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transportcloud.sharepoint.com/sites/TfNSWDigitalEngineering97/Shared Documents/Program Wide/05. DE Framework Docs/FT-520 Scheduling Schema/Shared/"/>
    </mc:Choice>
  </mc:AlternateContent>
  <bookViews>
    <workbookView xWindow="57480" yWindow="-120" windowWidth="29040" windowHeight="17640" tabRatio="798"/>
  </bookViews>
  <sheets>
    <sheet name="Cover page" sheetId="8" r:id="rId1"/>
    <sheet name="Preface" sheetId="9" r:id="rId2"/>
    <sheet name="Standard governance" sheetId="37" r:id="rId3"/>
    <sheet name="Instructions" sheetId="54" r:id="rId4"/>
    <sheet name="Work Packages" sheetId="53" r:id="rId5"/>
    <sheet name="Work Package Types" sheetId="48" r:id="rId6"/>
    <sheet name="Scope WP (Design)" sheetId="49" r:id="rId7"/>
    <sheet name="Scope of WP (Construction)" sheetId="50" r:id="rId8"/>
    <sheet name="Scope of WP (Commissioning)" sheetId="51" r:id="rId9"/>
    <sheet name="Scope of WP (Supply)" sheetId="52" r:id="rId10"/>
  </sheets>
  <externalReferences>
    <externalReference r:id="rId11"/>
  </externalReferences>
  <definedNames>
    <definedName name="_xlnm._FilterDatabase" localSheetId="5" hidden="1">'Work Package Types'!$A$1:$E$1</definedName>
    <definedName name="_xlnm.Print_Area" localSheetId="0">'Cover page'!$A$1:$J$25</definedName>
    <definedName name="_xlnm.Print_Area" localSheetId="3">Instructions!$A$1:$B$5</definedName>
    <definedName name="_xlnm.Print_Area" localSheetId="1">Preface!$A$1:$J$8</definedName>
    <definedName name="_xlnm.Print_Area" localSheetId="8">'Scope of WP (Commissioning)'!$A:$I</definedName>
    <definedName name="_xlnm.Print_Area" localSheetId="7">'Scope of WP (Construction)'!$A:$I</definedName>
    <definedName name="_xlnm.Print_Area" localSheetId="9">'Scope of WP (Supply)'!$A:$I</definedName>
    <definedName name="_xlnm.Print_Area" localSheetId="6">'Scope WP (Design)'!$A:$G</definedName>
    <definedName name="_xlnm.Print_Area" localSheetId="2">'Standard governance'!$A$1:$D$21</definedName>
    <definedName name="_xlnm.Print_Area" localSheetId="5">'Work Package Types'!$A:$E</definedName>
    <definedName name="_xlnm.Print_Area" localSheetId="4">'Work Packages'!$A:$D</definedName>
    <definedName name="_xlnm.Print_Titles" localSheetId="8">'Scope of WP (Commissioning)'!$1:$5</definedName>
    <definedName name="_xlnm.Print_Titles" localSheetId="7">'Scope of WP (Construction)'!$1:$5</definedName>
    <definedName name="_xlnm.Print_Titles" localSheetId="9">'Scope of WP (Supply)'!$1:$5</definedName>
    <definedName name="_xlnm.Print_Titles" localSheetId="6">'Scope WP (Design)'!$1:$6</definedName>
    <definedName name="_xlnm.Print_Titles" localSheetId="5">'Work Package Types'!$1:$1</definedName>
    <definedName name="_xlnm.Print_Titles" localSheetId="4">'Work Packages'!$1:$5</definedName>
    <definedName name="WBGroupDisplayList">[1]!WBSGroup[Work Package Group Display]</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 i="37" l="1"/>
  <c r="D3" i="37"/>
  <c r="D2" i="37"/>
  <c r="D1" i="37"/>
  <c r="J3" i="9"/>
  <c r="J2" i="9"/>
  <c r="J4" i="9"/>
</calcChain>
</file>

<file path=xl/sharedStrings.xml><?xml version="1.0" encoding="utf-8"?>
<sst xmlns="http://schemas.openxmlformats.org/spreadsheetml/2006/main" count="1594" uniqueCount="387">
  <si>
    <t>DMS-FT-520</t>
  </si>
  <si>
    <t>Digital Engineering Project Data Schema</t>
  </si>
  <si>
    <t>Scheduling Schema</t>
  </si>
  <si>
    <t>Version</t>
  </si>
  <si>
    <t>1.0</t>
  </si>
  <si>
    <t xml:space="preserve">Issued date: </t>
  </si>
  <si>
    <t>October 2019</t>
  </si>
  <si>
    <t xml:space="preserve">Important Warning </t>
  </si>
  <si>
    <t xml:space="preserve">This document is one set of standards developed solely and specifically for use on Transport Assets (as defined in the Asset Standards Authority Charter). It is not suitable for any other purpose.
The copyright and any other intellectual property in this document will at all times remain the property of the State of New South Wales (Transport for NSW). 
You may not use or adapt this document or rely upon it in any way unless you are providing products or services to a NSW Government agency and that agency has expressly authorised you in writing to do so. If this document forms part of a contract with, or is a condition of approval by a NSW Government agency, use of the document is subject to the term of the contract or approval. To be clear, the content of this document is not licensed under any Creative Commons Licence. 
This document may contain third party material. The inclusion of third party material is for illustrative purposes only and does not represent an endorsement by NSW Government of any third party product or service.
If you use this document or rely upon it without authorisation under these terms, the State of New South Wales (including Transport for NSW) and its personnel does not accept any liability to you or any other person for any loss, damage, costs and expenses that you or anyone else may suffer or incur from your use and reliance on the content contained in this document. Users should exercise their own skill and care in the use of the document. 
This document may not be current and is uncontrolled when printed or downloaded. Standards may be accessed from the Digital Engineering Framework website at: </t>
  </si>
  <si>
    <t xml:space="preserve">www.transport.nsw.gov.au/digitalengineering </t>
  </si>
  <si>
    <t>Issued date:</t>
  </si>
  <si>
    <t>Preface</t>
  </si>
  <si>
    <t xml:space="preserve">Transport for New South Wales (TfNSW) is developing the Digital Engineering (DE) Framework to enable time, cost and quality improvements to the way that projects are planned, designed, constructed, operated and maintained throughout their lifecycle.
DE processes will provide TfNSW with an approach that enables digital information to become a key enabler of stakeholder engagement, decision making, improved asset knowledge, capability and capacity planning.
Implementing and adhering to this vision will enable individuals, who are responsible for the delivery and management of TfNSW’s assets, to make more informed decisions.
The DE Framework is yet to be delivered, and is currently in the early ‘Interim Approach’ stage of the program.
This document should be read in conjunction with all related DE Framework Interim Approach documentation. Any application of the DE Framework Interim Approach or any of its parts must be considered in a project-specific context. Adoption of the DE Framework should be undertaken in consultation with the DE Team to ensure best appropriate practice.  </t>
  </si>
  <si>
    <t>Standard governance</t>
  </si>
  <si>
    <t>Owner:</t>
  </si>
  <si>
    <t>Workstream Specialists</t>
  </si>
  <si>
    <t>Authoriser:</t>
  </si>
  <si>
    <t>Digital Engineering Program Manager</t>
  </si>
  <si>
    <t>Approver:</t>
  </si>
  <si>
    <t>Director Digital Engineering</t>
  </si>
  <si>
    <t>Document history</t>
  </si>
  <si>
    <t>Summary of Changes</t>
  </si>
  <si>
    <t>First issue, DE Framework Release 3</t>
  </si>
  <si>
    <t xml:space="preserve">For queries regarding this document, </t>
  </si>
  <si>
    <t xml:space="preserve">please email the Digital Engineering team at </t>
  </si>
  <si>
    <t>Digital.engineering@transport.nsw.gov.au</t>
  </si>
  <si>
    <t>or visit www.transport.nsw.gov.au/digitalengineering</t>
  </si>
  <si>
    <t>Instructions</t>
  </si>
  <si>
    <t>#</t>
  </si>
  <si>
    <t>01</t>
  </si>
  <si>
    <r>
      <rPr>
        <b/>
        <sz val="11"/>
        <color theme="1"/>
        <rFont val="Calibri"/>
        <family val="2"/>
        <scheme val="minor"/>
      </rPr>
      <t>Extending Work Packages</t>
    </r>
    <r>
      <rPr>
        <sz val="11"/>
        <color theme="1"/>
        <rFont val="Calibri"/>
        <family val="2"/>
        <scheme val="minor"/>
      </rPr>
      <t xml:space="preserve">
A Contractor may define more granular work packages and reference those work packages. However, these MUST be children of the Work Packages defined by TfNSW.
The naming convention for the Work Packages Code is:
[Project code].[Project Phase Code].[Work Package Group Code].[</t>
    </r>
    <r>
      <rPr>
        <sz val="11"/>
        <color rgb="FF0070C0"/>
        <rFont val="Calibri"/>
        <family val="2"/>
        <scheme val="minor"/>
      </rPr>
      <t>Work Package Type Code</t>
    </r>
    <r>
      <rPr>
        <sz val="11"/>
        <color theme="1"/>
        <rFont val="Calibri"/>
        <family val="2"/>
        <scheme val="minor"/>
      </rPr>
      <t>].[Location Code].###
e.g. TfNSW provided work package code: ST1.PLD.WG03.WT2.DES.001
Contractors wishing to create child work packages should copy the TfNSW provided Work Package Code and a "." followed by a number.
e.g. Contractor child work package code: ST1.PLD.WG03.WT2.DES.001.</t>
    </r>
    <r>
      <rPr>
        <sz val="11"/>
        <color theme="5"/>
        <rFont val="Calibri"/>
        <family val="2"/>
        <scheme val="minor"/>
      </rPr>
      <t xml:space="preserve">001
</t>
    </r>
    <r>
      <rPr>
        <sz val="11"/>
        <color rgb="FF0070C0"/>
        <rFont val="Calibri"/>
        <family val="2"/>
        <scheme val="minor"/>
      </rPr>
      <t>Refer to the Work Packages Type tab for all Work Package Type Codes. Note, these must be kept in synch with the Project Data Building Blocks (PDBB) managed by TfNSW.</t>
    </r>
  </si>
  <si>
    <t>02</t>
  </si>
  <si>
    <r>
      <rPr>
        <b/>
        <sz val="11"/>
        <color theme="1"/>
        <rFont val="Calibri"/>
        <family val="2"/>
        <scheme val="minor"/>
      </rPr>
      <t xml:space="preserve">P6 Activity Codes
</t>
    </r>
    <r>
      <rPr>
        <sz val="11"/>
        <color theme="1"/>
        <rFont val="Calibri"/>
        <family val="2"/>
        <scheme val="minor"/>
      </rPr>
      <t xml:space="preserve">
The "Work Packages" tab in this schema provides a list of all "Design", "Construction", "Commissioning" and "Supply" Work Packages.
When creating Project Activity Codes in P6, following this mapping approach:
- P6 Activity Code maps to the Work Package Code
- P6 Activity Code Description maps to the Work Package Name</t>
    </r>
  </si>
  <si>
    <t>WORK PACKAGES</t>
  </si>
  <si>
    <t>Activity Code</t>
  </si>
  <si>
    <t>Activity Name</t>
  </si>
  <si>
    <t>Work Package Code</t>
  </si>
  <si>
    <t>Work Package Name</t>
  </si>
  <si>
    <t>Work Package Type</t>
  </si>
  <si>
    <t>Work Package Group</t>
  </si>
  <si>
    <t>ST1.PLD.WG03.WT01.DES.001</t>
  </si>
  <si>
    <t>Station Upgrade Architecture Concept</t>
  </si>
  <si>
    <t>WG03.WT01 - Feasibility Design</t>
  </si>
  <si>
    <t>WG03 - Design</t>
  </si>
  <si>
    <t>ST1.PLD.WG03.WT02.DES.001</t>
  </si>
  <si>
    <t>Station Upgrade Technical Services</t>
  </si>
  <si>
    <t>WG03.WT02 - Preliminary Design</t>
  </si>
  <si>
    <t>ST1.PLD.WG03.WT02.DES.002</t>
  </si>
  <si>
    <t>Station Upgrade Services Design</t>
  </si>
  <si>
    <t>ST1.IDA.WG07.WT01.DES.001</t>
  </si>
  <si>
    <t>Supply of Parts</t>
  </si>
  <si>
    <t>WG07.WT01 - TfNSW Supply</t>
  </si>
  <si>
    <t>WG07 - Supply</t>
  </si>
  <si>
    <t>ST1.DEL.WG08.WT01.DES.001</t>
  </si>
  <si>
    <t>Construction Set 1</t>
  </si>
  <si>
    <t>WG08.WT01 - Temporary Works</t>
  </si>
  <si>
    <t>WG08 - Construction</t>
  </si>
  <si>
    <t>ST1.DEL.WG08.WT02.DES.001</t>
  </si>
  <si>
    <t>Construction Set 2</t>
  </si>
  <si>
    <t>WG08.WT02 - Substructure</t>
  </si>
  <si>
    <t>ST1.DEL.WG08.WT03.DES.001</t>
  </si>
  <si>
    <t>WG08.WT03 - Superstructure</t>
  </si>
  <si>
    <t>ST1.DEL.WG09.WT01.DES.001</t>
  </si>
  <si>
    <t>Commissions of System Set 1</t>
  </si>
  <si>
    <t>WG09.WT01 - System Commissioning</t>
  </si>
  <si>
    <t>WG09 - Commissioning</t>
  </si>
  <si>
    <t>ST1.DEL.WG09.WT01.DES.002</t>
  </si>
  <si>
    <t>Commissions of System Set 2</t>
  </si>
  <si>
    <t>ST1.DEL.WG09.WT01.DES.003</t>
  </si>
  <si>
    <t>Commissions of System Set 3</t>
  </si>
  <si>
    <t>ST1.DEL.WG09.WT02.DES.001</t>
  </si>
  <si>
    <t>Asset Information Handover</t>
  </si>
  <si>
    <t>WG09.WT02 - Handover</t>
  </si>
  <si>
    <t>Work Package Group ID</t>
  </si>
  <si>
    <t>Work Package Type Code</t>
  </si>
  <si>
    <t>Work Package Type Description</t>
  </si>
  <si>
    <t>Work Package Type Display</t>
  </si>
  <si>
    <t>WG01 - Project Management</t>
  </si>
  <si>
    <t>WG01</t>
  </si>
  <si>
    <t>WG01.WT1</t>
  </si>
  <si>
    <t>Project Management (Other)</t>
  </si>
  <si>
    <t>WG01.WT1 - Project Management (Other)</t>
  </si>
  <si>
    <t>WG01.WT2</t>
  </si>
  <si>
    <t>Safety Management</t>
  </si>
  <si>
    <t>WG01.WT2 - Safety Management</t>
  </si>
  <si>
    <t>WG01.WT3</t>
  </si>
  <si>
    <t>Legal</t>
  </si>
  <si>
    <t>WG01.WT3 - Legal</t>
  </si>
  <si>
    <t>WG01.WT4</t>
  </si>
  <si>
    <t>Commercial</t>
  </si>
  <si>
    <t>WG01.WT4 - Commercial</t>
  </si>
  <si>
    <t>WG01.WT5</t>
  </si>
  <si>
    <t>Human Resources</t>
  </si>
  <si>
    <t>WG01.WT5 - Human Resources</t>
  </si>
  <si>
    <t>WG01.WT6</t>
  </si>
  <si>
    <t>Stakeholder Management</t>
  </si>
  <si>
    <t>WG01.WT6 - Stakeholder Management</t>
  </si>
  <si>
    <t>WG01.WT7</t>
  </si>
  <si>
    <t>Audit</t>
  </si>
  <si>
    <t>WG01.WT7 - Audit</t>
  </si>
  <si>
    <t>WG01.WT8</t>
  </si>
  <si>
    <t>etc</t>
  </si>
  <si>
    <t>WG01.WT8 - etc</t>
  </si>
  <si>
    <t>WG02 - Site Investigations (initial)</t>
  </si>
  <si>
    <t>WG02</t>
  </si>
  <si>
    <t>WG02.WT1</t>
  </si>
  <si>
    <t>Geotechnical</t>
  </si>
  <si>
    <t>WG02.WT1 - Geotechnical</t>
  </si>
  <si>
    <t>WG02.WT2</t>
  </si>
  <si>
    <t>Contamination</t>
  </si>
  <si>
    <t>WG02.WT2 - Contamination</t>
  </si>
  <si>
    <t>WG02.WT3</t>
  </si>
  <si>
    <t>Survey</t>
  </si>
  <si>
    <t>WG02.WT3 - Survey</t>
  </si>
  <si>
    <t>WG02.WT4</t>
  </si>
  <si>
    <t>Noise Monitoring/Study</t>
  </si>
  <si>
    <t>WG02.WT4 - Noise Monitoring/Study</t>
  </si>
  <si>
    <t>WG02.WT5</t>
  </si>
  <si>
    <t>Flood Monitoring/Study</t>
  </si>
  <si>
    <t>WG02.WT5 - Flood Monitoring/Study</t>
  </si>
  <si>
    <t>WG02.WT6</t>
  </si>
  <si>
    <t>Heritage Study</t>
  </si>
  <si>
    <t>WG02.WT6 - Heritage Study</t>
  </si>
  <si>
    <t>WG03</t>
  </si>
  <si>
    <t>WG03.WT1</t>
  </si>
  <si>
    <t>Feasibility Design</t>
  </si>
  <si>
    <t>WG03.WT1 - Feasibility Design</t>
  </si>
  <si>
    <t>WG03.WT2</t>
  </si>
  <si>
    <t>Preliminary Design</t>
  </si>
  <si>
    <t>WG03.WT2 - Preliminary Design</t>
  </si>
  <si>
    <t>WG03.WT3</t>
  </si>
  <si>
    <t>Concept Design</t>
  </si>
  <si>
    <t>WG03.WT3 - Concept Design</t>
  </si>
  <si>
    <t>WG03.WT4</t>
  </si>
  <si>
    <t>Detailed Design</t>
  </si>
  <si>
    <t>WG03.WT4 - Detailed Design</t>
  </si>
  <si>
    <t>WG03.WT5</t>
  </si>
  <si>
    <t>Works as Executed (WAE) Design</t>
  </si>
  <si>
    <t>WG03.WT5 - Works as Executed (WAE) Design</t>
  </si>
  <si>
    <t>WG04 - Property</t>
  </si>
  <si>
    <t>WG04</t>
  </si>
  <si>
    <t>WG04.WT1</t>
  </si>
  <si>
    <t>Property Services</t>
  </si>
  <si>
    <t>WG04.WT1 - Property Services</t>
  </si>
  <si>
    <t>WG04.WT2</t>
  </si>
  <si>
    <t>Acquisition</t>
  </si>
  <si>
    <t>WG04.WT2 - Acquisition</t>
  </si>
  <si>
    <t>WG04.WT3</t>
  </si>
  <si>
    <t>Relocation Costs</t>
  </si>
  <si>
    <t>WG04.WT3 - Relocation Costs</t>
  </si>
  <si>
    <t>WG04.WT4</t>
  </si>
  <si>
    <t>Environmental Protection &amp; Offsets</t>
  </si>
  <si>
    <t>WG04.WT4 - Environmental Protection &amp; Offsets</t>
  </si>
  <si>
    <t>WG05 - Environmental Assessment</t>
  </si>
  <si>
    <t>WG05</t>
  </si>
  <si>
    <t>WG05.WT1</t>
  </si>
  <si>
    <t>Environmental Impact Statement</t>
  </si>
  <si>
    <t>WG05.WT1 - Environmental Impact Statement</t>
  </si>
  <si>
    <t>WG05.WT2</t>
  </si>
  <si>
    <t>Planning Approval</t>
  </si>
  <si>
    <t>WG05.WT2 - Planning Approval</t>
  </si>
  <si>
    <t>WG06 - Preliminaries</t>
  </si>
  <si>
    <t>WG06</t>
  </si>
  <si>
    <t>WG06.WT1</t>
  </si>
  <si>
    <t>Mobilisation</t>
  </si>
  <si>
    <t>WG06.WT1 - Mobilisation</t>
  </si>
  <si>
    <t>WG06.WT2</t>
  </si>
  <si>
    <t>Demobilisation</t>
  </si>
  <si>
    <t>WG06.WT2 - Demobilisation</t>
  </si>
  <si>
    <t>WG06.WT3</t>
  </si>
  <si>
    <t>Offices &amp; Buildings</t>
  </si>
  <si>
    <t>WG06.WT3 - Offices &amp; Buildings</t>
  </si>
  <si>
    <t>WG06.WT4</t>
  </si>
  <si>
    <t>Office Management &amp; Admin</t>
  </si>
  <si>
    <t>WG06.WT4 - Office Management &amp; Admin</t>
  </si>
  <si>
    <t>WG06.WT5</t>
  </si>
  <si>
    <t>Fees &amp; Notices</t>
  </si>
  <si>
    <t>WG06.WT5 - Fees &amp; Notices</t>
  </si>
  <si>
    <t>WG06.WT6</t>
  </si>
  <si>
    <t xml:space="preserve">Insurances </t>
  </si>
  <si>
    <t xml:space="preserve">WG06.WT6 - Insurances </t>
  </si>
  <si>
    <t>WG06.WT7</t>
  </si>
  <si>
    <t>Guarantees &amp; Warranties</t>
  </si>
  <si>
    <t>WG06.WT7 - Guarantees &amp; Warranties</t>
  </si>
  <si>
    <t>WG06.WT8</t>
  </si>
  <si>
    <t>Possession Management</t>
  </si>
  <si>
    <t>WG06.WT8 - Possession Management</t>
  </si>
  <si>
    <t>WG06.WT9</t>
  </si>
  <si>
    <t>Traffic Management</t>
  </si>
  <si>
    <t>WG06.WT9 - Traffic Management</t>
  </si>
  <si>
    <t>WG06.WT10</t>
  </si>
  <si>
    <t>Plant &amp; Equipment</t>
  </si>
  <si>
    <t>WG06.WT10 - Plant &amp; Equipment</t>
  </si>
  <si>
    <t>WG06.WT11</t>
  </si>
  <si>
    <t>Demolition</t>
  </si>
  <si>
    <t>WG06.WT11 - Demolition</t>
  </si>
  <si>
    <t>WG06.WT12</t>
  </si>
  <si>
    <t>Other Preliminaries</t>
  </si>
  <si>
    <t>WG06.WT12 - Other Preliminaries</t>
  </si>
  <si>
    <t>WG07</t>
  </si>
  <si>
    <t>WG07.WT1</t>
  </si>
  <si>
    <t>TfNSW Supply</t>
  </si>
  <si>
    <t>WG08.WT1 - Temporary Works</t>
  </si>
  <si>
    <t>WG08</t>
  </si>
  <si>
    <t>WG08.WT1</t>
  </si>
  <si>
    <t>Temporary Works</t>
  </si>
  <si>
    <t>WG08.WT2 - Substructure</t>
  </si>
  <si>
    <t>WG08.WT2</t>
  </si>
  <si>
    <t>Substructure</t>
  </si>
  <si>
    <t>WG08.WT3 - Superstructure</t>
  </si>
  <si>
    <t>WG08.WT3</t>
  </si>
  <si>
    <t>Superstructure</t>
  </si>
  <si>
    <t>WG08.WT4 - Finishes</t>
  </si>
  <si>
    <t>WG08.WT4</t>
  </si>
  <si>
    <t>Finishes</t>
  </si>
  <si>
    <t>WG08.WT5 - Fittings</t>
  </si>
  <si>
    <t>WG08.WT5</t>
  </si>
  <si>
    <t>Fittings</t>
  </si>
  <si>
    <t>WG08.WT6 - Internal Services</t>
  </si>
  <si>
    <t>WG08.WT6</t>
  </si>
  <si>
    <t>Internal Services</t>
  </si>
  <si>
    <t>WG08.WT7 - External Services</t>
  </si>
  <si>
    <t>WG08.WT7</t>
  </si>
  <si>
    <t>External Services</t>
  </si>
  <si>
    <t xml:space="preserve">WG08.WT8 - Equipment </t>
  </si>
  <si>
    <t>WG08.WT8</t>
  </si>
  <si>
    <t xml:space="preserve">Equipment </t>
  </si>
  <si>
    <t>WG08.WT9 - Composite Rates TBD</t>
  </si>
  <si>
    <t>WG08.WT9</t>
  </si>
  <si>
    <t>Composite Rates TBD</t>
  </si>
  <si>
    <t>WG09.WT1 - System Commissioning</t>
  </si>
  <si>
    <t>WG09 - Commissioning &amp; Handover</t>
  </si>
  <si>
    <t>WG09</t>
  </si>
  <si>
    <t>WG09.WT1</t>
  </si>
  <si>
    <t>System Commissioning</t>
  </si>
  <si>
    <t>WG09.WT2 - Handover</t>
  </si>
  <si>
    <t>WG09.WT2</t>
  </si>
  <si>
    <t>Handover</t>
  </si>
  <si>
    <t>WG10.WT1 - Defects Liability</t>
  </si>
  <si>
    <t>WG10 - Finalisation</t>
  </si>
  <si>
    <t>WG10</t>
  </si>
  <si>
    <t>WG10.WT1</t>
  </si>
  <si>
    <t>Defects Liability</t>
  </si>
  <si>
    <t>WG07.WT1 - TfNSW Supply</t>
  </si>
  <si>
    <t>SCOPE WORK PACKAGE</t>
  </si>
  <si>
    <t>Design Work Package</t>
  </si>
  <si>
    <t>Ss only</t>
  </si>
  <si>
    <t>Project Location Code</t>
  </si>
  <si>
    <t>Technical Discipline Code</t>
  </si>
  <si>
    <t>Uniclasss 2015 Asset Code</t>
  </si>
  <si>
    <t>Uniclasss 2015 Asset Title</t>
  </si>
  <si>
    <t>Contract Code</t>
  </si>
  <si>
    <t>Contract Description</t>
  </si>
  <si>
    <t>ST1.PLD.WG03.WT01.DES.001 - Station Upgrade Architecture Concept</t>
  </si>
  <si>
    <t>DES</t>
  </si>
  <si>
    <t>AR</t>
  </si>
  <si>
    <t>Ss_20_10_70_62</t>
  </si>
  <si>
    <t>People shelter systems</t>
  </si>
  <si>
    <t>Design Contract 1</t>
  </si>
  <si>
    <t>Ss_25_50_75</t>
  </si>
  <si>
    <t>Screen systems</t>
  </si>
  <si>
    <t>Ss_30_10_60</t>
  </si>
  <si>
    <t>Panel roof structure systems</t>
  </si>
  <si>
    <t>Ss_40_20_30_28</t>
  </si>
  <si>
    <t>External furniture systems</t>
  </si>
  <si>
    <t>TE</t>
  </si>
  <si>
    <t>Ss_75_10_68</t>
  </si>
  <si>
    <t>Public communications systems</t>
  </si>
  <si>
    <t>Ss_75_90</t>
  </si>
  <si>
    <t>Ticket management systems</t>
  </si>
  <si>
    <t>EL</t>
  </si>
  <si>
    <t>Ss_70_80</t>
  </si>
  <si>
    <t>Lighting systems</t>
  </si>
  <si>
    <t>Construction Work Package</t>
  </si>
  <si>
    <t>Project Asset Code</t>
  </si>
  <si>
    <t>Asset Description</t>
  </si>
  <si>
    <t>CNP01-1</t>
  </si>
  <si>
    <t>Canopy</t>
  </si>
  <si>
    <t>FUR</t>
  </si>
  <si>
    <t>Street Furniture System</t>
  </si>
  <si>
    <t>LIT</t>
  </si>
  <si>
    <t>Lighting System</t>
  </si>
  <si>
    <t>PIS</t>
  </si>
  <si>
    <t>Passenger Information System</t>
  </si>
  <si>
    <t>POST01-1</t>
  </si>
  <si>
    <t>POST01-2</t>
  </si>
  <si>
    <t>POST02-1</t>
  </si>
  <si>
    <t>POST03-1</t>
  </si>
  <si>
    <t>POST03-2</t>
  </si>
  <si>
    <t>POST03-3</t>
  </si>
  <si>
    <t>POST04-1</t>
  </si>
  <si>
    <t>POST04-2</t>
  </si>
  <si>
    <t>PSS</t>
  </si>
  <si>
    <t>People Shelter System</t>
  </si>
  <si>
    <t>SCN01-1</t>
  </si>
  <si>
    <t>SCN01-2</t>
  </si>
  <si>
    <t>OPL</t>
  </si>
  <si>
    <t>Opal system</t>
  </si>
  <si>
    <t>Commissioning Work Package</t>
  </si>
  <si>
    <t>Location Code</t>
  </si>
  <si>
    <t>Supply Work Package</t>
  </si>
  <si>
    <t>Early Works</t>
  </si>
  <si>
    <t>LRS
ST1DC1</t>
  </si>
  <si>
    <t>DESPLA</t>
  </si>
  <si>
    <t>DESPLAP01</t>
  </si>
  <si>
    <t>DESPLAP02</t>
  </si>
  <si>
    <t>ST1.PLD.WG03.WT02.DES.001 - Station Upgrade Technical Services</t>
  </si>
  <si>
    <t>LRS
ST1DC2</t>
  </si>
  <si>
    <t>Design Contract 2</t>
  </si>
  <si>
    <t>ST1.PLD.WG03.WT02.DES.002 - Station Upgrade Services Design</t>
  </si>
  <si>
    <t>ST1.DEL.WG08.WT02.DES.001 - Construction Set 1</t>
  </si>
  <si>
    <t>LRS
ST1MWS</t>
  </si>
  <si>
    <t>Main Works</t>
  </si>
  <si>
    <t>Pr_40_50_07_77</t>
  </si>
  <si>
    <t>Segregated waste bins</t>
  </si>
  <si>
    <t>Pr_40_50_12_07</t>
  </si>
  <si>
    <t>Benches</t>
  </si>
  <si>
    <t>Ss_37_17_50_54</t>
  </si>
  <si>
    <t>Multi-function pole systems</t>
  </si>
  <si>
    <t>Pr_70_70_48_24</t>
  </si>
  <si>
    <t>Downlights</t>
  </si>
  <si>
    <t>ST1.DEL.WG08.WT03.DES.001 - Construction Set 2</t>
  </si>
  <si>
    <t>Pr_40_70_22_88</t>
  </si>
  <si>
    <t>Ticket dispensers</t>
  </si>
  <si>
    <t>Pr_75_75_27_80</t>
  </si>
  <si>
    <t>Smart card readers and writers</t>
  </si>
  <si>
    <t>BEN01-1</t>
  </si>
  <si>
    <t>Bench - Type 1</t>
  </si>
  <si>
    <t>BIN01-1</t>
  </si>
  <si>
    <t>Waste bin - General Waste</t>
  </si>
  <si>
    <t>LIGHT01-1</t>
  </si>
  <si>
    <t>Recessed Downlight - Type 1</t>
  </si>
  <si>
    <t>LIGHT01-2</t>
  </si>
  <si>
    <t>LIGHT01-3</t>
  </si>
  <si>
    <t>LIGHT01-4</t>
  </si>
  <si>
    <t>LIGHT01-5</t>
  </si>
  <si>
    <t>LIGHT01-6</t>
  </si>
  <si>
    <t>LIGHT01-7</t>
  </si>
  <si>
    <t>LIGHT01-8</t>
  </si>
  <si>
    <t>LIGHT01-9</t>
  </si>
  <si>
    <t>LIGHT02-1</t>
  </si>
  <si>
    <t>Recessed Downlight - Type 2</t>
  </si>
  <si>
    <t>LIGHT02-2</t>
  </si>
  <si>
    <t>LIGHT02-3</t>
  </si>
  <si>
    <t>LIGHT02-4</t>
  </si>
  <si>
    <t>LIGHT02-5</t>
  </si>
  <si>
    <t>LIGHT02-6</t>
  </si>
  <si>
    <t>LIGHT02-7</t>
  </si>
  <si>
    <t>LIGHT02-8</t>
  </si>
  <si>
    <t>Sign Post Type 1</t>
  </si>
  <si>
    <t>Sign Post Type 2</t>
  </si>
  <si>
    <t>Sign Post Type 3</t>
  </si>
  <si>
    <t>Wind Break Screen - Type 1</t>
  </si>
  <si>
    <t>BEN01-3</t>
  </si>
  <si>
    <t>BEN01-4</t>
  </si>
  <si>
    <t>BIN01-2</t>
  </si>
  <si>
    <t>LIGHT01-10</t>
  </si>
  <si>
    <t>LIGHT01-11</t>
  </si>
  <si>
    <t>LIGHT01-12</t>
  </si>
  <si>
    <t>LIGHT01-13</t>
  </si>
  <si>
    <t>LIGHT01-14</t>
  </si>
  <si>
    <t>LIGHT01-15</t>
  </si>
  <si>
    <t>LIGHT01-16</t>
  </si>
  <si>
    <t>LIGHT01-17</t>
  </si>
  <si>
    <t>LIGHT01-18</t>
  </si>
  <si>
    <t>LIGHT02-10</t>
  </si>
  <si>
    <t>LIGHT02-11</t>
  </si>
  <si>
    <t>LIGHT02-12</t>
  </si>
  <si>
    <t>LIGHT02-13</t>
  </si>
  <si>
    <t>LIGHT02-14</t>
  </si>
  <si>
    <t>LIGHT02-15</t>
  </si>
  <si>
    <t>LIGHT02-16</t>
  </si>
  <si>
    <t>LIGHT02-9</t>
  </si>
  <si>
    <t>Sign Post Type 4</t>
  </si>
  <si>
    <t>TKT01-1</t>
  </si>
  <si>
    <t>Opal top up machine</t>
  </si>
  <si>
    <t>CARD01-1</t>
  </si>
  <si>
    <t>Opal Card Reader</t>
  </si>
  <si>
    <t>CARD01-2</t>
  </si>
  <si>
    <t>CARD01-3</t>
  </si>
  <si>
    <t>CARD01-4</t>
  </si>
  <si>
    <t>ST1.DEL.WG09.WT01.DES.001 - Commissions of System Set 1</t>
  </si>
  <si>
    <t>ST1.DEL.WG09.WT01.DES.002 - Commissions of System Set 2</t>
  </si>
  <si>
    <t>ST1.DEL.WG09.WT01.DES.003 - Commissions of System Set 3</t>
  </si>
  <si>
    <t>ST1.IDA.WG07.WT01.DES.001 - Supply of Parts</t>
  </si>
  <si>
    <t>LRS
ST1SUP1</t>
  </si>
  <si>
    <t>Supplier of Parts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</si>
</sst>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
  </numFmts>
  <fonts count="33" x14ac:knownFonts="1">
    <font>
      <sz val="11"/>
      <color theme="1"/>
      <name val="Calibri"/>
      <family val="2"/>
      <scheme val="minor"/>
    </font>
    <font>
      <b/>
      <sz val="15"/>
      <color theme="3"/>
      <name val="Calibri"/>
      <family val="2"/>
      <scheme val="minor"/>
    </font>
    <font>
      <b/>
      <sz val="11"/>
      <color theme="0"/>
      <name val="Calibri"/>
      <family val="2"/>
      <scheme val="minor"/>
    </font>
    <font>
      <b/>
      <sz val="11"/>
      <color theme="1"/>
      <name val="Calibri"/>
      <family val="2"/>
      <scheme val="minor"/>
    </font>
    <font>
      <b/>
      <sz val="10"/>
      <color theme="0"/>
      <name val="Calibri"/>
      <family val="2"/>
      <scheme val="minor"/>
    </font>
    <font>
      <u/>
      <sz val="11"/>
      <color theme="10"/>
      <name val="Calibri"/>
      <family val="2"/>
      <scheme val="minor"/>
    </font>
    <font>
      <sz val="11"/>
      <color theme="1"/>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8"/>
      <color theme="10"/>
      <name val="Arial"/>
      <family val="2"/>
    </font>
    <font>
      <b/>
      <sz val="16"/>
      <color rgb="FF00205B"/>
      <name val="Arial"/>
      <family val="2"/>
    </font>
    <font>
      <sz val="10"/>
      <color theme="1"/>
      <name val="Arial"/>
      <family val="2"/>
    </font>
    <font>
      <sz val="10"/>
      <name val="Arial"/>
      <family val="2"/>
    </font>
    <font>
      <sz val="11"/>
      <name val="Arial"/>
      <family val="2"/>
    </font>
    <font>
      <i/>
      <sz val="10"/>
      <color theme="0" tint="-0.499984740745262"/>
      <name val="Arial"/>
      <family val="2"/>
    </font>
    <font>
      <i/>
      <sz val="10"/>
      <name val="Arial"/>
      <family val="2"/>
    </font>
    <font>
      <sz val="11"/>
      <color theme="1"/>
      <name val="Calibri"/>
      <family val="2"/>
    </font>
    <font>
      <b/>
      <sz val="10"/>
      <color rgb="FF00205B"/>
      <name val="Arial"/>
      <family val="2"/>
    </font>
    <font>
      <b/>
      <sz val="10"/>
      <color theme="0"/>
      <name val="Arial"/>
      <family val="2"/>
    </font>
    <font>
      <b/>
      <sz val="12"/>
      <color theme="1"/>
      <name val="Calibri"/>
      <family val="2"/>
      <scheme val="minor"/>
    </font>
    <font>
      <b/>
      <sz val="14"/>
      <color theme="1"/>
      <name val="Calibri"/>
      <family val="2"/>
      <scheme val="minor"/>
    </font>
    <font>
      <b/>
      <sz val="14"/>
      <color theme="0"/>
      <name val="Calibri"/>
      <family val="2"/>
      <scheme val="minor"/>
    </font>
    <font>
      <sz val="14"/>
      <color theme="1"/>
      <name val="Calibri"/>
      <family val="2"/>
      <scheme val="minor"/>
    </font>
    <font>
      <b/>
      <sz val="16"/>
      <color theme="0"/>
      <name val="Calibri"/>
      <family val="2"/>
      <scheme val="minor"/>
    </font>
    <font>
      <sz val="16"/>
      <color theme="1"/>
      <name val="Calibri"/>
      <family val="2"/>
      <scheme val="minor"/>
    </font>
    <font>
      <b/>
      <sz val="18"/>
      <color theme="0"/>
      <name val="Calibri"/>
      <family val="2"/>
      <scheme val="minor"/>
    </font>
    <font>
      <sz val="18"/>
      <color theme="1"/>
      <name val="Calibri"/>
      <family val="2"/>
      <scheme val="minor"/>
    </font>
    <font>
      <sz val="11"/>
      <color theme="0"/>
      <name val="Calibri"/>
      <family val="2"/>
      <scheme val="minor"/>
    </font>
    <font>
      <sz val="11"/>
      <color theme="5"/>
      <name val="Calibri"/>
      <family val="2"/>
      <scheme val="minor"/>
    </font>
    <font>
      <sz val="11"/>
      <color rgb="FF0070C0"/>
      <name val="Calibri"/>
      <family val="2"/>
      <scheme val="minor"/>
    </font>
  </fonts>
  <fills count="10">
    <fill>
      <patternFill patternType="none"/>
    </fill>
    <fill>
      <patternFill patternType="gray125"/>
    </fill>
    <fill>
      <patternFill patternType="solid">
        <fgColor theme="0" tint="-0.249977111117893"/>
        <bgColor indexed="64"/>
      </patternFill>
    </fill>
    <fill>
      <patternFill patternType="solid">
        <fgColor rgb="FF002060"/>
        <bgColor indexed="64"/>
      </patternFill>
    </fill>
    <fill>
      <patternFill patternType="solid">
        <fgColor theme="4" tint="0.39997558519241921"/>
        <bgColor indexed="64"/>
      </patternFill>
    </fill>
    <fill>
      <patternFill patternType="solid">
        <fgColor rgb="FF94D5F8"/>
        <bgColor indexed="64"/>
      </patternFill>
    </fill>
    <fill>
      <patternFill patternType="solid">
        <fgColor theme="0" tint="-0.14999847407452621"/>
        <bgColor indexed="64"/>
      </patternFill>
    </fill>
    <fill>
      <patternFill patternType="solid">
        <fgColor theme="5"/>
        <bgColor indexed="64"/>
      </patternFill>
    </fill>
    <fill>
      <patternFill patternType="solid">
        <fgColor rgb="FF64CCC9"/>
        <bgColor rgb="FF64CCC9"/>
      </patternFill>
    </fill>
    <fill>
      <patternFill patternType="solid">
        <fgColor theme="0" tint="-0.34998626667073579"/>
        <bgColor indexed="64"/>
      </patternFill>
    </fill>
  </fills>
  <borders count="5">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right style="thin">
        <color indexed="64"/>
      </right>
      <top/>
      <bottom style="thin">
        <color indexed="64"/>
      </bottom>
      <diagonal/>
    </border>
  </borders>
  <cellStyleXfs count="5">
    <xf numFmtId="0" fontId="0" fillId="0" borderId="0"/>
    <xf numFmtId="0" fontId="5" fillId="0" borderId="0" applyNumberFormat="0" applyFill="0" applyBorder="0" applyAlignment="0" applyProtection="0"/>
    <xf numFmtId="0" fontId="15" fillId="0" borderId="0"/>
    <xf numFmtId="0" fontId="19" fillId="0" borderId="0"/>
    <xf numFmtId="0" fontId="1" fillId="0" borderId="1"/>
  </cellStyleXfs>
  <cellXfs count="72">
    <xf numFmtId="0" fontId="0" fillId="0" borderId="0" xfId="0"/>
    <xf numFmtId="0" fontId="6" fillId="0" borderId="0" xfId="0" applyFont="1" applyAlignment="1">
      <alignment horizontal="left"/>
    </xf>
    <xf numFmtId="0" fontId="6" fillId="0" borderId="0" xfId="0" applyFont="1"/>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horizontal="left"/>
    </xf>
    <xf numFmtId="0" fontId="10" fillId="0" borderId="0" xfId="0" applyFont="1" applyAlignment="1">
      <alignment horizontal="left" vertical="top"/>
    </xf>
    <xf numFmtId="0" fontId="12" fillId="0" borderId="0" xfId="1" applyFont="1" applyAlignment="1">
      <alignment horizontal="left"/>
    </xf>
    <xf numFmtId="0" fontId="11" fillId="0" borderId="0" xfId="0" applyFont="1"/>
    <xf numFmtId="0" fontId="6" fillId="0" borderId="0" xfId="0" applyFont="1" applyAlignment="1">
      <alignment horizontal="left" indent="1"/>
    </xf>
    <xf numFmtId="0" fontId="11" fillId="0" borderId="0" xfId="0" applyFont="1" applyAlignment="1">
      <alignment horizontal="right"/>
    </xf>
    <xf numFmtId="0" fontId="7" fillId="0" borderId="0" xfId="0" applyFont="1" applyAlignment="1">
      <alignment horizontal="center"/>
    </xf>
    <xf numFmtId="0" fontId="13" fillId="0" borderId="0" xfId="0" applyFont="1" applyAlignment="1">
      <alignment horizontal="right"/>
    </xf>
    <xf numFmtId="0" fontId="6" fillId="0" borderId="0" xfId="0" applyFont="1" applyAlignment="1">
      <alignment horizontal="right"/>
    </xf>
    <xf numFmtId="0" fontId="15" fillId="0" borderId="0" xfId="0" applyFont="1" applyAlignment="1">
      <alignment horizontal="left" indent="3"/>
    </xf>
    <xf numFmtId="0" fontId="14" fillId="0" borderId="0" xfId="0" applyFont="1"/>
    <xf numFmtId="0" fontId="16" fillId="0" borderId="0" xfId="0" applyFont="1"/>
    <xf numFmtId="0" fontId="15" fillId="0" borderId="0" xfId="0" applyFont="1"/>
    <xf numFmtId="0" fontId="17" fillId="0" borderId="0" xfId="0" applyFont="1" applyAlignment="1">
      <alignment horizontal="left" indent="3"/>
    </xf>
    <xf numFmtId="0" fontId="18" fillId="0" borderId="0" xfId="0" applyFont="1" applyAlignment="1">
      <alignment horizontal="left" indent="6"/>
    </xf>
    <xf numFmtId="164" fontId="11" fillId="0" borderId="0" xfId="0" applyNumberFormat="1" applyFont="1" applyAlignment="1">
      <alignment horizontal="right"/>
    </xf>
    <xf numFmtId="15" fontId="11" fillId="0" borderId="0" xfId="0" applyNumberFormat="1" applyFont="1" applyAlignment="1">
      <alignment horizontal="right"/>
    </xf>
    <xf numFmtId="165" fontId="11" fillId="0" borderId="0" xfId="0" applyNumberFormat="1" applyFont="1" applyAlignment="1">
      <alignment horizontal="right"/>
    </xf>
    <xf numFmtId="49" fontId="6" fillId="0" borderId="0" xfId="0" applyNumberFormat="1" applyFont="1"/>
    <xf numFmtId="49" fontId="6" fillId="0" borderId="0" xfId="0" applyNumberFormat="1" applyFont="1" applyAlignment="1">
      <alignment horizontal="left"/>
    </xf>
    <xf numFmtId="0" fontId="20" fillId="0" borderId="0" xfId="0" applyFont="1" applyAlignment="1">
      <alignment horizontal="left"/>
    </xf>
    <xf numFmtId="0" fontId="14" fillId="0" borderId="0" xfId="0" applyFont="1" applyAlignment="1">
      <alignment horizontal="left"/>
    </xf>
    <xf numFmtId="49" fontId="14" fillId="0" borderId="0" xfId="0" applyNumberFormat="1" applyFont="1" applyAlignment="1">
      <alignment horizontal="left"/>
    </xf>
    <xf numFmtId="49" fontId="14" fillId="0" borderId="0" xfId="0" applyNumberFormat="1" applyFont="1"/>
    <xf numFmtId="0" fontId="5" fillId="0" borderId="0" xfId="1" applyAlignment="1">
      <alignment horizontal="left"/>
    </xf>
    <xf numFmtId="0" fontId="14" fillId="0" borderId="0" xfId="0" applyFont="1" applyAlignment="1">
      <alignment wrapText="1"/>
    </xf>
    <xf numFmtId="0" fontId="6" fillId="0" borderId="0" xfId="0" applyFont="1" applyAlignment="1">
      <alignment wrapText="1"/>
    </xf>
    <xf numFmtId="49" fontId="11" fillId="0" borderId="0" xfId="0" applyNumberFormat="1" applyFont="1" applyAlignment="1">
      <alignment horizontal="right"/>
    </xf>
    <xf numFmtId="49" fontId="14" fillId="0" borderId="2" xfId="0" applyNumberFormat="1" applyFont="1" applyBorder="1" applyAlignment="1">
      <alignment horizontal="left" vertical="top"/>
    </xf>
    <xf numFmtId="49" fontId="14" fillId="0" borderId="2" xfId="0" applyNumberFormat="1" applyFont="1" applyBorder="1" applyAlignment="1">
      <alignment horizontal="left" vertical="top" wrapText="1"/>
    </xf>
    <xf numFmtId="0" fontId="21" fillId="0" borderId="4" xfId="0" applyFont="1" applyBorder="1" applyAlignment="1">
      <alignment horizontal="left" vertical="top"/>
    </xf>
    <xf numFmtId="0" fontId="7" fillId="0" borderId="0" xfId="0" applyFont="1" applyAlignment="1">
      <alignment horizontal="left" vertical="top"/>
    </xf>
    <xf numFmtId="0" fontId="6" fillId="0" borderId="0" xfId="0" applyFont="1" applyAlignment="1">
      <alignment horizontal="left" vertical="top"/>
    </xf>
    <xf numFmtId="0" fontId="3" fillId="6" borderId="2" xfId="0" applyFont="1" applyFill="1" applyBorder="1" applyAlignment="1">
      <alignment vertical="center"/>
    </xf>
    <xf numFmtId="0" fontId="3" fillId="6" borderId="3" xfId="0" applyFont="1" applyFill="1" applyBorder="1" applyAlignment="1">
      <alignment vertical="center"/>
    </xf>
    <xf numFmtId="0" fontId="3" fillId="2" borderId="0" xfId="0" applyFont="1" applyFill="1"/>
    <xf numFmtId="0" fontId="3" fillId="7" borderId="0" xfId="0" applyFont="1" applyFill="1"/>
    <xf numFmtId="0" fontId="24" fillId="3" borderId="0" xfId="0" applyFont="1" applyFill="1" applyAlignment="1">
      <alignment horizontal="left" vertical="center" wrapText="1"/>
    </xf>
    <xf numFmtId="0" fontId="25" fillId="0" borderId="0" xfId="0" applyFont="1" applyAlignment="1">
      <alignment horizontal="left" wrapText="1"/>
    </xf>
    <xf numFmtId="0" fontId="0" fillId="0" borderId="0" xfId="0" applyAlignment="1">
      <alignment vertical="top" wrapText="1"/>
    </xf>
    <xf numFmtId="0" fontId="3" fillId="6" borderId="2" xfId="0" applyFont="1" applyFill="1" applyBorder="1" applyAlignment="1">
      <alignment horizontal="left" vertical="top" wrapText="1"/>
    </xf>
    <xf numFmtId="0" fontId="3" fillId="6" borderId="3" xfId="0" applyFont="1" applyFill="1" applyBorder="1" applyAlignment="1">
      <alignment horizontal="left" vertical="top" wrapText="1"/>
    </xf>
    <xf numFmtId="0" fontId="0" fillId="0" borderId="0" xfId="0" applyAlignment="1">
      <alignment horizontal="left" vertical="top" wrapText="1"/>
    </xf>
    <xf numFmtId="0" fontId="4" fillId="8" borderId="2" xfId="0" applyFont="1" applyFill="1" applyBorder="1" applyAlignment="1">
      <alignment horizontal="center" vertical="center" wrapText="1"/>
    </xf>
    <xf numFmtId="0" fontId="2" fillId="9" borderId="0" xfId="0" applyFont="1" applyFill="1"/>
    <xf numFmtId="0" fontId="0" fillId="0" borderId="0" xfId="0" applyAlignment="1">
      <alignment horizontal="center"/>
    </xf>
    <xf numFmtId="0" fontId="2" fillId="9" borderId="0" xfId="0" applyFont="1" applyFill="1" applyAlignment="1">
      <alignment horizontal="center"/>
    </xf>
    <xf numFmtId="0" fontId="0" fillId="0" borderId="0" xfId="0" quotePrefix="1" applyAlignment="1">
      <alignment horizontal="center" vertical="top"/>
    </xf>
    <xf numFmtId="0" fontId="24" fillId="3" borderId="0" xfId="0" applyFont="1" applyFill="1" applyAlignment="1">
      <alignment horizontal="left"/>
    </xf>
    <xf numFmtId="0" fontId="30" fillId="3" borderId="0" xfId="0" applyFont="1" applyFill="1"/>
    <xf numFmtId="0" fontId="7" fillId="0" borderId="0" xfId="0" applyFont="1" applyAlignment="1">
      <alignment horizontal="right"/>
    </xf>
    <xf numFmtId="0" fontId="0" fillId="0" borderId="0" xfId="0" applyAlignment="1"/>
    <xf numFmtId="0" fontId="11" fillId="0" borderId="0" xfId="0" applyFont="1" applyAlignment="1">
      <alignment horizontal="left" vertical="center" wrapText="1"/>
    </xf>
    <xf numFmtId="0" fontId="6" fillId="0" borderId="0" xfId="0" applyFont="1" applyAlignment="1">
      <alignment horizontal="left" vertical="center" wrapText="1"/>
    </xf>
    <xf numFmtId="0" fontId="14" fillId="0" borderId="0" xfId="0" applyFont="1" applyAlignment="1">
      <alignment horizontal="left" wrapText="1"/>
    </xf>
    <xf numFmtId="0" fontId="22" fillId="4" borderId="0" xfId="0" applyFont="1" applyFill="1" applyAlignment="1">
      <alignment horizontal="center"/>
    </xf>
    <xf numFmtId="0" fontId="0" fillId="0" borderId="0" xfId="0" applyAlignment="1"/>
    <xf numFmtId="0" fontId="26" fillId="3" borderId="0" xfId="0" applyFont="1" applyFill="1" applyAlignment="1">
      <alignment horizontal="left" vertical="center" wrapText="1"/>
    </xf>
    <xf numFmtId="0" fontId="27" fillId="0" borderId="0" xfId="0" applyFont="1" applyAlignment="1">
      <alignment horizontal="left"/>
    </xf>
    <xf numFmtId="0" fontId="23" fillId="5" borderId="0" xfId="0" applyFont="1" applyFill="1" applyAlignment="1">
      <alignment horizontal="center" vertical="center" wrapText="1"/>
    </xf>
    <xf numFmtId="0" fontId="2" fillId="3" borderId="0" xfId="0" applyFont="1" applyFill="1" applyAlignment="1">
      <alignment horizontal="left"/>
    </xf>
    <xf numFmtId="0" fontId="23" fillId="5" borderId="0" xfId="0" applyFont="1" applyFill="1" applyAlignment="1">
      <alignment horizontal="left"/>
    </xf>
    <xf numFmtId="0" fontId="26" fillId="3" borderId="0" xfId="0" applyFont="1" applyFill="1" applyAlignment="1">
      <alignment horizontal="left" vertical="center"/>
    </xf>
    <xf numFmtId="0" fontId="0" fillId="0" borderId="0" xfId="0" applyAlignment="1">
      <alignment horizontal="left"/>
    </xf>
    <xf numFmtId="0" fontId="23" fillId="5" borderId="0" xfId="0" applyFont="1" applyFill="1" applyAlignment="1">
      <alignment horizontal="left" vertical="center" wrapText="1"/>
    </xf>
    <xf numFmtId="0" fontId="28" fillId="3" borderId="0" xfId="0" applyFont="1" applyFill="1" applyAlignment="1">
      <alignment horizontal="left" vertical="center"/>
    </xf>
    <xf numFmtId="0" fontId="29" fillId="0" borderId="0" xfId="0" applyFont="1" applyAlignment="1">
      <alignment horizontal="left"/>
    </xf>
  </cellXfs>
  <cellStyles count="5">
    <cellStyle name="Heading 1 2" xfId="4"/>
    <cellStyle name="Hyperlink" xfId="1" builtinId="8"/>
    <cellStyle name="Normal" xfId="0" builtinId="0"/>
    <cellStyle name="Normal 3" xfId="2"/>
    <cellStyle name="Normal 7 15" xfId="3"/>
  </cellStyles>
  <dxfs count="6">
    <dxf>
      <font>
        <b val="0"/>
        <i val="0"/>
        <strike val="0"/>
        <condense val="0"/>
        <extend val="0"/>
        <outline val="0"/>
        <shadow val="0"/>
        <u val="none"/>
        <vertAlign val="baseline"/>
        <sz val="10"/>
        <color theme="1"/>
        <name val="Arial"/>
        <scheme val="none"/>
      </font>
      <numFmt numFmtId="30" formatCode="@"/>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30" formatCode="@"/>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0"/>
        <color theme="0"/>
        <name val="Arial"/>
        <scheme val="none"/>
      </font>
      <alignment horizontal="general" vertical="bottom" textRotation="0" wrapText="0" indent="0" justifyLastLine="0" shrinkToFit="0" readingOrder="0"/>
    </dxf>
  </dxfs>
  <tableStyles count="0" defaultTableStyle="TableStyleMedium2" defaultPivotStyle="PivotStyleLight16"/>
  <colors>
    <mruColors>
      <color rgb="FF64CCC9"/>
      <color rgb="FFFFF2CC"/>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35769</xdr:colOff>
      <xdr:row>0</xdr:row>
      <xdr:rowOff>35718</xdr:rowOff>
    </xdr:from>
    <xdr:to>
      <xdr:col>2</xdr:col>
      <xdr:colOff>579688</xdr:colOff>
      <xdr:row>4</xdr:row>
      <xdr:rowOff>161141</xdr:rowOff>
    </xdr:to>
    <xdr:pic>
      <xdr:nvPicPr>
        <xdr:cNvPr id="2" name="Picture 1" descr="Transport for New South Wales logo." title="TfNSW Logo">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69" y="35718"/>
          <a:ext cx="2416534" cy="8074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31</xdr:row>
      <xdr:rowOff>0</xdr:rowOff>
    </xdr:from>
    <xdr:ext cx="304800" cy="304800"/>
    <xdr:sp macro="" textlink="">
      <xdr:nvSpPr>
        <xdr:cNvPr id="2" name="AutoShape 1" descr="data:image/gif;base64,R0lGODlh9AG3AHAAACH5BAEAAP8ALAAAAAD0AbcAhwAAAAAgWwIhXAQjXQUkXggmYAooYQwqYg4sZBEuZRMwZxQxZxUyaBc0aRg0ahs3bB05bSA7byE8cCQ/ciVAcidCdChCdCpEdixGdy5IeDBJeTNMezRNfDdQfjhQfzpSgD1VgUBXhEFYhERbhkVch0ZdiEheiUpgikxii01jjE5kjVFmjlNokFVqkVdsklhsk1ltlF1xll9zmGBzmGF0mWR3m2V4m2Z5nGh6nWp8n2x+oG6AoXCBo3KDpHOEpHSFpXeIp3mJqHyMqn6OrMgQLsgSMMkUMskXNMkZNsodOcsgPMwiPswkQM0mQc0nQs0oQ80pRM4sRs4tSM8uSc8wSs8yTNAzTdA0TdE3UNE5UtI8VNI9VtI+VtNBWdREW9RGXdRIX9VKYdZMY9ZNZNZQZtdTaddUaddVathWa9hXbNhZbdlbcNldcdphddtkd9tleNxnetxoe9xpfN1sf91ugN5wgt5yhN91ht93iN94iOB5iuB7jOF9jYCPrYGQrYSTr4WUsIiWsoqYs4uZtIyatY6ctpCdt5GeuJOguZWiupekvJmlvZyov56qwKCrwaKtwqSvxKaxxaiyx6q0yKy2ya64yrG6zLO8zrS9zra/0LfA0LnB0bzE077G1OGBkeKEk+KGleOIl+SJmOSKmeSLmuSMm+WOnOWQnuaToOaVoueWpOeZpuibqOidqemhrOqkr+qlseuos+uqteystuyuuOywuu2zvO20ve63wO64we+5wu+6w++8xPC+xsDH1sHI18PK2MTL2cXM2cjO28nP3MrQ3MzS3s7U38/V4NHW4dPY4tTZ49bb5Nfc5dnd5d3h6fDCyfHFzPLIz/LJ0PPM0vPO1PTP1fTR1vTS2PXU2vXW2/XX3PbZ3vfd4eDj6+Hk6+Ll7OTn7eXo7ujq8Ors8ezu8u7w9Pfg4/jh5fjl6Pno6/rp7Prs7vvu8PHy9fP09/T19/X2+Pf4+fvw8fvw8vzy9Pz09f33+Pn5+vv7/P34+f35+v36+vz8/P7+/gAAAAj/AP8JHEiwoMGDCBMqXMiQYD0zTng1nEixosWLGDNq3Mixo8ePIEOKHEmypEmG/VQRIcKF3cmXMGPKnEmzps2bOHNm3CZlZZFR/XQKHUq0qNGjSJNe5Edtl0uM/dysXKkkW0Z+1nTRU8q1q9evYMPKnPUkSRdb9yz6u5Vk6so49iz2Qzen7JutYvPq3cu3r9IwU5PcwTvxHmC3RJLoqtivFpapRqL5nUy5suXLGLe1dXvlVtCGrRBP9RK3YTo5RhDvwcy6tevXYf2tKiJ6iad2DLtpEb3SyCt/C/nx6sK7C2HYyJMrX17yXhveK9dwA54wFfSVXeYp7GdqCfQn1JiL/x9PvrzCdVGuE2kCi7pBblDUE0GVsBsb+azM69/P/3U0+UQgAcpTBPXjCW3qaYGOQf3wwgWAa/Qn4YQUihUKgEQU0caCBK3jnXxFqFLQPbAwgeES+lSo4oos4nTPGBiuVAU11BkYIxUEtqMHggBG1uKPQAZ50DrcsPMZRdxQEeNKW3DIzRQxGpHKZ6CktuQpF+lzTjdHCunll5dxY0YUYKyyTpcL9YLEkkS0EZc/oLB5hXb/1LLmknCk2JA/9kDjBhZWtJdUJzQcIg+YiCaK0CluLbGHVQ2RwiYR0wjUTXpspiJQPWSwmYU6DdHjChhuKYiUOxIEEIAmirba6nOIQf8BBzVpKaQGm2ME5c8nPMbIBYey9CrfEZAmdI4qXByBGBPFFvWNA6oq4uq0YH4BHRNzXMMPQvpgiiESsmzq7ZJGxCLQOg8uGe5B/rSjShbC+lTpUc9GS+29QSp53RFyNDsQNpthyAVerEw6VRcp+pNKvNfxcRA9rVghXy1I1RuAtPhmvOKd6kFxBzddTqMvhvn9s461Bgd4y7lOxIiEHgW1M0uyALZSMbQXa6zzhOpYCeAVqLTj3jRq+HxdFd0IdIvRk7Kxj0B4YAiFK4TtI40ZHMvnyc327uy1ftwwLV8WsjwtED+yVCEfH0Htc2vKKyGxjUDTNKEeEnWcQ9A2djBkfF0dXOf89eDj8eL3dUioEc1n/nRjR8CIGcGNQNF8CDcRbP9zz9uiFYGFLrWafAoUh0MXIb04Y0z46snhUvp1T4TCDnX20AKlaLkKlMflU2Whd528IUFH0mdDQ8br0HkRuOqsN//fmkqXdwENQefI0esRsAhkj+WXF5H9P+lkgdgUumyr/R1ZT5rF8s63zxr0cJdB/ED2wBLfSleA+g8svLsVxtM2ilsb5ieQfriCe5O6QuiIYjHmue+BfYkT3KZAQIJEAwy0uYNA6MG5/ilBMv/IRmqQkIrjDKQfpUAedKiQDtR1DYIw3EvUUmYEVlDHhP9ghx6QML1/XANy/dPDZ8CghR4SRB96UgdxUjaFFhqlgTGMYl5maLAkEC8XVdDDOgqiD2jgRYL9m0oU8CKNbrjnH/24xhfOoB1/8GGCTnRW6qRIx69QUX1B4QcdMkQGdJxxIPNIVxinIpGD8KMXEltCD2f/ATcnYMOFgqujJI/iDzvAzQ0CCWTv5lUQXgAxjG8wW0EOOBVXCOQccGNCeJ44x0m6kij2uE/KNAU+yEHBMwXZ4yDdMoXJEcQeo8iaBv9hj/tNSpWQdOArl1mTWKasCCv7x38Q8wRZmA+NxtxlhihGP1KkT3maO8wxVynHFzLznDNxpsGgcA2BWEc0STCl9tCgzamEaCD8QE1tCliHlCGTleZEp0BPok71caifvElCKz6zDlhpkw94aUcdGGYE4r1znMkcqEYpso97ePSjHkXTL2U5KTHEhR+dgk4SrHlKcfavCGrACz3uILbeLDJ9GPonQjoK0o+K9CNQ3KhQEcIO/1TI4Q1ITSpS9+AJT6zCFbeABvEqmbI3CCQdW1BPPAeSDkHyTgxbFEgdauoTm/1jGgjM6SrpMQ1ewMIVoGjqUZWaVD0YMSRBHapeBcKNLiCvCEY4AhKyENY7LgkUAtHG7a6jhFZQxxri490XiAdMsk5lNeDLZoygMLd/rAIJSDCCZd2ShFVcE6it3Kte9bBODhk2Rt+LhhIApJjP7KJlcItCNc6mCpyK5g0p6sfIltREgXjCYE2II2oDqlqNRpZNUXDiazHUQ1xsthcFpMVor5OEW1BHFrMFEBnw4tIYFfcfCJ0UCEGS1+ZuFGVsgsLvJGUwDq1iSVdYZT+COSkS6v+qcjHSQljfYLDzppdN5FxuJN2rUUtOagmrhN+SmODE4y6JC2Gth1TYNAe8aOO5AHoCh944KSxsix9wqKL+2JtaBg9UFgZbwrxcYTAsPEUOTcPNP9CxRAx1wYnrSAObKiqQgqlvUx2M0RjqIZL2uhid2dAsbXMhEF2o0C1gwIsYJlUEPjzNH9YIr3ygoN8Dx6id/7CFwcaQyZSyCRR/7IiTn8zMeiQZQEiYBeWuPBU1lKbHS0rC9/qRCt+6xQinCEo/YmFo9VD5H9AwGBsEosRJJYGTLGYunZcJ40mtwlLb/W2tnpCyJfjSHndGDBvwgg0pY+h70/ikfPIgEHSojU1pXTitgpW56VfWY7gYIgVw6hFqxOQhKPewW8rAaikQIyYKxFsHjGYpEGukVT6l4Ou1r2MEeTa5xb1eZj9EwWci2OEzYo7R1na8bQB1eVv9kEVNkbDQf8Cp2LzJ9j+eNKnvXaPcWeDQtzUd/+5JoqMnS1KD+ZwNIMSy+3JLwO4/+JFqMugp1pezg6UewyYQ7mJSpijJnAvuSlOwSQt6IimGui2QH/JuTokdFxHAIxB2kOpydDglx2OUBDQbOUZYCOtIRk5ySXYjqzFSQmlIHCV5QkPWSyqCJwA4il55At6M4l3Od8xw9SBNIEzvkSvivOuiozMWbHLifcklz2hAfUlKmFc6ekwFDmUD4ZeLg0DaseUlgSGsKpfPF/REEqKbnY6bWxIIdfF20bAc0o1XMl5qQRsjrAI4/Qh8ysKw9/LKhw0p4ocXYsSEuw4d3Ief5DVc3agxuIJOq2c75SL/rVdoD0ZZ2Io/nh5Gzv//ox2eV4/D0DgNO0hhu14+ieFTL8VT+C0JdYgG4U22c7ELhPdhvEJpaLFVYp5hkL4HPpu8XWtWABoxGH7J8pkfw3qk2C1F6EIqZncQN1tfmrTHUBGm9I99eCKsHwd+nccmFVQ8bYBAEAYT68d+MNQNt4YEXxAL6eAe/ZAOvaBjFrZyTpd/GKIFTkQPwEEP9DRIaTCAMbIEpTEN2VAa2lMNcXA/SJBoCoh6DEhHa5EEYVALTEYQ3eAJWoAEq1QLsod/2kR+/6ALjTYpW3cyfmc2YrAEbLAL0/cP2LAHSNAGO6h+NFiDdJQOp1UPt9AGPmNW3MCBj+d22uSBJ5RqcLP/dd1QfVoTFPoQMFdwCn40EP6QDnQygwTHhXXkD+sAC2EARHJwLvAFIFjyD93QbgaDPQNxDYyohDrnMrTQckxDBY+iazGxgH4IQfbQChjEG1qQFv1gZuqxbugQiU1TQGA0SJ9gKVcQI0/gS6HBG06QB501E5zYic6zDqnAeivBBLv1D4wUI5lDDyaiTaKQSXg3SIlobTHSBQKhDwSGOG5wDT9VeFvIi+0DiLDQBdv1eD0TI3GgJ8AYYyDUC/VEBOtCDRz4iuATi/LxBHyQDZp4en3IjazjD7gwBlcWB5/hVerhZwJxfryTHQJxB+sYTeq4coVEDfgGBaWgYyaxi/qo/zH9MA1mUG4oKBAmhyFfQCdCtkvDhw5dxzu+1GkAwgVO1IoYEgWqgEOZtmAXuTqNowfJOCk9BGAAMgVh5WCD1EPYt0tK8DsfCSB0EBT2cIhREga8wIJ4tY01qTH6IAtwyCZ4EBT1YJDBwyFZF0bRJRD0pU1X4ERAKR8SRw24VUVzMIEDR5NTqTP+MA32lzJq+A8XJR/zcgu7xAalEXy8M14C0XfyQQWlMZapxAoyqREWGZdgkg6noIo9shghpGzyYXtnJZkAImw7Rmr1NAcndmtxOHEnySZIQAbTkI0X0ZiOGSRzOW2D1AbAYQ8OdYqwGEZGQJm7wIFLEnKKaJmMBYBCELlLTcAKWbgRrNmaLdIOqJCEBhMFvtSQ8kEG22IPhHk5SOAS/oCYg2QEuyAQngQganA2CllPYoANZFcRyamcKtINRbOORaBv+4B0CeJE5ck7WHA21ahNR+BECyMfRhBNl7KORAAFLMWYUokQ+OAMydCgDvqgEBqhEiqhzpAP7P/pFbVZT1ZgPq2wXUwwL/zTP5NGTKUJN1RwNqYoGmDwFGtHoFDwSAiajwghDiTQADZ6oziaozq6ozv6AeNwoV2BbynzPegCIJjZDUIKHb5JD85pMFtnDyW6EtG0DrtBoCuhbxmRnOKgAarSpV76pWAapmJqAeIApDKBD50wCWq6ppNgoQdhpVPxdwIBC9tViP8wD1zJJutyDfD5PejwOmCwgx0Kp0SwblmaoAchDhsgpozaqGNapmYKE+UQAgZQqZZqAO+AEFHKO0WwLkyoHlQQeveZMknwnf/Al/XETgKhktCBBLUwm5t6OUbwaIcqo4nKpY6aq45KppEqqR4Qpu7/gBC7AJzr2AU6Bg2lkwQgxAtNeh1NMC8/t0v/M3FxIB9tAG+sUG6TogdQuZqIahCKqqvi+qi9+hLl8KtgGqwH0Q+34JkEKiUFFAelEwpa2YyTEgWQ4pJh5JsmqR5SMIznII/vWgeLSRFaiqvjmrCqwqvlahLnCqwJ0Q/QcI68AwU61g0CyxtfgBfTFSNXwCGfUE9L0Fm5MFqooGgZuI5IAFFy9q0FEa4Kq7AM27Ak8bDpuhDnsAbaGiN1UBqz8HZFMC/VsJaTImACEbLaBBcCUa3XQZCQlpP1FAW41LK2ahDuYAg/kLVau7Vai7BemgFcG7ZZOwjqSrMjYbNfWrYJ/zEPrCBzg+SqAnEPSAsdcnBiKYohhHW0/GkNAhFl13EFxDMPTDlISeAG01F2JZEDYWoDbmq2N4G2Xqq2CeEP1dAGzcomXEA89ACbohEFaIYNmokYWeBEcxtG44lGBwIdTRBN/EBu9VQEWVAL3coR6zkRigumjEsS/dC4RuEP+fC76akUvgu8JvG7xBsTu9slkNulkrsd0fCe2rQG5tMNeUoEW8cPpLCzUQCjpVuxMJoO24YEr2BblxsjWZAKC4S4JHG7X5q7ICEOliAIO2ADmYoQ8bAMnSAJkbC/kTAJwhAOI+EPxtAIQmADNnADfhAJzJAR+dAMlXAIgBDBi2AJzP+ADyFxDARswAgcCcnAuxuBD8YACYGQAwaMA4DQCMQQDyWBD8KQCEFwA5lAEMurKs27EH3CBqELIqegJ9kgkFOhBD1EDzfHJkwAQiHaP0agCm2Tsm5xBKSgJ9cQq9/SBa2QDqqJnC6LEezrpe6rEONwAhIQxmLsAZCKRsVAAxBgAF1aDgUBDp0ACCIQAQyAAAVQx3VsAAngAB8gBL+gwgshDBkgxmJMA5/xDpVgAgpAAF9aAA2gApgADxPhD+BQCB7AAAYgAF1KAAbAABiQA5YADgkBDoEsyBIgAjL8CCCQyIu8AByQCM6gESw8BBmgAAUApgSQABRwA74AyQ1BCKT/HMaRQBDikAgZkAADgMmAQAwYEMYQoMhgCgG/HMY2LA11AAVJqlK0oCvScJJjgBciMykBSjmD5AZ4EQ1QOxUrWyvqAJhsUgRJQAa0IHTaWLUZscVd2sUJEQ5eqyoQAKnxkAg446Vs/A/ysAw/oAFqLK4KAAPC4MEF8QsJAKYm0A/+IA4wcACOigAzUMYJgQ+PsM9iWgAa8AfPIFLPENFfagEFZAwi4MyMKgAX4Aj1SxH5kAw1wADiigAt8AsWvBBCEKaLIBD+QAwt/aWA8AsIELOqMhHz4ApqkG6lRpn7NsSIIYOnmsNEQEvsUL7QoQV4wQ7BR2/mMw+aZzBdUAra/7CJWXwR9qwq+IwQ+vzMAAwPNYDJYDrQPFDLSp0AfuDQA9EJKO2lE80MHDCuIADKCeEONODSuYrJDSAE5FAQJw2mKt0Pi8AAdq2rLfAMFBEPfqAAMUsAO8DRB/HTYMoIaJQJoA2mR53USl0R9oAOraAGVHDNUwEFi1Nr+oQYS8BN/QALUC0fp3sPdTkpYNBZ/EBTomEFU7sObrCzK7EEYOAJ00APVxyV9KzFi+vXBRHXXwoB4SAPOsDYAi0QfqDUmfwDvGwQgC3RyVDYCUsCAHwQ8XADmZ2wA+ACM/0Pk53S/UAIgS2uArABzhC8A/EMLEDe4yoAHjAMCmHaXxrUm/8Q0EaN1OiNEfvADbVwB1mQBNcstZ9BD6dwzkRwBduAebDgrgCyBG20CraNHTAab8pyaGqAZibTBuXmzlDQBqtQ3TZRuw3R1gHw1gfh3V4KAeAgCXodpgP9C6uN3gVgCD/V3l8KAiAQswMQBHHmD46g4OJKAIjQJf3tpRSACa4dsx7A2QrxDCaA3l9bDOkJ4V7KCOCArmHa2he+Ef2wDbKgB2YQuktQMi2H46LrS5B2ldBhBHpmMsCmf300ELEA1VTwCqHDDVQtH0jQBW/Q47NLE0DOEEJO5AZh5F0KAZ1AAY060O7wAW6uKg0QDAdB5V46AOjNAMtgEN+QAWKKABj/wAEPcN9eqgF+fOABrioGAAGtfgIDfRDjwOqt3qUWoAwIIeddughC3qV4/toe0Q/2sA7UEAt2kAZcEAWNhgR5EEf20AtqwD1cMIz+gA5s0KxogBcuTsSfQJGukJNFoAWp4JYTVwsZGzlMgAVhEAeo0At6OIU48ekLEercTRCkzs8v4KjLft6ZDAEccAIxwAM84AIiQAG0LqYrIFKyLqasfAIonwEJHaYCAAQe/AgKTgGRAA7lYA7k8AyNAAOo3qUHQAkGMeaMagAcoAOKgAmKAAQgUOyzPgQI8Q4xwKgEcAEsAAiKoAh+AMbA7qUiQNoCQe2qwgNeju3FoAEUQAES/7DkXioBZb/2a18S/JAO2AANsjAKc0AGV9AES5AESHAER3AG03BN9RANfHAFHk4EXXANN/QKVfA6SCBx7cC0PSI95sMPtjBbSLAEaAAL6MA47OAJTWAESJAESsAEUxAGb8AHrrAL1NANnT4UDK8QDs8QER8AdQymAmAAC+AADrDsxlAABkABOmAJyvCjBBEPzdAIGpD1AZAAycDeSt+lBWADvxDZ9vYNlQACyh8AGiC5NACmEmAMB7GggkABiqwCzQv0tu8BkUD9A+EOm1DUYeoAzWAQ/tAIXi4AFPAIz8C7+LAMAEEIgoAABQ0GIDDE3z+GDYUcNJgAYkECCRo4OP8U75kzZ8M0TAxwjOPIkQ1NnkSZUqVKfeisQZsFi1SqdSjvWXOlp00bdCbbmbpCROhQokTC1PxHD06Rok27uKpnMhobOqNwITW5T5cpV7GiTes2b+VYsmXNrvzmoKCis21N5gBpI1/ZcB9BQsQgRFO4fifdAboEr2w5GAMmCgC00GQniSARsE0ZDwbBiQOcnbR7MAhZcocwDEv5rDHIAjferYwXyDDIHfhOPsMAUsAMcWOdqbirIBnKh3cPHojxaFk8lOU8gHTnVvlyt/3u1eN3st+6WmyuGClaJMsqew3trdqCnegRLHF00VPcUJ89fumZv4e/PO3a+GThTpRLN/P/3QiJyPVVCUCz3CEBpBWIW2y0gwhIZC6VygHhrklOUmAiQcrqxxwBTRLtLgKEkIcsfAIpACQGajPJD8og+iE5ssppYTWIbnDNpN58KyCGZWpMyTjk6nNLH3rWaYce9oBcaZ9uelkFjzrq+IQWdDb8xx90aAHlST1U6aWb6JBEqR996qGHHXbscQ/M+uYLADI134rLwbHq8i0ADDp58x9NDpiognJOYgykE8whyxICQBrkJAULCuHP9zoESQVHyXIHhrsiMekdCUACgVCzwunAMXBOupE0QE4by8eJXMwzpXTk+CIKLcJYo45QXIGmm+5a5fW9ftKhphZV+HhjjC+o47gijVp6hY9NN1u9D6L8yKLzLgmMaZWcCCEqAMWGAp1IEro4AOmHk2KDaAAVvHl00YIKWKYtY9SaCAYBJTkUogTwbEsTBEBahFTfPjRLVYhYZfaffvRoSigjkEiCCS7a4OMUWW7BOGONZTmlY489pgXjaKjhph0qy6oHHW2i6QXjVT7+WBWNZ8Y4lVLkACMKJZI4gqmmqDgnYfnofTbPaA+ads79DjKAkjSR9GcGkJ4B1N0CEFbJnxjKPWlrkBzoARgE24IUIhpOXgmfG0DaAMV8cDBQTrPiaSHSEB3yrYWxUz1u/1WhGbKHjYYHJ7zw7JRoggov0tBDlm7oUYkfdaBR5Q0wtJhiCSQM57zzoZig5m+3nGX2aIOSXqnaiVbgce5xgkmkBxhMoL2FHQK5xBlz8AkCJGGqnogCuVcq1SBzTXokX5ASMKGQZtxBG6WyDTrAEuUyAQkCZBgy54PDxFWuEpAyYBdvkBoo5iyDD8K6V37o8Dz+wZOYYoox7h9jiymgSIKNXU+CBROWUL8w4C8LU2iC/BRIFChwQ3RtIV2vTFcQ1KlEdb/BRFvwMQkYQKBOCOEADkwAEn59y10miN5JFsE1k4ijb3UiAAj+sBuyTK8gEChfW8rBJ27xCxzugsBllP9TDnc14Bg2ussM7jaYF7LvgddgwgINpwQuqEEPsIhGOopkJHt0kUzzYEc7nvYPe4SRHlz0Ij3msQ5s3KIUcQADFcQjxYYZYQ8pfOBJIsirCQaggim5oEE4QA6z4MMSHyjRBw+yooOUkCHgOggKzfIIFppEGA1QZAAEgIARSGJS0nOXBvAYmaUVJIP/eAZIPjCO5byjiQURACeQCJJM6PCVBWkfs26RhTlK0QhLyIIdYEGNdIyyVe3gBi9GQQb+0XEoSeBDO/J4lj1CK076AYkOCgmICmVSkY78ByQNIsmyUHIixzNJPiiBSW8aQASdaF1DbBiAEyxHHiMAifX+8Qv/kJQglyKy1EQ2MUuIEGBvL7plAP7Zq3WoQgs+i58RuoAHWGzDmHlkxy5IoYYlLJAJcoDGGKeZkmoa7ZrUKmUAHlEWfBRCRt6sEzjFWRByksWcLFIJMQoEUwQEYonydFcK7InPiQTsH5vo50LTRgMSEvQgIHDL+gyiVF75wx7XWEUbwpAFKCzBq1+lghbI8AZT8OJMFx0pQ/whpGvAAg9q+AIWuvrVJTDBCl04Ax9q0Y4vpbUsJX1TH/+IkkAWBFtk2YQB7nIAEMAgCIZARBBysAIOuMsgMj3hRW96EHSi5B2VCIFlQUIAHvwUle4SwXLisS2IXIIhxQCJCDzlFnms/wAkAzWf2aKaUKomrB/tQAc2rDFc4nIDHfUQqV+DtI5uCJe41rhGN9LxP+WaBbBqEuzwAFnKAlBtLO4Y4UQK0IJOlINK+RAHMRKRUMxOpKZj2azxXtQJHlAgAYwkDSM2NM8JHLQsmjqMJhjyDPzaKYdtcUcpD/C73Gpmtz+qboQlPOG/Eq10J1XaRCAQDrL8wrJ+8C9KINHUBLlXs5UkSzx8EQgQJPIuFSAkUCfCgMO2xRvKiwiDxeFBbjHYLeJQLEQiEK8GGyQRD/YbhZW85AlfF0zZxSZENkyWP4AkBtpNyYgn0l6IvHcl8S1IZ8viD3w84xAfwPFBMCXjdBEiuf8pWeFELOBddxAVIptRTiNAEoLZ/qN4BTGq+njLZEIXeppORhKUUaphDo/FawdBgD7LEmeIcDmSJz7ne8bBiAmwhkOW1QCqzGKOnUJEBC7qx58DYIFR6bDUB+GBe1TNCCQfzNC3xjWvEA0kRWdYyo1eyS2DeJYdkNiEJp4kipdTjCBH8tN3UQRaJ9FszprkFy42yAB+8OaTRALbBgmGwIpaayfmGkj4CEcy1K3uZ/zH3BLedX16nbpSTnkswvYuWcCRUkuPE9M4PYkzNnHRfNSty8/+mi/M0oxOT4QAPlYYuSpjCSyjJBk8hggIBONUg9DaliARYlnc8Q2Sl9zk3+j/7VnIcfKTx/i/zXgEDUCAAQjUvOYV0AAJcsAIZrg7QOJgucnBUfGT5AMcQSe5OAgOdKR/gxzcpqaFJYhhejOaLKyNCG7H0o9EpLkg/abpv6ttEnOogAF+CAe3+/Fog7AA4SDRADHG4o9nkKDAAQCBqBmyCK8HwAGUiKd0mLGB/KZJ1YEuWEIbAfV/MMLmj3/8CzYub8hDvgYstYQKRCteDwDBGGjDRwsq/3gJhHwsy7DA6Gu+AdOvZBkaUH3NdYBWssQ7PvO2YL2BrRKpTeRsZPEFO7cMvC6LXb4mOcShBMCBRQTeJOXAuEHwPODNCwACk3B+OCXu8EekCUK5EcLk/4suiQrc5QPtm7VbugcSD3hLnigxhCJzoPf3vKBOK9g6JTzQd0USwAOM+CSGULWDWKlJ478AKIA1I4tJ+CDEiw/bgw/c2y6rGwtKWyRCCLF/MIdFoLZKI75LS7ZMawhnWIBFugBBKIbAWwbbmohaYjPfGAARYIRlICRzcAZLWAEeii3nEwbREgAKCIRfCAd58AdxMIZF6AD+cwBgSInDcwt/YMGJuIBE6ARg2IRF0Dz4UyQDAASiOwv78w38U4lxCILN86YCAIFIQJhOuLvTYSm4qZMggLofqBPLABMIfA8JJCzdIwtkiD6DMIAV6ARxcAd4eIdxcIZFEIFv88ASK/++EAS4f3AHMIQIAXAAEMiBRaiESmAEG6CAAqMA95unwxiACMgAENAACehAKfsFlWgpRjQIAWCAC+iAD7iAB3gpbkEELEs/t+iduxCABGCAfykILVQkBJgExlsJSjQQlSAHF4Cp/lOBkPOGP4QID8jAhjCH7bsLEDAmbpTClLMuqeMjqss9CkybtbmLAbiAFFgByjLDy/pAf4PEsfsHSGhDmBKAIdgvd0GAC4jGdIm2lciHG8hHmCKAIMg+J3QLYYhGY1SkBGhF+GDG1UkJcyiBgMykBjiEEHkH3PANCKChlXCGA6SIPksJZ6CXu9gB2qs9crQm/PBChigsexuLb0D/l4B0AGsMALALAC9TCTALAHS6jYNUJA/AmnmqAGJ4AI1EQEDIvoZwhyGARZg6AD9IoV5EMDtTJIhUJA3Ynvq7P5SQhx8wSqcMAAUYKH8AhDopgEogCy37IK1TCUvQQe5TEzxkDj08iZrcvazhhJX0JgeYBINrxGN7xHJCMXMYhAk4S5DggBp7QYOwgH+wBAsISAYQBNNSiXhIBOELSAhYhGz0M4BRDn+wBGLsypOIP5gaAZdTjoqECDE0iU24S7S8CxNAlV/IRYjwA7KwgUyavpRgyzpZgGbIS5g0KZmMsoOwSbLgBID0JgzwhX6QzZ6cx7Crx+MzCWcIAtX0JhAg/7LXcJfK/IdkwLoPuoBMcMlfyMhoFAATQAZu00q3EIKqhAivVCQBUAHxa4vrNAjaZAh3EAHc/CAJCMt/wAczTK2VIIdQUSQTWCh8OIE64YA30cvl4EuT8Mu2IAc/4MmDsABA8JTr9EmgTAmhFDO1EodDGIHbdDgPWATOpD45awh5QAQOyEcB0IBAEMeTwIdNMIF4TMsV2ISo5DhAYw7UzIB8fIAb0M/9DALSVAkALQgB/YdLAM+7KAAIkIAJmAAHgFGHa4QNqVDfSICoLAbB9A0KyDeUgIem9A0ewFDlfJNheIQ81dNHEAZjigdM2NM8pQQqLTpnYIQVuAAIcIBFhf+AC4CBR3gGAfmFQM1T9/uHcZAESu0ExnsGSn0EyTwJfzCHYlgEGuAAClDUnaQAENiBTRCH5Jon81SrcKAEGKC5Rd1JDYiBSgAHl0QJdzCGQiiBCngABjiAA9hJCziBQzAG/xwLZPDU1muLfgCHSIgBDABTMM0AFVAEZQi81ozGAziy2BxLk1BHGFQBSFAGcWBXY7CEPtCAfDyBeALX0UoflcDHTCIAhVMJZYAhuExO+ng3IHGHZSiGg3UG+htYhUHEg223i4pVlXAHZzjYYnAGGq2PckgGYbAESyiGZUBJCcMHdmVXJK1XnkpGt7DSABDQfgjRgmCAgQuQZviBCOghkzdlCF/oJtkohJVgKm/qg5VAhDqZAGl9QDtd2KSlsIhV/9pbO1mYeoBiUMZ/WFkBfYZVNAgCIAQMcYYhwLgDKMCTEAfpvAsacD58wExvKgG06QcZqBMTcNajFdimpVsJY9q6ZbKnhSkOODCyqNrFOMDSOwt/WAYYOBQayEDDhEzYbIhlIFKDkIBWE1sIvYvfrNO5xdvMnaa71dwJ01vXZCWz+NuGmIQDtABLJYt+wIQVCECTYIQ6OQCjZQSThAgEcC2L21nfyZMM7dzehQ/O9V3l+lxvGoAYIFSqLde9y0cIYIbTdIfkSgasNQiANQl8gEOYuhCUiIQ6eYDQDdg2Cd7w5RXgFd9pGl7sRVKGGF2GqIQDJABDyBNxSCmD8IFfBf9HRVqBp+GBOmGB4x0dpC3fAF4O8hXgvznfdnLAlFjfcDJJAoCE9G2OPjKID4inZ+jND0pTICU8YNza3QXgAgbhGirPEM6jAx7M213G5P0HZ5Beg0AAGNgEc5ha+KoTCUBOk9hejQRVZ3hZBIC4O/xgEhbit6PMITbgOmQAb4oAo22IBcYHNr0LAxgBQGiGfJhh6cnHAxAwcx0Y34Bfk7DLkPTf/8VcIzbjhggHD7iANWZjFDhjZjlfBbAEOVWkDviGFA7DkwgomKoAHIAEZvDVhqCAOgEEkyCHhAoABCiBNtSbhvAHP6iTGNC1IH7jSrbkVonjZ5CEJM6kFmDcJlb/4X+ohDH9oC71gCD4hV51Cx2oExUwiXm5CwiohKrEAMnNh/eUDY/z4DK+5F72ZTCJ42/AB0N4TALAAbRZ4H84ZAMtAA3wAWPAB8aDhAN0gPSIhDYMgXjI3YMogJHEB1IOAAb4YSDm5V8253N2i0xW0CC4YJAwhMBL5n16XEUSAUforYvDkRqrAd8IWq6EiHH9B9jyDQ9oXSThXXRGaHMOZoZ4h8nIpASIhDSJ55Zq4Wg0AA+whLhtiHhA5AAYAI/DB7ItqIGC5LtwgYYohDrBgSuOunJO6JeGaXVmCG/oaCHjV1DO4zARgooO1xv4ZJOgQ9/AgblYhhIECcHNBOm9/wBCwQe2mwgF3GXw5ZV+oOpAhumrXrKFHsG0VaSiNYl4bojLNFCI0AAm1pM66ZR/aAT+OwHieIbyA4kFaEVxuF/q6dvvLZr68IdvkIRCyIG/zoFBgARhUFisNmxDk2mG6IdL8iYSuGP1DWWT6Adv4IFNGeuCAIEbRgke9g0EeIZ8kOChVGxcrsQjO4bNC4EfVY6DDpBisAEIWMUCWAAPGM/DbhV8KAdw8AZvCIfdse220GqTUIQt9Y0ZcBGwluxkCIIGoN39XAEadYczvYtNgIcNzqeGGALfoIF/EEqDAAKrHkeXVo5+cISXLYgFuFcBxoRIYO/2zgQIHgtxmIT2bv/vUyqLfHCHSxCCFQgBDcAADNgAEViBHmgEZ4iH6HEH+qbvcT4LfOgEBY8E1D0Ld5AECI8EnBWaxG6IfhiEYt4ByM7psoCHSZgBCXhMLl2EMeqDOhmCVIpi7+Una/mH6xUvFG4V1paOtVYk9AZhkS4IcY2PTSDuCsCQTrgBTj6MWLwAHhCGwHsHo77GR/lDxGDpf5CE3kQA+xad4M4UHnjMAlAEfEBuVxSHTQCCD4CAdq4TDQixTqgTElAE3wCBsQGHEB2AZpjftPTeG6dksxAGOjbO9A5gHy+IBJDa9xDyPpk7Z4CBeTYIBQiBSUCYtnWMkXSLa54I2VoOfPhZiNj/gJBNGA1/vvBSJAW4BGgMceWIB2OIBBqQAPwEiYk8CXjATwtIz4NoSakk9YkIgpeFKmbBcUfu9A/i8QIm9ILoAAk3i0SHCCIPkE04dm8igBUoBgHxtsMohCv2B8WlHks/C3HISQcz3zpRgMdOCW+o6+zh6masD3zwhR+wgMccTkeWblL0kLCtkl/8GvwsZGDvc7JoBkAP9B73jRhQ7YZg9oNw9jB5BEfvbCFwkXEY5Ew/+HCA64kIhOVAKvFi8FAndwx/5YkfayyFj34QB0fYAKNEgbgFhBM/iAWo7Sxt7ok4ALrkc/E+i+T5Gh6ghE3QhEXAgRHwdvGNdgT8g0BO4HiDWHiT8IdO2GbcVJcYo/GIAPmxkATpzbsnnHrM/mmP941y37rEumySrw9xiIGD9IA9R3jiViQMiCdy4GmQuICqJ2epfg9/COraxQQqIYcxptuiD4AE2IQrTvqCWPqGEIcQqBMBIIACIAA1P4gRcJRM6DtdPovgvAsHAI22AHeQ4MeREvWUSIS4/yCyrw9z8Ge8uOt/EAeRhykbSImavosVAO+Wtnvm6IcohLVKBvwAqACzVonC9/2UCAQ0ZQFAYIRNiIRE4AERYPvz1mxwyACQSAH4Zoh4MMN+PwvhDwDg/+8VLnfFIZj5VDeJYbgB718JC5wIDFh9f2ABjWyElNB3mPpif8d5DNn1gjAALTfi3geIACrI/Sto8CDCf5sQBGjosELCcRUcUiQgI1k8fwf7uXu2CIQBigEMJNr4Q2RDCMkSsiyISQBKihz6tWTZIyYHjTV38uRpKKZDBc96/jMXAyhSkStYkuMg4MIvfEQRbkqKwVvLQkljLiDGklKBrSIFrJxqFuE3Bw0VnU3YzwRKCMfa0q1r9+wFsQSA0Jy6ECVEhJUOoBywAx7PcpE8EHDY4h1CYTEFPJqKD8fWAsum9qMQ08/d0D+RKvg21R0IsUiXInTXwuEBIOPaLkrqYf82y2FhVTfsgBshMwm8G2IgGLpn2rWh36KUsPk49Oht8+qV1LfnX5GBDfoLElODPMuJhF8YihCfZ5Sse4KzsFUAIJ08O+2myECY9LajgQo160zDcEohFI8PA1A0gAWRlDOVOXAhpUI8LYED4HAyXHdQPB8EaINU+bGUXABstYXPM86YmJpIEQhTDostlmNOPjvl80wmfrQgAgQQXDACDocII86FMi4zDJFFHhPeQe4IE0gLI4wgjl3UieVAMX4xpB1C+awQEyFn9aNMC5vIZ1A/QMTUAJQ9vSSWCO701M8QMIkkQoceErVfTKWd1QkEATq03j/9LEIYSgWI0Ig5dbL/9I4P9cUURE35HDUcIjXlMNwAi9j5oVoh0vUMCBZYUEFIIhWgAQipqgrCCcy0FM8wMVjQWAByUpSAB0I8o2hL5ZiwALDBXuCMQfhgYkICFJlHl5RsgkNUdhRtVxA+JcRUCV1utuRLsiIRUBlP/tSg2gHP7WQOiiIVsulUeKLUn1n9ZGKgn+v5swmhkwUgQQ6ROBPjQeBAAoKtQG2yU23DmZsQJcMZQCy7B4Eo4lnOdIpUwQ4tUGVCwaiQcVII/GDaTuV4gJIDEJvzA73KRjmcADIAvFO0D51nLUqReIgPhSLFwGtC4bin2ro8JUOrfcpE3JO7Iul5lj+ElDrcesak/ydWAQpA8IEIL4igAQOOAiUBZDU5AzJQFJhj9gK8XRAkuxPTZbGfDW2MEDlBdBugABJMArRBJqNMrDgptOxyXc02ZIAIQBVwyMwt1dzQtP9UGxMOdvoREwS/tTTJ1A6lS5EJSNY0REwnaLt0TU1TBO9Z7+xwuFishdN43X4KMATcG129FQyAF1TO6EndwLpBcrdFd913G/RMC7QHmIAgEbIkuEgp4yOD9A0tOx1KCExiAtoM/MLT5AFUrmVMDhgz5nHBXCmSJjzd8K4mFzsEATI7xYO7SCiGPJa4Ligka4s5XkO1giQDA7nz0wS+x5J+2EA1AuhSTfqxA9UQQGcDVP9exfQ3HOf9QxwaeqBDCPCDyAXuZNljRsKAIkGzKC4ACNiEM4aGkgzM8CDpq1w/vBOTCmyid3VxxwhiQgMj/iMeDEDJB+BxqbGUpCbFEGEACmCcARIwKbBrCzlcqBrW+MMZK0AbCkVyAEjAjyWNQBpSDtAJnkwCjRSJQFmQB0L/YFE1zhPHCcSSgATAMSYF8APQsEcRB1BCOEjpIVFqeMN7PTEmKlhdQn7IsNBRBAEv6AQm7+I6DEDyH5iQHiD+YYl8OUQEOyFETFDAxAEWsCFPqwsyfpcUQJUjCJVM42SEYD2eIKOP2VvbTsJRyJiAADEf7JQApwKOG4kgBHtzyAD/NCCCbXJTBCsgFj5+gMYCZCAIlAiGMDZhiBJcUyQImCNCFOmQBqRgK6XkiSQPhg9DdI8AiJTc/GyGkHHoUiQJGAEgkpGouzhjmQY4GEsug5IDGOMf49ChQxIAyX4ULwAEiCYXD1LLAHyRLplowBgT8osQABMlBKhB2XqCjw2I5QREcWRSfhDSPdKFOQb1xU4s0U6HaCASQOtHMmCwzIZ4IE0tdCnaENCBFdBgi+BzJ0Tx4QKgHAATAAUMSwChmgFkgAaJQIbwdiIPlqJEBy0ZR89auaB/nEQkA6hiQpzBypRALKQJGekt69KPSYgtJoAqiD/gsQgOdK9uDABEWlmi/wOxBIIoNBALJ3YKzeU46FZAbQk84uoQAeRAHG00iDwa0SeU7C6eYoyjCiRBDnfIAx+njWT4IGrR11KEAhXNZEApx5JxdFYsA0DABGxgiWfM8iD+SMQyJxDTg3QCZIHQCX1QcoLpIlYR0mvBbUMK2HsSJYiFFVBLxLHYvQbIACDoRGRZIonMZIIojGhsSp7FRZ62xaeebYk/IrFMAbhgmJGyBCcbIgHPyZO1FrBEKO+Sz4P4IgJAEQEyfRhc9bUkGTgdTgEwcINicLcly/glbHTLnboeaFni4ABKNJqQeGxpLB7061+9eMC7xOOyu+RJPDKxAwnY0ZApMGpdlmHMhv9QoK87GcaSBVLiiPHXS8VtSAI+m5B3BBIlGnAqT/rhh2USIBHyafCcnAydCZPpEd0TgA54pUkTd5Q3B1gBPHkCQIoEIUjkEG0APmCSmIDUG0OVgJpxXBBxCKPRjn40MeJ7mmE8utLCaAZR8uEOYxiCBR6QQAIydgAIbKAFhXiGPMLLE3wkw9KPToakLWcMVzv6Gar2UJXjdeUAZNnEhS2AJM7ijhOKxATDRDNRycus3J7nB0slACMiN+eWkAMQFs6dAXKwY5YsAmQaCGUmgiuAohlkGKkzXUEYocRYK7rddcnHOJiRzk0sAhGU2AQwkhEOdru73wXJNWd23Wtux+T/A54jSrdjvEVke1RMdmLzQcpBAqBAIM8K2XDlEuKPZfQgAkt9jwgWlpBlfLghA+jfQW6Svd8aJB4OFIlKNvKCmFjC3za/Oc5vDvDyClzLCJk5SkCzvImgBD/D4+2f2AXxg3gYKBxw6rR5ol4UsFcsGdj2QfChQJFAqlglDwAIeOUPIbBWgM4oaAMinPO1s73t0dn5m3rOkmHH5HwjUkFMNHX0mCSgfptaOnfS15ACFyTq4ZIHOSZBAw+glDcqyHBCIsHMuf6jE8vE60F+MVRXGgQS0qtBc90u+tGTXmKbvYt/M+pzg8A1JpQ/C4spMoSn7vD1+QF8sfxw3gEUIkaG/+fMOI4RCRpYINRJIYAjaiKOtomEAcMoSD9i35AHuGrGgE5AX7fuEANMovTe/z744R5muSeEGROIiYHNkohH0V4kNYgY7g0CjxqjZAGXuDhYjyOPTgRhtUAJQfoVywxwSUE0BUqogDMlBNnZld65AxZRgFWBnwROoM6dnl2kHpatXkEEB/rVhbqhRNf9A7KBlHTE3/MgXUNMgDL83gWawyEUVEM4gFe0hCQUFgdIxS+ATPK1xDBsmAuEB2G1ldvFwzIowg0c4RD8Ajm0EYk8wg4c4R/8QoYlQyEQAiUAzjMcAiE8gjwkAyF8IRiGISFAyTMgghgSQiQEA5AYRDgkAv8hXAIL/cMzfOFKxMMjEMIh9FA+TMIXVok4uOEZgqFXyEMkEMIiRNg4LAIhWAI+kEMgiqHR4ZoFChb5IcQzvJxIROBUoA5KCEH7UYTd/R2z7UQwDFWtlAAlYJyH+IMx1NkAgMtw+Z/GIIM/SJ9HgRlCmEMSiUQD7BtmmIqK4Vw4xMBeDcAGUMKFlEMPiBABgIAv0IQvKEAAOMAMwQlMcIgibAV+YELVBcAF/EGHAEOyJEAoGkRVBICmjEMGNEQLAM0vSGMADMI/lGJSpFI5aAgB/EGQGINaqMA7JINYzJ6diN9OYCCvaWBRdEDd1cWkBNAnNoQAsNzDjWIGLcLHhUAfgmUcdCTDeQldSzQkNhnCn6GECaiaWKGEJJTD12mAfv/lnDBgogJQwC8RQH0VRDMo5OJIwANsXyDgw+UEwCEkhDl4xgEAVTYmxTZ2YwAMQA5EiDg2xAVUn0FoQkOk4zqOBCO0Bow1hDzSI1LY4wkVACaMCT9KGUBuhUBKonKgXiU6F/1RhBDcWkK8WEwEw0NOY6KVIEVmUA4UGZZsyq4FQAiyBCYUlglYQnAVQCPwxDMsUwtQJUr8gFyG1DNspQQEwjE4AzI4ggcUQArMlTg4iAMEgTA4gzI0glPwms64GdiF0pp8gFQc5Q78Am3WJm26CTcGmibUZiSoQFgYAH48ZUOgQAL+A2Ra5f44VT5ohUN0ZbKMwCbYZm2axj06xAX/5NE/lKU/woNt+kBDrIBtYsVATmJPteVBcKJIGFxbcMKGJcBvoFnKwN9e1gQ44IxqaKTlMJddeCcI7sQ3XCVFGAAMxEVeHoQ8EJtDTECXUYQAcAzO9QMOwIQFzMVBmEMiLIsfGAgE+B0b4l0AQAA8fIMDJYDF4cOACoDeHWVQ1kRupgAmxYMCgYZwepQQ1MlxWhSABkAOdIgx7GRzzmOyBE9NVKdDlMDqaCd3JUwO6BF59pd5GoQvxAQBBNtZaJ9DGNtdxqfSzWdNFBNvaGQ/vKBX1YXKcV1B3k9hqEdP+AMgZMwASI8FBGC/iUNYEIDDIYR8uMNqsZFQOhIjjF1D/7yfQSTDTpZHQajoTrRoKD1CQ2TOU0ZASABbX9yoOvJasnDfP7yDtQgAhThnAMQAusWThhSAWgjAEhUEkiKEkjLpWl7gkw7PVoqEBYjnmq6SS+nd3mVPga4ZlwKYrYqFRj4CYRzAD6gdT8QqReBqS+SgWAjAje3EMaAYUAiAEIReSE0CU8UhQnRCSFiAsfoBTICqM4RFA2TYSf5AXxwlIJADu7YrOQCMojrXIDSETj0lDDhbAFDA8xlnVeJoAGSA7gUAB4BDIoSFCcxrPAJpALAAOLgru1pPdUJAIzDEt9BEqh7EqrIOQWbQqwZKm7KWC0wZnjoDJlKEBIRDxCGdlv+KIlaZRT4EwcdJC552Ak4RgAkEQ6jWhD9owjIhAIe2hDmU7Njs6kbsGVDcENv9QUMAwUEkwg487dMGgTdYZADIgPD8BQiQQz/UkwBk5T/IA4AUAIX+w1FCQAecLdp2AMTEK2LRbEPU3FPGgDjUGAi4CaWuowYww1YNgA20jdg2AlcqrAJwQNqeLZVGLDgIQWNAgFdcrEFk7NJsbEsY5MAxhTHhgO2NHAoGgEfm6iIRbWiYYK+8JVBUDkG9Sw0wg1weQw3lK61OLn8mxQ9OxfpthQbIab+haVr+g33azTAUAkzcgLZmp1o83T9QQkgYqSkRBgIaxFECRVnkpgOoAAv/sMAKaAC9rICbxC0+iENemCo+3G0AsKQ4+KhHVRbgJqxXxsSKIm6PNQQHeIPjFgTkUlmTWlmMIaRBHMLHZcDfXI8iGFMHtKTnOsTKTmTLnoWIbsW0iIPRBmgLPIIzwE0/PIMfNF5byWUnKGVDjClREOpWVBbbbU4A8MBBxIAEpHBILMAwMEJjvIDwhFsAYFhRrKMBGAM+XFYHHcRRZkD1/nD1mkdu8t0L2No/cC8ledQiYEK/VipLkm2pjMCCpK+nQsAKAHH1jiniyqGGDEAMCEM/JmlDLKnG3q+u5e9OkMOCTpQJKEIxPEOJ/EIQcMB5jcQlwA98gq6E9epO+EMn/8Bj6R5EISSYt0iACNwAIEgCJTyCEKgABTQWA0hkTcRDjqIEAxjroqxxjEVizkFCQ2zAQZBDOIzyxLEwt05j5hYECdNAh5xkEJRDskAAJiEqixKGAUjABEgArSTCMHFvQQxCWDyAECHnE8PDaygAMBQEFSssDORs4GgIBOhXMVxJDaCUP6rqGLOqp7AlGu9E023FAzyAKVbEP7nW4MhnArfFmCHFtKxMS8UED7DbAgJFDFjr/iYFCKSyv5EDxU5CG9UTC8PD+QUAZCUEOFSSBzeDhV3ASQjAHyAELbdEbqpOPsjDFInAb/hyE00RrRCzfjUDBRhCXywzPYLqkEJzS/8KK0VcM8Zmcxm3KiV2804Igyw+EAHcQO/kMTp3UjBaxi8OEUL0wyN8XRp9gDO3xIyKBKaeBTgopQizHYTCBAUEQ+SUQ+Ow8D8MQmMsACMMUxl5qAbUSQ57FEM8gIMeakOsqEQThosWxDOcjAr1hUb/AzggqEdDHycME0kH6VGLIEqjFg+0DEs/rktHrhkHnEzTTCX7yQEMAeSl7DlvaTq3xTfUGYcF9TG0ACHXjQjoccRZtgTgokyRrkMUgGcrmjNcGwT8QGkmAyKIwFY/n8Q1xAHIQCY0AzIIwtAsQDD+AkW4AAsd5Q1gAnEXN3E/C9tWXmMYADzN9T8cw97ctRv/BS49ikAlGHdxJ4M/bLFBiEO6DDb9Frb9wnR5JvZOKEPvBghXp5VOSzZP3wV0A3VERQKy5s4KKFtCKG1MvEBdUC1KiADu3txLjpYA2MoBCIG2hKatFPj+eHCxuJAA9PTzAsViJreYNYahOvc/RMKVSHdC7HVScAh3GwQ4+Ch4/0P9xs1h85x593EiCO1WJMANkFd7s+x730UksBd+UoslmAAHT4YG/GldjKtL9TRReAMW8d5ktlsFxwAEIM0AOACeoRs5+IEF5AsBPMAKLAPc+AP/BoAHZC4jHACZl7mZH0BlbIIDHMBjhHIJHAAC9AA+0PQB1ACv4EMQIMABZOU4/3jAAXwAyrKEsB5AUNL5mZu5DuSDLh6ABQT6QUjCAxzACxTnP4z5AfQA8oBDpyhrT63AoUNAMsdLFmoAIMeEAVDADBRDXweOCBz6BJw2XXDAoTuAkZuFPOT5mWtAT7gDMfiBB0BAHTcEAUBACDwCOCx5QrjDAz9xT3mofWCn6PXDMkSCH/SAHzzCMQgPOFjCIPSAEDwCrNXEODjCIvwC3HiDJaS7uq+7JTzLOGSCJRADCz1DuncCPJSDJljCMcCNO2CCJWAFPviCJfgC7m77chVFvrP7ums3PgSDJWxCAPaDwBdDkKC7JUD7psTDySDAWdOFPwyDwmuCPgNZJwiCC0pgwPxQAAn4ACXgN7UAg8JvgshCRyeEvCa2Rb+zu8WtmjJMAiDMQAlQgNBTwAasgBBIQriHhj9YQg80vdM/gj1nktM7PSFEPesEBAA7">
          <a:extLst>
            <a:ext uri="{FF2B5EF4-FFF2-40B4-BE49-F238E27FC236}">
              <a16:creationId xmlns:a16="http://schemas.microsoft.com/office/drawing/2014/main" xmlns="" id="{00000000-0008-0000-0200-000002000000}"/>
            </a:ext>
          </a:extLst>
        </xdr:cNvPr>
        <xdr:cNvSpPr>
          <a:spLocks noChangeAspect="1" noChangeArrowheads="1"/>
        </xdr:cNvSpPr>
      </xdr:nvSpPr>
      <xdr:spPr bwMode="auto">
        <a:xfrm>
          <a:off x="0" y="937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31</xdr:row>
      <xdr:rowOff>0</xdr:rowOff>
    </xdr:from>
    <xdr:ext cx="304800" cy="304800"/>
    <xdr:sp macro="" textlink="">
      <xdr:nvSpPr>
        <xdr:cNvPr id="3" name="AutoShape 2" descr="data:image/gif;base64,R0lGODlh9AG3AHAAACH5BAEAAP8ALAAAAAD0AbcAhwAAAAAgWwIhXAQjXQUkXggmYAooYQwqYg4sZBEuZRMwZxQxZxUyaBc0aRg0ahs3bB05bSA7byE8cCQ/ciVAcidCdChCdCpEdixGdy5IeDBJeTNMezRNfDdQfjhQfzpSgD1VgUBXhEFYhERbhkVch0ZdiEheiUpgikxii01jjE5kjVFmjlNokFVqkVdsklhsk1ltlF1xll9zmGBzmGF0mWR3m2V4m2Z5nGh6nWp8n2x+oG6AoXCBo3KDpHOEpHSFpXeIp3mJqHyMqn6OrMgQLsgSMMkUMskXNMkZNsodOcsgPMwiPswkQM0mQc0nQs0oQ80pRM4sRs4tSM8uSc8wSs8yTNAzTdA0TdE3UNE5UtI8VNI9VtI+VtNBWdREW9RGXdRIX9VKYdZMY9ZNZNZQZtdTaddUaddVathWa9hXbNhZbdlbcNldcdphddtkd9tleNxnetxoe9xpfN1sf91ugN5wgt5yhN91ht93iN94iOB5iuB7jOF9jYCPrYGQrYSTr4WUsIiWsoqYs4uZtIyatY6ctpCdt5GeuJOguZWiupekvJmlvZyov56qwKCrwaKtwqSvxKaxxaiyx6q0yKy2ya64yrG6zLO8zrS9zra/0LfA0LnB0bzE077G1OGBkeKEk+KGleOIl+SJmOSKmeSLmuSMm+WOnOWQnuaToOaVoueWpOeZpuibqOidqemhrOqkr+qlseuos+uqteystuyuuOywuu2zvO20ve63wO64we+5wu+6w++8xPC+xsDH1sHI18PK2MTL2cXM2cjO28nP3MrQ3MzS3s7U38/V4NHW4dPY4tTZ49bb5Nfc5dnd5d3h6fDCyfHFzPLIz/LJ0PPM0vPO1PTP1fTR1vTS2PXU2vXW2/XX3PbZ3vfd4eDj6+Hk6+Ll7OTn7eXo7ujq8Ors8ezu8u7w9Pfg4/jh5fjl6Pno6/rp7Prs7vvu8PHy9fP09/T19/X2+Pf4+fvw8fvw8vzy9Pz09f33+Pn5+vv7/P34+f35+v36+vz8/P7+/gAAAAj/AP8JHEiwoMGDCBMqXMiQYD0zTng1nEixosWLGDNq3Mixo8ePIEOKHEmypEmG/VQRIcKF3cmXMGPKnEmzps2bOHNm3CZlZZFR/XQKHUq0qNGjSJNe5Edtl0uM/dysXKkkW0Z+1nTRU8q1q9evYMPKnPUkSRdb9yz6u5Vk6so49iz2Qzen7JutYvPq3cu3r9IwU5PcwTvxHmC3RJLoqtivFpapRqL5nUy5suXLGLe1dXvlVtCGrRBP9RK3YTo5RhDvwcy6tevXYf2tKiJ6iad2DLtpEb3SyCt/C/nx6sK7C2HYyJMrX17yXhveK9dwA54wFfSVXeYp7GdqCfQn1JiL/x9PvrzCdVGuE2kCi7pBblDUE0GVsBsb+azM69/P/3U0+UQgAcpTBPXjCW3qaYGOQf3wwgWAa/Qn4YQUihUKgEQU0caCBK3jnXxFqFLQPbAwgeES+lSo4oos4nTPGBiuVAU11BkYIxUEtqMHggBG1uKPQAZ50DrcsPMZRdxQEeNKW3DIzRQxGpHKZ6CktuQpF+lzTjdHCunll5dxY0YUYKyyTpcL9YLEkkS0EZc/oLB5hXb/1LLmknCk2JA/9kDjBhZWtJdUJzQcIg+YiCaK0CluLbGHVQ2RwiYR0wjUTXpspiJQPWSwmYU6DdHjChhuKYiUOxIEEIAmirba6nOIQf8BBzVpKaQGm2ME5c8nPMbIBYey9CrfEZAmdI4qXByBGBPFFvWNA6oq4uq0YH4BHRNzXMMPQvpgiiESsmzq7ZJGxCLQOg8uGe5B/rSjShbC+lTpUc9GS+29QSp53RFyNDsQNpthyAVerEw6VRcp+pNKvNfxcRA9rVghXy1I1RuAtPhmvOKd6kFxBzddTqMvhvn9s461Bgd4y7lOxIiEHgW1M0uyALZSMbQXa6zzhOpYCeAVqLTj3jRq+HxdFd0IdIvRk7Kxj0B4YAiFK4TtI40ZHMvnyc327uy1ftwwLV8WsjwtED+yVCEfH0Htc2vKKyGxjUDTNKEeEnWcQ9A2djBkfF0dXOf89eDj8eL3dUioEc1n/nRjR8CIGcGNQNF8CDcRbP9zz9uiFYGFLrWafAoUh0MXIb04Y0z46snhUvp1T4TCDnX20AKlaLkKlMflU2Whd528IUFH0mdDQ8br0HkRuOqsN//fmkqXdwENQefI0esRsAhkj+WXF5H9P+lkgdgUumyr/R1ZT5rF8s63zxr0cJdB/ED2wBLfSleA+g8svLsVxtM2ilsb5ieQfriCe5O6QuiIYjHmue+BfYkT3KZAQIJEAwy0uYNA6MG5/ilBMv/IRmqQkIrjDKQfpUAedKiQDtR1DYIw3EvUUmYEVlDHhP9ghx6QML1/XANy/dPDZ8CghR4SRB96UgdxUjaFFhqlgTGMYl5maLAkEC8XVdDDOgqiD2jgRYL9m0oU8CKNbrjnH/24xhfOoB1/8GGCTnRW6qRIx69QUX1B4QcdMkQGdJxxIPNIVxinIpGD8KMXEltCD2f/ATcnYMOFgqujJI/iDzvAzQ0CCWTv5lUQXgAxjG8wW0EOOBVXCOQccGNCeJ44x0m6kij2uE/KNAU+yEHBMwXZ4yDdMoXJEcQeo8iaBv9hj/tNSpWQdOArl1mTWKasCCv7x38Q8wRZmA+NxtxlhihGP1KkT3maO8wxVynHFzLznDNxpsGgcA2BWEc0STCl9tCgzamEaCD8QE1tCliHlCGTleZEp0BPok71caifvElCKz6zDlhpkw94aUcdGGYE4r1znMkcqEYpso97ePSjHkXTL2U5KTHEhR+dgk4SrHlKcfavCGrACz3uILbeLDJ9GPonQjoK0o+K9CNQ3KhQEcIO/1TI4Q1ITSpS9+AJT6zCFbeABvEqmbI3CCQdW1BPPAeSDkHyTgxbFEgdauoTm/1jGgjM6SrpMQ1ewMIVoGjqUZWaVD0YMSRBHapeBcKNLiCvCEY4AhKyENY7LgkUAtHG7a6jhFZQxxri490XiAdMsk5lNeDLZoygMLd/rAIJSDCCZd2ShFVcE6it3Kte9bBODhk2Rt+LhhIApJjP7KJlcItCNc6mCpyK5g0p6sfIltREgXjCYE2II2oDqlqNRpZNUXDiazHUQ1xsthcFpMVor5OEW1BHFrMFEBnw4tIYFfcfCJ0UCEGS1+ZuFGVsgsLvJGUwDq1iSVdYZT+COSkS6v+qcjHSQljfYLDzppdN5FxuJN2rUUtOagmrhN+SmODE4y6JC2Gth1TYNAe8aOO5AHoCh944KSxsix9wqKL+2JtaBg9UFgZbwrxcYTAsPEUOTcPNP9CxRAx1wYnrSAObKiqQgqlvUx2M0RjqIZL2uhid2dAsbXMhEF2o0C1gwIsYJlUEPjzNH9YIr3ygoN8Dx6id/7CFwcaQyZSyCRR/7IiTn8zMeiQZQEiYBeWuPBU1lKbHS0rC9/qRCt+6xQinCEo/YmFo9VD5H9AwGBsEosRJJYGTLGYunZcJ40mtwlLb/W2tnpCyJfjSHndGDBvwgg0pY+h70/ikfPIgEHSojU1pXTitgpW56VfWY7gYIgVw6hFqxOQhKPewW8rAaikQIyYKxFsHjGYpEGukVT6l4Ou1r2MEeTa5xb1eZj9EwWci2OEzYo7R1na8bQB1eVv9kEVNkbDQf8Cp2LzJ9j+eNKnvXaPcWeDQtzUd/+5JoqMnS1KD+ZwNIMSy+3JLwO4/+JFqMugp1pezg6UewyYQ7mJSpijJnAvuSlOwSQt6IimGui2QH/JuTokdFxHAIxB2kOpydDglx2OUBDQbOUZYCOtIRk5ySXYjqzFSQmlIHCV5QkPWSyqCJwA4il55At6M4l3Od8xw9SBNIEzvkSvivOuiozMWbHLifcklz2hAfUlKmFc6ekwFDmUD4ZeLg0DaseUlgSGsKpfPF/REEqKbnY6bWxIIdfF20bAc0o1XMl5qQRsjrAI4/Qh8ysKw9/LKhw0p4ocXYsSEuw4d3Ief5DVc3agxuIJOq2c75SL/rVdoD0ZZ2Io/nh5Gzv//ox2eV4/D0DgNO0hhu14+ieFTL8VT+C0JdYgG4U22c7ELhPdhvEJpaLFVYp5hkL4HPpu8XWtWABoxGH7J8pkfw3qk2C1F6EIqZncQN1tfmrTHUBGm9I99eCKsHwd+nccmFVQ8bYBAEAYT68d+MNQNt4YEXxAL6eAe/ZAOvaBjFrZyTpd/GKIFTkQPwEEP9DRIaTCAMbIEpTEN2VAa2lMNcXA/SJBoCoh6DEhHa5EEYVALTEYQ3eAJWoAEq1QLsod/2kR+/6ALjTYpW3cyfmc2YrAEbLAL0/cP2LAHSNAGO6h+NFiDdJQOp1UPt9AGPmNW3MCBj+d22uSBJ5RqcLP/dd1QfVoTFPoQMFdwCn40EP6QDnQygwTHhXXkD+sAC2EARHJwLvAFIFjyD93QbgaDPQNxDYyohDrnMrTQckxDBY+iazGxgH4IQfbQChjEG1qQFv1gZuqxbugQiU1TQGA0SJ9gKVcQI0/gS6HBG06QB501E5zYic6zDqnAeivBBLv1D4wUI5lDDyaiTaKQSXg3SIlobTHSBQKhDwSGOG5wDT9VeFvIi+0DiLDQBdv1eD0TI3GgJ8AYYyDUC/VEBOtCDRz4iuATi/LxBHyQDZp4en3IjazjD7gwBlcWB5/hVerhZwJxfryTHQJxB+sYTeq4coVEDfgGBaWgYyaxi/qo/zH9MA1mUG4oKBAmhyFfQCdCtkvDhw5dxzu+1GkAwgVO1IoYEgWqgEOZtmAXuTqNowfJOCk9BGAAMgVh5WCD1EPYt0tK8DsfCSB0EBT2cIhREga8wIJ4tY01qTH6IAtwyCZ4EBT1YJDBwyFZF0bRJRD0pU1X4ERAKR8SRw24VUVzMIEDR5NTqTP+MA32lzJq+A8XJR/zcgu7xAalEXy8M14C0XfyQQWlMZapxAoyqREWGZdgkg6noIo9shghpGzyYXtnJZkAImw7Rmr1NAcndmtxOHEnySZIQAbTkI0X0ZiOGSRzOW2D1AbAYQ8OdYqwGEZGQJm7wIFLEnKKaJmMBYBCELlLTcAKWbgRrNmaLdIOqJCEBhMFvtSQ8kEG22IPhHk5SOAS/oCYg2QEuyAQngQganA2CllPYoANZFcRyamcKtINRbOORaBv+4B0CeJE5ck7WHA21ahNR+BECyMfRhBNl7KORAAFLMWYUokQ+OAMydCgDvqgEBqhEiqhzpAP7P/pFbVZT1ZgPq2wXUwwL/zTP5NGTKUJN1RwNqYoGmDwFGtHoFDwSAiajwghDiTQADZ6oziaozq6ozv6AeNwoV2BbynzPegCIJjZDUIKHb5JD85pMFtnDyW6EtG0DrtBoCuhbxmRnOKgAarSpV76pWAapmJqAeIApDKBD50wCWq6ppNgoQdhpVPxdwIBC9tViP8wD1zJJutyDfD5PejwOmCwgx0Kp0SwblmaoAchDhsgpozaqGNapmYKE+UQAgZQqZZqAO+AEFHKO0WwLkyoHlQQeveZMknwnf/Al/XETgKhktCBBLUwm5t6OUbwaIcqo4nKpY6aq45KppEqqR4Qpu7/gBC7AJzr2AU6Bg2lkwQgxAtNeh1NMC8/t0v/M3FxIB9tAG+sUG6TogdQuZqIahCKqqvi+qi9+hLl8KtgGqwH0Q+34JkEKiUFFAelEwpa2YyTEgWQ4pJh5JsmqR5SMIznII/vWgeLSRFaiqvjmrCqwqvlahLnCqwJ0Q/QcI68AwU61g0CyxtfgBfTFSNXwCGfUE9L0Fm5MFqooGgZuI5IAFFy9q0FEa4Kq7AM27Ak8bDpuhDnsAbaGiN1UBqz8HZFMC/VsJaTImACEbLaBBcCUa3XQZCQlpP1FAW41LK2ahDuYAg/kLVau7Vai7BemgFcG7ZZOwjqSrMjYbNfWrYJ/zEPrCBzg+SqAnEPSAsdcnBiKYohhHW0/GkNAhFl13EFxDMPTDlISeAG01F2JZEDYWoDbmq2N4G2Xqq2CeEP1dAGzcomXEA89ACbohEFaIYNmokYWeBEcxtG44lGBwIdTRBN/EBu9VQEWVAL3coR6zkRigumjEsS/dC4RuEP+fC76akUvgu8JvG7xBsTu9slkNulkrsd0fCe2rQG5tMNeUoEW8cPpLCzUQCjpVuxMJoO24YEr2BblxsjWZAKC4S4JHG7X5q7ICEOliAIO2ADmYoQ8bAMnSAJkbC/kTAJwhAOI+EPxtAIQmADNnADfhAJzJAR+dAMlXAIgBDBi2AJzP+ADyFxDARswAgcCcnAuxuBD8YACYGQAwaMA4DQCMQQDyWBD8KQCEFwA5lAEMurKs27EH3CBqELIqegJ9kgkFOhBD1EDzfHJkwAQiHaP0agCm2Tsm5xBKSgJ9cQq9/SBa2QDqqJnC6LEezrpe6rEONwAhIQxmLsAZCKRsVAAxBgAF1aDgUBDp0ACCIQAQyAAAVQx3VsAAngAB8gBL+gwgshDBkgxmJMA5/xDpVgAgpAAF9aAA2gApgADxPhD+BQCB7AAAYgAF1KAAbAABiQA5YADgkBDoEsyBIgAjL8CCCQyIu8AByQCM6gESw8BBmgAAUApgSQABRwA74AyQ1BCKT/HMaRQBDikAgZkAADgMmAQAwYEMYQoMhgCgG/HMY2LA11AAVJqlK0oCvScJJjgBciMykBSjmD5AZ4EQ1QOxUrWyvqAJhsUgRJQAa0IHTaWLUZscVd2sUJEQ5eqyoQAKnxkAg446Vs/A/ysAw/oAFqLK4KAAPC4MEF8QsJAKYm0A/+IA4wcACOigAzUMYJgQ+PsM9iWgAa8AfPIFLPENFfagEFZAwi4MyMKgAX4Aj1SxH5kAw1wADiigAt8AsWvBBCEKaLIBD+QAwt/aWA8AsIELOqMhHz4ApqkG6lRpn7NsSIIYOnmsNEQEvsUL7QoQV4wQ7BR2/mMw+aZzBdUAra/7CJWXwR9qwq+IwQ+vzMAAwPNYDJYDrQPFDLSp0AfuDQA9EJKO2lE80MHDCuIADKCeEONODSuYrJDSAE5FAQJw2mKt0Pi8AAdq2rLfAMFBEPfqAAMUsAO8DRB/HTYMoIaJQJoA2mR53USl0R9oAOraAGVHDNUwEFi1Nr+oQYS8BN/QALUC0fp3sPdTkpYNBZ/EBTomEFU7sObrCzK7EEYOAJ00APVxyV9KzFi+vXBRHXXwoB4SAPOsDYAi0QfqDUmfwDvGwQgC3RyVDYCUsCAHwQ8XADmZ2wA+ACM/0Pk53S/UAIgS2uArABzhC8A/EMLEDe4yoAHjAMCmHaXxrUm/8Q0EaN1OiNEfvADbVwB1mQBNcstZ9BD6dwzkRwBduAebDgrgCyBG20CraNHTAab8pyaGqAZibTBuXmzlDQBqtQ3TZRuw3R1gHw1gfh3V4KAeAgCXodpgP9C6uN3gVgCD/V3l8KAiAQswMQBHHmD46g4OJKAIjQJf3tpRSACa4dsx7A2QrxDCaA3l9bDOkJ4V7KCOCArmHa2he+Ef2wDbKgB2YQuktQMi2H46LrS5B2ldBhBHpmMsCmf300ELEA1VTwCqHDDVQtH0jQBW/Q47NLE0DOEEJO5AZh5F0KAZ1AAY060O7wAW6uKg0QDAdB5V46AOjNAMtgEN+QAWKKABj/wAEPcN9eqgF+fOABrioGAAGtfgIDfRDjwOqt3qUWoAwIIeddughC3qV4/toe0Q/2sA7UEAt2kAZcEAWNhgR5EEf20AtqwD1cMIz+gA5s0KxogBcuTsSfQJGukJNFoAWp4JYTVwsZGzlMgAVhEAeo0At6OIU48ekLEercTRCkzs8v4KjLft6ZDAEccAIxwAM84AIiQAG0LqYrIFKyLqasfAIonwEJHaYCAAQe/AgKTgGRAA7lYA7k8AyNAAOo3qUHQAkGMeaMagAcoAOKgAmKAAQgUOyzPgQI8Q4xwKgEcAEsAAiKoAh+AMbA7qUiQNoCQe2qwgNeju3FoAEUQAES/7DkXioBZb/2a18S/JAO2AANsjAKc0AGV9AES5AESHAER3AG03BN9RANfHAFHk4EXXANN/QKVfA6SCBx7cC0PSI95sMPtjBbSLAEaAAL6MA47OAJTWAESJAESsAEUxAGb8AHrrAL1NANnT4UDK8QDs8QER8AdQymAmAAC+AADrDsxlAABkABOmAJyvCjBBEPzdAIGpD1AZAAycDeSt+lBWADvxDZ9vYNlQACyh8AGiC5NACmEmAMB7GggkABiqwCzQv0tu8BkUD9A+EOm1DUYeoAzWAQ/tAIXi4AFPAIz8C7+LAMAEEIgoAABQ0GIDDE3z+GDYUcNJgAYkECCRo4OP8U75kzZ8M0TAxwjOPIkQ1NnkSZUqVKfeisQZsFi1SqdSjvWXOlp00bdCbbmbpCROhQokTC1PxHD06Rok27uKpnMhobOqNwITW5T5cpV7GiTes2b+VYsmXNrvzmoKCis21N5gBpI1/ZcB9BQsQgRFO4fifdAboEr2w5GAMmCgC00GQniSARsE0ZDwbBiQOcnbR7MAhZcocwDEv5rDHIAjferYwXyDDIHfhOPsMAUsAMcWOdqbirIBnKh3cPHojxaFk8lOU8gHTnVvlyt/3u1eN3st+6WmyuGClaJMsqew3trdqCnegRLHF00VPcUJ89fumZv4e/PO3a+GThTpRLN/P/3QiJyPVVCUCz3CEBpBWIW2y0gwhIZC6VygHhrklOUmAiQcrqxxwBTRLtLgKEkIcsfAIpACQGajPJD8og+iE5ssppYTWIbnDNpN58KyCGZWpMyTjk6nNLH3rWaYce9oBcaZ9uelkFjzrq+IQWdDb8xx90aAHlST1U6aWb6JBEqR996qGHHXbscQ/M+uYLADI134rLwbHq8i0ADDp58x9NDpiognJOYgykE8whyxICQBrkJAULCuHP9zoESQVHyXIHhrsiMekdCUACgVCzwunAMXBOupE0QE4by8eJXMwzpXTk+CIKLcJYo45QXIGmm+5a5fW9ftKhphZV+HhjjC+o47gijVp6hY9NN1u9D6L8yKLzLgmMaZWcCCEqAMWGAp1IEro4AOmHk2KDaAAVvHl00YIKWKYtY9SaCAYBJTkUogTwbEsTBEBahFTfPjRLVYhYZfaffvRoSigjkEiCCS7a4OMUWW7BOGONZTmlY489pgXjaKjhph0qy6oHHW2i6QXjVT7+WBWNZ8Y4lVLkACMKJZI4gqmmqDgnYfnofTbPaA+ads79DjKAkjSR9GcGkJ4B1N0CEFbJnxjKPWlrkBzoARgE24IUIhpOXgmfG0DaAMV8cDBQTrPiaSHSEB3yrYWxUz1u/1WhGbKHjYYHJ7zw7JRoggov0tBDlm7oUYkfdaBR5Q0wtJhiCSQM57zzoZig5m+3nGX2aIOSXqnaiVbgce5xgkmkBxhMoL2FHQK5xBlz8AkCJGGqnogCuVcq1SBzTXokX5ASMKGQZtxBG6WyDTrAEuUyAQkCZBgy54PDxFWuEpAyYBdvkBoo5iyDD8K6V37o8Dz+wZOYYoox7h9jiymgSIKNXU+CBROWUL8w4C8LU2iC/BRIFChwQ3RtIV2vTFcQ1KlEdb/BRFvwMQkYQKBOCOEADkwAEn59y10miN5JFsE1k4ijb3UiAAj+sBuyTK8gEChfW8rBJ27xCxzugsBllP9TDnc14Bg2ussM7jaYF7LvgddgwgINpwQuqEEPsIhGOopkJHt0kUzzYEc7nvYPe4SRHlz0Ij3msQ5s3KIUcQADFcQjxYYZYQ8pfOBJIsirCQaggim5oEE4QA6z4MMSHyjRBw+yooOUkCHgOggKzfIIFppEGA1QZAAEgIARSGJS0nOXBvAYmaUVJIP/eAZIPjCO5byjiQURACeQCJJM6PCVBWkfs26RhTlK0QhLyIIdYEGNdIyyVe3gBi9GQQb+0XEoSeBDO/J4lj1CK076AYkOCgmICmVSkY78ByQNIsmyUHIixzNJPiiBSW8aQASdaF1DbBiAEyxHHiMAifX+8Qv/kJQglyKy1EQ2MUuIEGBvL7plAP7Zq3WoQgs+i58RuoAHWGzDmHlkxy5IoYYlLJAJcoDGGKeZkmoa7ZrUKmUAHlEWfBRCRt6sEzjFWRByksWcLFIJMQoEUwQEYonydFcK7InPiQTsH5vo50LTRgMSEvQgIHDL+gyiVF75wx7XWEUbwpAFKCzBq1+lghbI8AZT8OJMFx0pQ/whpGvAAg9q+AIWuvrVJTDBCl04Ax9q0Y4vpbUsJX1TH/+IkkAWBFtk2YQB7nIAEMAgCIZARBBysAIOuMsgMj3hRW96EHSi5B2VCIFlQUIAHvwUle4SwXLisS2IXIIhxQCJCDzlFnms/wAkAzWf2aKaUKomrB/tQAc2rDFc4nIDHfUQqV+DtI5uCJe41rhGN9LxP+WaBbBqEuzwAFnKAlBtLO4Y4UQK0IJOlINK+RAHMRKRUMxOpKZj2azxXtQJHlAgAYwkDSM2NM8JHLQsmjqMJhjyDPzaKYdtcUcpD/C73Gpmtz+qboQlPOG/Eq10J1XaRCAQDrL8wrJ+8C9KINHUBLlXs5UkSzx8EQgQJPIuFSAkUCfCgMO2xRvKiwiDxeFBbjHYLeJQLEQiEK8GGyQRD/YbhZW85AlfF0zZxSZENkyWP4AkBtpNyYgn0l6IvHcl8S1IZ8viD3w84xAfwPFBMCXjdBEiuf8pWeFELOBddxAVIptRTiNAEoLZ/qN4BTGq+njLZEIXeppORhKUUaphDo/FawdBgD7LEmeIcDmSJz7ne8bBiAmwhkOW1QCqzGKOnUJEBC7qx58DYIFR6bDUB+GBe1TNCCQfzNC3xjWvEA0kRWdYyo1eyS2DeJYdkNiEJp4kipdTjCBH8tN3UQRaJ9FszprkFy42yAB+8OaTRALbBgmGwIpaayfmGkj4CEcy1K3uZ/zH3BLedX16nbpSTnkswvYuWcCRUkuPE9M4PYkzNnHRfNSty8/+mi/M0oxOT4QAPlYYuSpjCSyjJBk8hggIBONUg9DaliARYlnc8Q2Sl9zk3+j/7VnIcfKTx/i/zXgEDUCAAQjUvOYV0AAJcsAIZrg7QOJgucnBUfGT5AMcQSe5OAgOdKR/gxzcpqaFJYhhejOaLKyNCG7H0o9EpLkg/abpv6ttEnOogAF+CAe3+/Fog7AA4SDRADHG4o9nkKDAAQCBqBmyCK8HwAGUiKd0mLGB/KZJ1YEuWEIbAfV/MMLmj3/8CzYub8hDvgYstYQKRCteDwDBGGjDRwsq/3gJhHwsy7DA6Gu+AdOvZBkaUH3NdYBWssQ7PvO2YL2BrRKpTeRsZPEFO7cMvC6LXb4mOcShBMCBRQTeJOXAuEHwPODNCwACk3B+OCXu8EekCUK5EcLk/4suiQrc5QPtm7VbugcSD3hLnigxhCJzoPf3vKBOK9g6JTzQd0USwAOM+CSGULWDWKlJ478AKIA1I4tJ+CDEiw/bgw/c2y6rGwtKWyRCCLF/MIdFoLZKI75LS7ZMawhnWIBFugBBKIbAWwbbmohaYjPfGAARYIRlICRzcAZLWAEeii3nEwbREgAKCIRfCAd58AdxMIZF6AD+cwBgSInDcwt/YMGJuIBE6ARg2IRF0Dz4UyQDAASiOwv78w38U4lxCILN86YCAIFIQJhOuLvTYSm4qZMggLofqBPLABMIfA8JJCzdIwtkiD6DMIAV6ARxcAd4eIdxcIZFEIFv88ASK/++EAS4f3AHMIQIAXAAEMiBRaiESmAEG6CAAqMA95unwxiACMgAENAACehAKfsFlWgpRjQIAWCAC+iAD7iAB3gpbkEELEs/t+iduxCABGCAfykILVQkBJgExlsJSjQQlSAHF4Cp/lOBkPOGP4QID8jAhjCH7bsLEDAmbpTClLMuqeMjqss9CkybtbmLAbiAFFgByjLDy/pAf4PEsfsHSGhDmBKAIdgvd0GAC4jGdIm2lciHG8hHmCKAIMg+J3QLYYhGY1SkBGhF+GDG1UkJcyiBgMykBjiEEHkH3PANCKChlXCGA6SIPksJZ6CXu9gB2qs9crQm/PBChigsexuLb0D/l4B0AGsMALALAC9TCTALAHS6jYNUJA/AmnmqAGJ4AI1EQEDIvoZwhyGARZg6AD9IoV5EMDtTJIhUJA3Ynvq7P5SQhx8wSqcMAAUYKH8AhDopgEogCy37IK1TCUvQQe5TEzxkDj08iZrcvazhhJX0JgeYBINrxGN7xHJCMXMYhAk4S5DggBp7QYOwgH+wBAsISAYQBNNSiXhIBOELSAhYhGz0M4BRDn+wBGLsypOIP5gaAZdTjoqECDE0iU24S7S8CxNAlV/IRYjwA7KwgUyavpRgyzpZgGbIS5g0KZmMsoOwSbLgBID0JgzwhX6QzZ6cx7Crx+MzCWcIAtX0JhAg/7LXcJfK/IdkwLoPuoBMcMlfyMhoFAATQAZu00q3EIKqhAivVCQBUAHxa4vrNAjaZAh3EAHc/CAJCMt/wAczTK2VIIdQUSQTWCh8OIE64YA30cvl4EuT8Mu2IAc/4MmDsABA8JTr9EmgTAmhFDO1EodDGIHbdDgPWATOpD45awh5QAQOyEcB0IBAEMeTwIdNMIF4TMsV2ISo5DhAYw7UzIB8fIAb0M/9DALSVAkALQgB/YdLAM+7KAAIkIAJmAAHgFGHa4QNqVDfSICoLAbB9A0KyDeUgIem9A0ewFDlfJNheIQ81dNHEAZjigdM2NM8pQQqLTpnYIQVuAAIcIBFhf+AC4CBR3gGAfmFQM1T9/uHcZAESu0ExnsGSn0EyTwJfzCHYlgEGuAAClDUnaQAENiBTRCH5Jon81SrcKAEGKC5Rd1JDYiBSgAHl0QJdzCGQiiBCngABjiAA9hJCziBQzAG/xwLZPDU1muLfgCHSIgBDABTMM0AFVAEZQi81ozGAziy2BxLk1BHGFQBSFAGcWBXY7CEPtCAfDyBeALX0UoflcDHTCIAhVMJZYAhuExO+ng3IHGHZSiGg3UG+htYhUHEg223i4pVlXAHZzjYYnAGGq2PckgGYbAESyiGZUBJCcMHdmVXJK1XnkpGt7DSABDQfgjRgmCAgQuQZviBCOghkzdlCF/oJtkohJVgKm/qg5VAhDqZAGl9QDtd2KSlsIhV/9pbO1mYeoBiUMZ/WFkBfYZVNAgCIAQMcYYhwLgDKMCTEAfpvAsacD58wExvKgG06QcZqBMTcNajFdimpVsJY9q6ZbKnhSkOODCyqNrFOMDSOwt/WAYYOBQayEDDhEzYbIhlIFKDkIBWE1sIvYvfrNO5xdvMnaa71dwJ01vXZCWz+NuGmIQDtABLJYt+wIQVCECTYIQ6OQCjZQSThAgEcC2L21nfyZMM7dzehQ/O9V3l+lxvGoAYIFSqLde9y0cIYIbTdIfkSgasNQiANQl8gEOYuhCUiIQ6eYDQDdg2Cd7w5RXgFd9pGl7sRVKGGF2GqIQDJABDyBNxSCmD8IFfBf9HRVqBp+GBOmGB4x0dpC3fAF4O8hXgvznfdnLAlFjfcDJJAoCE9G2OPjKID4inZ+jND0pTICU8YNza3QXgAgbhGirPEM6jAx7M213G5P0HZ5Beg0AAGNgEc5ha+KoTCUBOk9hejQRVZ3hZBIC4O/xgEhbit6PMITbgOmQAb4oAo22IBcYHNr0LAxgBQGiGfJhh6cnHAxAwcx0Y34Bfk7DLkPTf/8VcIzbjhggHD7iANWZjFDhjZjlfBbAEOVWkDviGFA7DkwgomKoAHIAEZvDVhqCAOgEEkyCHhAoABCiBNtSbhvAHP6iTGNC1IH7jSrbkVonjZ5CEJM6kFmDcJlb/4X+ohDH9oC71gCD4hV51Cx2oExUwiXm5CwiohKrEAMnNh/eUDY/z4DK+5F72ZTCJ42/AB0N4TALAAbRZ4H84ZAMtAA3wAWPAB8aDhAN0gPSIhDYMgXjI3YMogJHEB1IOAAb4YSDm5V8253N2i0xW0CC4YJAwhMBL5n16XEUSAUforYvDkRqrAd8IWq6EiHH9B9jyDQ9oXSThXXRGaHMOZoZ4h8nIpASIhDSJ55Zq4Wg0AA+whLhtiHhA5AAYAI/DB7ItqIGC5LtwgYYohDrBgSuOunJO6JeGaXVmCG/oaCHjV1DO4zARgooO1xv4ZJOgQ9/AgblYhhIECcHNBOm9/wBCwQe2mwgF3GXw5ZV+oOpAhumrXrKFHsG0VaSiNYl4bojLNFCI0AAm1pM66ZR/aAT+OwHieIbyA4kFaEVxuF/q6dvvLZr68IdvkIRCyIG/zoFBgARhUFisNmxDk2mG6IdL8iYSuGP1DWWT6Adv4IFNGeuCAIEbRgke9g0EeIZ8kOChVGxcrsQjO4bNC4EfVY6DDpBisAEIWMUCWAAPGM/DbhV8KAdw8AZvCIfdse220GqTUIQt9Y0ZcBGwluxkCIIGoN39XAEadYczvYtNgIcNzqeGGALfoIF/EEqDAAKrHkeXVo5+cISXLYgFuFcBxoRIYO/2zgQIHgtxmIT2bv/vUyqLfHCHSxCCFQgBDcAADNgAEViBHmgEZ4iH6HEH+qbvcT4LfOgEBY8E1D0Ld5AECI8EnBWaxG6IfhiEYt4ByM7psoCHSZgBCXhMLl2EMeqDOhmCVIpi7+Una/mH6xUvFG4V1paOtVYk9AZhkS4IcY2PTSDuCsCQTrgBTj6MWLwAHhCGwHsHo77GR/lDxGDpf5CE3kQA+xad4M4UHnjMAlAEfEBuVxSHTQCCD4CAdq4TDQixTqgTElAE3wCBsQGHEB2AZpjftPTeG6dksxAGOjbO9A5gHy+IBJDa9xDyPpk7Z4CBeTYIBQiBSUCYtnWMkXSLa54I2VoOfPhZiNj/gJBNGA1/vvBSJAW4BGgMceWIB2OIBBqQAPwEiYk8CXjATwtIz4NoSakk9YkIgpeFKmbBcUfu9A/i8QIm9ILoAAk3i0SHCCIPkE04dm8igBUoBgHxtsMohCv2B8WlHks/C3HISQcz3zpRgMdOCW+o6+zh6masD3zwhR+wgMccTkeWblL0kLCtkl/8GvwsZGDvc7JoBkAP9B73jRhQ7YZg9oNw9jB5BEfvbCFwkXEY5Ew/+HCA64kIhOVAKvFi8FAndwx/5YkfayyFj34QB0fYAKNEgbgFhBM/iAWo7Sxt7ok4ALrkc/E+i+T5Gh6ghE3QhEXAgRHwdvGNdgT8g0BO4HiDWHiT8IdO2GbcVJcYo/GIAPmxkATpzbsnnHrM/mmP941y37rEumySrw9xiIGD9IA9R3jiViQMiCdy4GmQuICqJ2epfg9/COraxQQqIYcxptuiD4AE2IQrTvqCWPqGEIcQqBMBIIACIAA1P4gRcJRM6DtdPovgvAsHAI22AHeQ4MeREvWUSIS4/yCyrw9z8Ge8uOt/EAeRhykbSImavosVAO+Wtnvm6IcohLVKBvwAqACzVonC9/2UCAQ0ZQFAYIRNiIRE4AERYPvz1mxwyACQSAH4Zoh4MMN+PwvhDwDg/+8VLnfFIZj5VDeJYbgB718JC5wIDFh9f2ABjWyElNB3mPpif8d5DNn1gjAALTfi3geIACrI/Sto8CDCf5sQBGjosELCcRUcUiQgI1k8fwf7uXu2CIQBigEMJNr4Q2RDCMkSsiyISQBKihz6tWTZIyYHjTV38uRpKKZDBc96/jMXAyhSkStYkuMg4MIvfEQRbkqKwVvLQkljLiDGklKBrSIFrJxqFuE3Bw0VnU3YzwRKCMfa0q1r9+wFsQSA0Jy6ECVEhJUOoBywAx7PcpE8EHDY4h1CYTEFPJqKD8fWAsum9qMQ08/d0D+RKvg21R0IsUiXInTXwuEBIOPaLkrqYf82y2FhVTfsgBshMwm8G2IgGLpn2rWh36KUsPk49Oht8+qV1LfnX5GBDfoLElODPMuJhF8YihCfZ5Sse4KzsFUAIJ08O+2myECY9LajgQo160zDcEohFI8PA1A0gAWRlDOVOXAhpUI8LYED4HAyXHdQPB8EaINU+bGUXABstYXPM86YmJpIEQhTDostlmNOPjvl80wmfrQgAgQQXDACDocII86FMi4zDJFFHhPeQe4IE0gLI4wgjl3UieVAMX4xpB1C+awQEyFn9aNMC5vIZ1A/QMTUAJQ9vSSWCO701M8QMIkkQoceErVfTKWd1QkEATq03j/9LEIYSgWI0Ig5dbL/9I4P9cUURE35HDUcIjXlMNwAi9j5oVoh0vUMCBZYUEFIIhWgAQipqgrCCcy0FM8wMVjQWAByUpSAB0I8o2hL5ZiwALDBXuCMQfhgYkICFJlHl5RsgkNUdhRtVxA+JcRUCV1utuRLsiIRUBlP/tSg2gHP7WQOiiIVsulUeKLUn1n9ZGKgn+v5swmhkwUgQQ6ROBPjQeBAAoKtQG2yU23DmZsQJcMZQCy7B4Eo4lnOdIpUwQ4tUGVCwaiQcVII/GDaTuV4gJIDEJvzA73KRjmcADIAvFO0D51nLUqReIgPhSLFwGtC4bin2ro8JUOrfcpE3JO7Iul5lj+ElDrcesak/ydWAQpA8IEIL4igAQOOAiUBZDU5AzJQFJhj9gK8XRAkuxPTZbGfDW2MEDlBdBugABJMArRBJqNMrDgptOxyXc02ZIAIQBVwyMwt1dzQtP9UGxMOdvoREwS/tTTJ1A6lS5EJSNY0REwnaLt0TU1TBO9Z7+xwuFishdN43X4KMATcG129FQyAF1TO6EndwLpBcrdFd913G/RMC7QHmIAgEbIkuEgp4yOD9A0tOx1KCExiAtoM/MLT5AFUrmVMDhgz5nHBXCmSJjzd8K4mFzsEATI7xYO7SCiGPJa4Ligka4s5XkO1giQDA7nz0wS+x5J+2EA1AuhSTfqxA9UQQGcDVP9exfQ3HOf9QxwaeqBDCPCDyAXuZNljRsKAIkGzKC4ACNiEM4aGkgzM8CDpq1w/vBOTCmyid3VxxwhiQgMj/iMeDEDJB+BxqbGUpCbFEGEACmCcARIwKbBrCzlcqBrW+MMZK0AbCkVyAEjAjyWNQBpSDtAJnkwCjRSJQFmQB0L/YFE1zhPHCcSSgATAMSYF8APQsEcRB1BCOEjpIVFqeMN7PTEmKlhdQn7IsNBRBAEv6AQm7+I6DEDyH5iQHiD+YYl8OUQEOyFETFDAxAEWsCFPqwsyfpcUQJUjCJVM42SEYD2eIKOP2VvbTsJRyJiAADEf7JQApwKOG4kgBHtzyAD/NCCCbXJTBCsgFj5+gMYCZCAIlAiGMDZhiBJcUyQImCNCFOmQBqRgK6XkiSQPhg9DdI8AiJTc/GyGkHHoUiQJGAEgkpGouzhjmQY4GEsug5IDGOMf49ChQxIAyX4ULwAEiCYXD1LLAHyRLplowBgT8osQABMlBKhB2XqCjw2I5QREcWRSfhDSPdKFOQb1xU4s0U6HaCASQOtHMmCwzIZ4IE0tdCnaENCBFdBgi+BzJ0Tx4QKgHAATAAUMSwChmgFkgAaJQIbwdiIPlqJEBy0ZR89auaB/nEQkA6hiQpzBypRALKQJGekt69KPSYgtJoAqiD/gsQgOdK9uDABEWlmi/wOxBIIoNBALJ3YKzeU46FZAbQk84uoQAeRAHG00iDwa0SeU7C6eYoyjCiRBDnfIAx+njWT4IGrR11KEAhXNZEApx5JxdFYsA0DABGxgiWfM8iD+SMQyJxDTg3QCZIHQCX1QcoLpIlYR0mvBbUMK2HsSJYiFFVBLxLHYvQbIACDoRGRZIonMZIIojGhsSp7FRZ62xaeebYk/IrFMAbhgmJGyBCcbIgHPyZO1FrBEKO+Sz4P4IgJAEQEyfRhc9bUkGTgdTgEwcINicLcly/glbHTLnboeaFni4ABKNJqQeGxpLB7061+9eMC7xOOyu+RJPDKxAwnY0ZApMGpdlmHMhv9QoK87GcaSBVLiiPHXS8VtSAI+m5B3BBIlGnAqT/rhh2USIBHyafCcnAydCZPpEd0TgA54pUkTd5Q3B1gBPHkCQIoEIUjkEG0APmCSmIDUG0OVgJpxXBBxCKPRjn40MeJ7mmE8utLCaAZR8uEOYxiCBR6QQAIydgAIbKAFhXiGPMLLE3wkw9KPToakLWcMVzv6Gar2UJXjdeUAZNnEhS2AJM7ijhOKxATDRDNRycus3J7nB0slACMiN+eWkAMQFs6dAXKwY5YsAmQaCGUmgiuAohlkGKkzXUEYocRYK7rddcnHOJiRzk0sAhGU2AQwkhEOdru73wXJNWd23Wtux+T/A54jSrdjvEVke1RMdmLzQcpBAqBAIM8K2XDlEuKPZfQgAkt9jwgWlpBlfLghA+jfQW6Svd8aJB4OFIlKNvKCmFjC3za/Oc5vDvDyClzLCJk5SkCzvImgBD/D4+2f2AXxg3gYKBxw6rR5ol4UsFcsGdj2QfChQJFAqlglDwAIeOUPIbBWgM4oaAMinPO1s73t0dn5m3rOkmHH5HwjUkFMNHX0mCSgfptaOnfS15ACFyTq4ZIHOSZBAw+glDcqyHBCIsHMuf6jE8vE60F+MVRXGgQS0qtBc90u+tGTXmKbvYt/M+pzg8A1JpQ/C4spMoSn7vD1+QF8sfxw3gEUIkaG/+fMOI4RCRpYINRJIYAjaiKOtomEAcMoSD9i35AHuGrGgE5AX7fuEANMovTe/z744R5muSeEGROIiYHNkohH0V4kNYgY7g0CjxqjZAGXuDhYjyOPTgRhtUAJQfoVywxwSUE0BUqogDMlBNnZld65AxZRgFWBnwROoM6dnl2kHpatXkEEB/rVhbqhRNf9A7KBlHTE3/MgXUNMgDL83gWawyEUVEM4gFe0hCQUFgdIxS+ATPK1xDBsmAuEB2G1ldvFwzIowg0c4RD8Ajm0EYk8wg4c4R/8QoYlQyEQAiUAzjMcAiE8gjwkAyF8IRiGISFAyTMgghgSQiQEA5AYRDgkAv8hXAIL/cMzfOFKxMMjEMIh9FA+TMIXVok4uOEZgqFXyEMkEMIiRNg4LAIhWAI+kEMgiqHR4ZoFChb5IcQzvJxIROBUoA5KCEH7UYTd/R2z7UQwDFWtlAAlYJyH+IMx1NkAgMtw+Z/GIIM/SJ9HgRlCmEMSiUQD7BtmmIqK4Vw4xMBeDcAGUMKFlEMPiBABgIAv0IQvKEAAOMAMwQlMcIgibAV+YELVBcAF/EGHAEOyJEAoGkRVBICmjEMGNEQLAM0vSGMADMI/lGJSpFI5aAgB/EGQGINaqMA7JINYzJ6diN9OYCCvaWBRdEDd1cWkBNAnNoQAsNzDjWIGLcLHhUAfgmUcdCTDeQldSzQkNhnCn6GECaiaWKGEJJTD12mAfv/lnDBgogJQwC8RQH0VRDMo5OJIwANsXyDgw+UEwCEkhDl4xgEAVTYmxTZ2YwAMQA5EiDg2xAVUn0FoQkOk4zqOBCO0Bow1hDzSI1LY4wkVACaMCT9KGUBuhUBKonKgXiU6F/1RhBDcWkK8WEwEw0NOY6KVIEVmUA4UGZZsyq4FQAiyBCYUlglYQnAVQCPwxDMsUwtQJUr8gFyG1DNspQQEwjE4AzI4ggcUQArMlTg4iAMEgTA4gzI0glPwms64GdiF0pp8gFQc5Q78Am3WJm26CTcGmibUZiSoQFgYAH48ZUOgQAL+A2Ra5f44VT5ohUN0ZbKMwCbYZm2axj06xAX/5NE/lKU/woNt+kBDrIBtYsVATmJPteVBcKJIGFxbcMKGJcBvoFnKwN9e1gQ44IxqaKTlMJddeCcI7sQ3XCVFGAAMxEVeHoQ8EJtDTECXUYQAcAzO9QMOwIQFzMVBmEMiLIsfGAgE+B0b4l0AQAA8fIMDJYDF4cOACoDeHWVQ1kRupgAmxYMCgYZwepQQ1MlxWhSABkAOdIgx7GRzzmOyBE9NVKdDlMDqaCd3JUwO6BF59pd5GoQvxAQBBNtZaJ9DGNtdxqfSzWdNFBNvaGQ/vKBX1YXKcV1B3k9hqEdP+AMgZMwASI8FBGC/iUNYEIDDIYR8uMNqsZFQOhIjjF1D/7yfQSTDTpZHQajoTrRoKD1CQ2TOU0ZASABbX9yoOvJasnDfP7yDtQgAhThnAMQAusWThhSAWgjAEhUEkiKEkjLpWl7gkw7PVoqEBYjnmq6SS+nd3mVPga4ZlwKYrYqFRj4CYRzAD6gdT8QqReBqS+SgWAjAje3EMaAYUAiAEIReSE0CU8UhQnRCSFiAsfoBTICqM4RFA2TYSf5AXxwlIJADu7YrOQCMojrXIDSETj0lDDhbAFDA8xlnVeJoAGSA7gUAB4BDIoSFCcxrPAJpALAAOLgru1pPdUJAIzDEt9BEqh7EqrIOQWbQqwZKm7KWC0wZnjoDJlKEBIRDxCGdlv+KIlaZRT4EwcdJC552Ak4RgAkEQ6jWhD9owjIhAIe2hDmU7Njs6kbsGVDcENv9QUMAwUEkwg487dMGgTdYZADIgPD8BQiQQz/UkwBk5T/IA4AUAIX+w1FCQAecLdp2AMTEK2LRbEPU3FPGgDjUGAi4CaWuowYww1YNgA20jdg2AlcqrAJwQNqeLZVGLDgIQWNAgFdcrEFk7NJsbEsY5MAxhTHhgO2NHAoGgEfm6iIRbWiYYK+8JVBUDkG9Sw0wg1weQw3lK61OLn8mxQ9OxfpthQbIab+haVr+g33azTAUAkzcgLZmp1o83T9QQkgYqSkRBgIaxFECRVnkpgOoAAv/sMAKaAC9rICbxC0+iENemCo+3G0AsKQ4+KhHVRbgJqxXxsSKIm6PNQQHeIPjFgTkUlmTWlmMIaRBHMLHZcDfXI8iGFMHtKTnOsTKTmTLnoWIbsW0iIPRBmgLPIIzwE0/PIMfNF5byWUnKGVDjClREOpWVBbbbU4A8MBBxIAEpHBILMAwMEJjvIDwhFsAYFhRrKMBGAM+XFYHHcRRZkD1/nD1mkdu8t0L2No/cC8ledQiYEK/VipLkm2pjMCCpK+nQsAKAHH1jiniyqGGDEAMCEM/JmlDLKnG3q+u5e9OkMOCTpQJKEIxPEOJ/EIQcMB5jcQlwA98gq6E9epO+EMn/8Bj6R5EISSYt0iACNwAIEgCJTyCEKgABTQWA0hkTcRDjqIEAxjroqxxjEVizkFCQ2zAQZBDOIzyxLEwt05j5hYECdNAh5xkEJRDskAAJiEqixKGAUjABEgArSTCMHFvQQxCWDyAECHnE8PDaygAMBQEFSssDORs4GgIBOhXMVxJDaCUP6rqGLOqp7AlGu9E023FAzyAKVbEP7nW4MhnArfFmCHFtKxMS8UED7DbAgJFDFjr/iYFCKSyv5EDxU5CG9UTC8PD+QUAZCUEOFSSBzeDhV3ASQjAHyAELbdEbqpOPsjDFInAb/hyE00RrRCzfjUDBRhCXywzPYLqkEJzS/8KK0VcM8Zmcxm3KiV2804Igyw+EAHcQO/kMTp3UjBaxi8OEUL0wyN8XRp9gDO3xIyKBKaeBTgopQizHYTCBAUEQ+SUQ+Ow8D8MQmMsACMMUxl5qAbUSQ57FEM8gIMeakOsqEQThosWxDOcjAr1hUb/AzggqEdDHycME0kH6VGLIEqjFg+0DEs/rktHrhkHnEzTTCX7yQEMAeSl7DlvaTq3xTfUGYcF9TG0ACHXjQjoccRZtgTgokyRrkMUgGcrmjNcGwT8QGkmAyKIwFY/n8Q1xAHIQCY0AzIIwtAsQDD+AkW4AAsd5Q1gAnEXN3E/C9tWXmMYADzN9T8cw97ctRv/BS49ikAlGHdxJ4M/bLFBiEO6DDb9Frb9wnR5JvZOKEPvBghXp5VOSzZP3wV0A3VERQKy5s4KKFtCKG1MvEBdUC1KiADu3txLjpYA2MoBCIG2hKatFPj+eHCxuJAA9PTzAsViJreYNYahOvc/RMKVSHdC7HVScAh3GwQ4+Ch4/0P9xs1h85x593EiCO1WJMANkFd7s+x730UksBd+UoslmAAHT4YG/GldjKtL9TRReAMW8d5ktlsFxwAEIM0AOACeoRs5+IEF5AsBPMAKLAPc+AP/BoAHZC4jHACZl7mZH0BlbIIDHMBjhHIJHAAC9AA+0PQB1ACv4EMQIMABZOU4/3jAAXwAyrKEsB5AUNL5mZu5DuSDLh6ABQT6QUjCAxzACxTnP4z5AfQA8oBDpyhrT63AoUNAMsdLFmoAIMeEAVDADBRDXweOCBz6BJw2XXDAoTuAkZuFPOT5mWtAT7gDMfiBB0BAHTcEAUBACDwCOCx5QrjDAz9xT3mofWCn6PXDMkSCH/SAHzzCMQgPOFjCIPSAEDwCrNXEODjCIvwC3HiDJaS7uq+7JTzLOGSCJRADCz1DuncCPJSDJljCMcCNO2CCJWAFPviCJfgC7m77chVFvrP7ums3PgSDJWxCAPaDwBdDkKC7JUD7psTDySDAWdOFPwyDwmuCPgNZJwiCC0pgwPxQAAn4ACXgN7UAg8JvgshCRyeEvCa2Rb+zu8WtmjJMAiDMQAlQgNBTwAasgBBIQriHhj9YQg80vdM/gj1nktM7PSFEPesEBAA7">
          <a:extLst>
            <a:ext uri="{FF2B5EF4-FFF2-40B4-BE49-F238E27FC236}">
              <a16:creationId xmlns:a16="http://schemas.microsoft.com/office/drawing/2014/main" xmlns="" id="{00000000-0008-0000-0200-000003000000}"/>
            </a:ext>
          </a:extLst>
        </xdr:cNvPr>
        <xdr:cNvSpPr>
          <a:spLocks noChangeAspect="1" noChangeArrowheads="1"/>
        </xdr:cNvSpPr>
      </xdr:nvSpPr>
      <xdr:spPr bwMode="auto">
        <a:xfrm>
          <a:off x="0" y="937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31</xdr:row>
      <xdr:rowOff>0</xdr:rowOff>
    </xdr:from>
    <xdr:ext cx="2257244" cy="810838"/>
    <xdr:pic>
      <xdr:nvPicPr>
        <xdr:cNvPr id="4" name="Picture 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1"/>
        <a:stretch>
          <a:fillRect/>
        </a:stretch>
      </xdr:blipFill>
      <xdr:spPr>
        <a:xfrm>
          <a:off x="0" y="9372600"/>
          <a:ext cx="2257244" cy="81083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TfNSWDigitalEngineering97/Shared%20Documents/Program%20Wide/05.%20DE%20Framework%20Docs/FT-548%20Project%20Data%20Building%20Blocks%20Template/WIP/FT-548_PDBB%20Template_v3.6.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reface"/>
      <sheetName val="Project Data Governance"/>
      <sheetName val="Table of Contents"/>
      <sheetName val="Project Details"/>
      <sheetName val="Standard Version Control"/>
      <sheetName val="Location List"/>
      <sheetName val="Asset List"/>
      <sheetName val="Ss"/>
      <sheetName val="Pr"/>
      <sheetName val="EF"/>
      <sheetName val="Work Package List"/>
      <sheetName val="PT Work Packages"/>
      <sheetName val="PT Scope by Work Package"/>
      <sheetName val="PTWorkPackages"/>
      <sheetName val="PT Locations"/>
      <sheetName val="PTWorkPackageType"/>
      <sheetName val="WBS Product Codes"/>
      <sheetName val="IP Core Reporting Milestones"/>
      <sheetName val="SL"/>
      <sheetName val="En"/>
      <sheetName val="Co"/>
      <sheetName val="Work Package Groups"/>
      <sheetName val="Work Package Type"/>
      <sheetName val="Work Type"/>
      <sheetName val="Security Classification"/>
      <sheetName val="Discipline"/>
      <sheetName val="Document Type"/>
      <sheetName val="INSW Phase TfNSW Stage"/>
      <sheetName val="Project Milestone"/>
      <sheetName val="CDE State &amp; Suitability"/>
      <sheetName val="JOS"/>
      <sheetName val="Contract Types"/>
      <sheetName val="Location Classification"/>
      <sheetName val="Asset Classification"/>
      <sheetName val="FT-548_PDBB Template_v3.6.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tables/table1.xml><?xml version="1.0" encoding="utf-8"?>
<table xmlns="http://schemas.openxmlformats.org/spreadsheetml/2006/main" id="1" name="Table1" displayName="Table1" ref="A14:B20" totalsRowShown="0" headerRowDxfId="5" headerRowBorderDxfId="4" tableBorderDxfId="3" totalsRowBorderDxfId="2">
  <autoFilter ref="A14:B20"/>
  <tableColumns count="2">
    <tableColumn id="1" name="Version" dataDxfId="1"/>
    <tableColumn id="2" name="Summary of Changes" dataDxfId="0"/>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Digital.engineering@transport.nsw.gov.au" TargetMode="Externa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J26"/>
  <sheetViews>
    <sheetView showGridLines="0" tabSelected="1" zoomScale="85" zoomScaleNormal="85" workbookViewId="0">
      <selection activeCell="C21" sqref="C21"/>
    </sheetView>
  </sheetViews>
  <sheetFormatPr defaultColWidth="9.140625" defaultRowHeight="14.25" x14ac:dyDescent="0.2"/>
  <cols>
    <col min="1" max="1" width="16" style="2" customWidth="1"/>
    <col min="2" max="2" width="10" style="2" bestFit="1" customWidth="1"/>
    <col min="3" max="9" width="9.140625" style="2"/>
    <col min="10" max="10" width="2.85546875" style="2" customWidth="1"/>
    <col min="11" max="16384" width="9.140625" style="2"/>
  </cols>
  <sheetData>
    <row r="1" spans="1:9" x14ac:dyDescent="0.2">
      <c r="A1" s="1"/>
    </row>
    <row r="5" spans="1:9" ht="18" x14ac:dyDescent="0.25">
      <c r="I5" s="55" t="s">
        <v>0</v>
      </c>
    </row>
    <row r="9" spans="1:9" ht="18" x14ac:dyDescent="0.25">
      <c r="A9" s="3" t="s">
        <v>1</v>
      </c>
    </row>
    <row r="13" spans="1:9" ht="35.25" x14ac:dyDescent="0.5">
      <c r="A13" s="4" t="s">
        <v>2</v>
      </c>
    </row>
    <row r="14" spans="1:9" ht="18" x14ac:dyDescent="0.25">
      <c r="A14" s="3"/>
    </row>
    <row r="15" spans="1:9" ht="71.25" customHeight="1" x14ac:dyDescent="0.2"/>
    <row r="18" spans="1:10" ht="18" x14ac:dyDescent="0.25">
      <c r="A18" s="5" t="s">
        <v>3</v>
      </c>
      <c r="B18" s="24" t="s">
        <v>4</v>
      </c>
    </row>
    <row r="19" spans="1:10" ht="27.75" customHeight="1" x14ac:dyDescent="0.25">
      <c r="A19" s="5" t="s">
        <v>5</v>
      </c>
      <c r="B19" s="23" t="s">
        <v>6</v>
      </c>
    </row>
    <row r="20" spans="1:10" ht="14.25" customHeight="1" x14ac:dyDescent="0.2"/>
    <row r="21" spans="1:10" ht="24.6" customHeight="1" x14ac:dyDescent="0.2"/>
    <row r="23" spans="1:10" ht="12.6" customHeight="1" x14ac:dyDescent="0.2">
      <c r="A23" s="6" t="s">
        <v>7</v>
      </c>
    </row>
    <row r="24" spans="1:10" ht="253.5" customHeight="1" x14ac:dyDescent="0.2">
      <c r="A24" s="57" t="s">
        <v>8</v>
      </c>
      <c r="B24" s="58"/>
      <c r="C24" s="58"/>
      <c r="D24" s="58"/>
      <c r="E24" s="58"/>
      <c r="F24" s="58"/>
      <c r="G24" s="58"/>
      <c r="H24" s="58"/>
      <c r="I24" s="58"/>
      <c r="J24" s="58"/>
    </row>
    <row r="25" spans="1:10" x14ac:dyDescent="0.2">
      <c r="A25" s="7" t="s">
        <v>9</v>
      </c>
      <c r="B25" s="8"/>
      <c r="C25" s="8"/>
    </row>
    <row r="26" spans="1:10" ht="13.5" customHeight="1" x14ac:dyDescent="0.2">
      <c r="A26" s="9"/>
    </row>
  </sheetData>
  <mergeCells count="1">
    <mergeCell ref="A24:J24"/>
  </mergeCells>
  <pageMargins left="0.78740157480314965" right="0.78740157480314965" top="0.39370078740157483" bottom="0.39370078740157483" header="0.51181102362204722" footer="0.51181102362204722"/>
  <pageSetup paperSize="9" fitToWidth="0" fitToHeight="0" orientation="landscape" r:id="rId1"/>
  <headerFooter>
    <oddFooter>&amp;L&amp;"Arial,Regular"&amp;8© State of NSW through Transport for NSW</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H31" sqref="H31"/>
    </sheetView>
  </sheetViews>
  <sheetFormatPr defaultRowHeight="15" x14ac:dyDescent="0.25"/>
  <cols>
    <col min="1" max="1" width="38.7109375" bestFit="1" customWidth="1"/>
    <col min="2" max="2" width="12.140625" bestFit="1" customWidth="1"/>
    <col min="3" max="3" width="15.85546875" bestFit="1" customWidth="1"/>
    <col min="4" max="4" width="15.140625" bestFit="1" customWidth="1"/>
    <col min="5" max="5" width="21.140625" bestFit="1" customWidth="1"/>
    <col min="6" max="6" width="22" bestFit="1" customWidth="1"/>
    <col min="7" max="7" width="31.42578125" customWidth="1"/>
    <col min="8" max="8" width="16.85546875" customWidth="1"/>
    <col min="9" max="9" width="17.42578125" bestFit="1" customWidth="1"/>
  </cols>
  <sheetData>
    <row r="1" spans="1:9" ht="23.25" x14ac:dyDescent="0.35">
      <c r="A1" s="70" t="s">
        <v>244</v>
      </c>
      <c r="B1" s="71"/>
      <c r="C1" s="71"/>
      <c r="D1" s="71"/>
      <c r="E1" s="71"/>
      <c r="F1" s="71"/>
      <c r="G1" s="71"/>
      <c r="H1" s="71"/>
      <c r="I1" s="71"/>
    </row>
    <row r="2" spans="1:9" ht="15.75" x14ac:dyDescent="0.25">
      <c r="A2" s="60"/>
      <c r="B2" s="60"/>
      <c r="C2" s="60"/>
      <c r="D2" s="61"/>
      <c r="E2" s="61"/>
      <c r="F2" s="61"/>
      <c r="G2" s="61"/>
      <c r="H2" s="61"/>
      <c r="I2" s="61"/>
    </row>
    <row r="3" spans="1:9" ht="18.75" x14ac:dyDescent="0.25">
      <c r="A3" s="69" t="s">
        <v>300</v>
      </c>
      <c r="B3" s="69"/>
      <c r="C3" s="69"/>
      <c r="D3" s="68"/>
      <c r="E3" s="68"/>
      <c r="F3" s="68"/>
      <c r="G3" s="68"/>
      <c r="H3" s="68"/>
      <c r="I3" s="68"/>
    </row>
    <row r="5" spans="1:9" x14ac:dyDescent="0.25">
      <c r="A5" s="38" t="s">
        <v>37</v>
      </c>
      <c r="B5" s="38" t="s">
        <v>299</v>
      </c>
      <c r="C5" s="38" t="s">
        <v>274</v>
      </c>
      <c r="D5" s="38" t="s">
        <v>275</v>
      </c>
      <c r="E5" s="38" t="s">
        <v>248</v>
      </c>
      <c r="F5" s="38" t="s">
        <v>249</v>
      </c>
      <c r="G5" s="38" t="s">
        <v>250</v>
      </c>
      <c r="H5" s="38" t="s">
        <v>251</v>
      </c>
      <c r="I5" s="38" t="s">
        <v>252</v>
      </c>
    </row>
    <row r="6" spans="1:9" x14ac:dyDescent="0.25">
      <c r="A6" t="s">
        <v>384</v>
      </c>
      <c r="B6" t="s">
        <v>304</v>
      </c>
      <c r="C6" t="s">
        <v>284</v>
      </c>
      <c r="D6" t="s">
        <v>349</v>
      </c>
      <c r="E6" t="s">
        <v>255</v>
      </c>
      <c r="F6" t="s">
        <v>317</v>
      </c>
      <c r="G6" t="s">
        <v>318</v>
      </c>
      <c r="H6" t="s">
        <v>385</v>
      </c>
      <c r="I6" t="s">
        <v>386</v>
      </c>
    </row>
    <row r="7" spans="1:9" x14ac:dyDescent="0.25">
      <c r="A7" t="s">
        <v>384</v>
      </c>
      <c r="B7" t="s">
        <v>304</v>
      </c>
      <c r="C7" t="s">
        <v>285</v>
      </c>
      <c r="D7" t="s">
        <v>349</v>
      </c>
      <c r="E7" t="s">
        <v>255</v>
      </c>
      <c r="F7" t="s">
        <v>317</v>
      </c>
      <c r="G7" t="s">
        <v>318</v>
      </c>
      <c r="H7" t="s">
        <v>385</v>
      </c>
      <c r="I7" t="s">
        <v>386</v>
      </c>
    </row>
    <row r="8" spans="1:9" x14ac:dyDescent="0.25">
      <c r="A8" t="s">
        <v>384</v>
      </c>
      <c r="B8" t="s">
        <v>304</v>
      </c>
      <c r="C8" t="s">
        <v>286</v>
      </c>
      <c r="D8" t="s">
        <v>350</v>
      </c>
      <c r="E8" t="s">
        <v>255</v>
      </c>
      <c r="F8" t="s">
        <v>317</v>
      </c>
      <c r="G8" t="s">
        <v>318</v>
      </c>
      <c r="H8" t="s">
        <v>385</v>
      </c>
      <c r="I8" t="s">
        <v>386</v>
      </c>
    </row>
    <row r="9" spans="1:9" x14ac:dyDescent="0.25">
      <c r="A9" t="s">
        <v>384</v>
      </c>
      <c r="B9" t="s">
        <v>304</v>
      </c>
      <c r="C9" t="s">
        <v>287</v>
      </c>
      <c r="D9" t="s">
        <v>351</v>
      </c>
      <c r="E9" t="s">
        <v>255</v>
      </c>
      <c r="F9" t="s">
        <v>317</v>
      </c>
      <c r="G9" t="s">
        <v>318</v>
      </c>
      <c r="H9" t="s">
        <v>385</v>
      </c>
      <c r="I9" t="s">
        <v>386</v>
      </c>
    </row>
    <row r="10" spans="1:9" x14ac:dyDescent="0.25">
      <c r="A10" t="s">
        <v>384</v>
      </c>
      <c r="B10" t="s">
        <v>305</v>
      </c>
      <c r="C10" t="s">
        <v>288</v>
      </c>
      <c r="D10" t="s">
        <v>351</v>
      </c>
      <c r="E10" t="s">
        <v>255</v>
      </c>
      <c r="F10" t="s">
        <v>317</v>
      </c>
      <c r="G10" t="s">
        <v>318</v>
      </c>
      <c r="H10" t="s">
        <v>385</v>
      </c>
      <c r="I10" t="s">
        <v>386</v>
      </c>
    </row>
    <row r="11" spans="1:9" x14ac:dyDescent="0.25">
      <c r="A11" t="s">
        <v>384</v>
      </c>
      <c r="B11" t="s">
        <v>305</v>
      </c>
      <c r="C11" t="s">
        <v>289</v>
      </c>
      <c r="D11" t="s">
        <v>351</v>
      </c>
      <c r="E11" t="s">
        <v>255</v>
      </c>
      <c r="F11" t="s">
        <v>317</v>
      </c>
      <c r="G11" t="s">
        <v>318</v>
      </c>
      <c r="H11" t="s">
        <v>385</v>
      </c>
      <c r="I11" t="s">
        <v>386</v>
      </c>
    </row>
    <row r="12" spans="1:9" x14ac:dyDescent="0.25">
      <c r="A12" t="s">
        <v>384</v>
      </c>
      <c r="B12" t="s">
        <v>305</v>
      </c>
      <c r="C12" t="s">
        <v>290</v>
      </c>
      <c r="D12" t="s">
        <v>373</v>
      </c>
      <c r="E12" t="s">
        <v>255</v>
      </c>
      <c r="F12" t="s">
        <v>317</v>
      </c>
      <c r="G12" t="s">
        <v>318</v>
      </c>
      <c r="H12" t="s">
        <v>385</v>
      </c>
      <c r="I12" t="s">
        <v>386</v>
      </c>
    </row>
    <row r="13" spans="1:9" x14ac:dyDescent="0.25">
      <c r="A13" t="s">
        <v>384</v>
      </c>
      <c r="B13" t="s">
        <v>305</v>
      </c>
      <c r="C13" t="s">
        <v>291</v>
      </c>
      <c r="D13" t="s">
        <v>373</v>
      </c>
      <c r="E13" t="s">
        <v>255</v>
      </c>
      <c r="F13" t="s">
        <v>317</v>
      </c>
      <c r="G13" t="s">
        <v>318</v>
      </c>
      <c r="H13" t="s">
        <v>385</v>
      </c>
      <c r="I13" t="s">
        <v>386</v>
      </c>
    </row>
  </sheetData>
  <mergeCells count="3">
    <mergeCell ref="A3:I3"/>
    <mergeCell ref="A1:I1"/>
    <mergeCell ref="A2:I2"/>
  </mergeCells>
  <pageMargins left="0.70866141732283472" right="0.70866141732283472" top="0.74803149606299213" bottom="0.74803149606299213"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J12"/>
  <sheetViews>
    <sheetView showGridLines="0" workbookViewId="0">
      <selection activeCell="A7" sqref="A7:J7"/>
    </sheetView>
  </sheetViews>
  <sheetFormatPr defaultColWidth="9.140625" defaultRowHeight="14.25" x14ac:dyDescent="0.2"/>
  <cols>
    <col min="1" max="1" width="9.140625" style="2" customWidth="1"/>
    <col min="2" max="7" width="9.140625" style="2"/>
    <col min="8" max="8" width="5.5703125" style="2" customWidth="1"/>
    <col min="9" max="9" width="5.140625" style="2" customWidth="1"/>
    <col min="10" max="10" width="14.42578125" style="2" customWidth="1"/>
    <col min="11" max="16384" width="9.140625" style="2"/>
  </cols>
  <sheetData>
    <row r="1" spans="1:10" x14ac:dyDescent="0.2">
      <c r="J1" s="10"/>
    </row>
    <row r="2" spans="1:10" x14ac:dyDescent="0.2">
      <c r="J2" s="10" t="str">
        <f>'Cover page'!A13</f>
        <v>Scheduling Schema</v>
      </c>
    </row>
    <row r="3" spans="1:10" x14ac:dyDescent="0.2">
      <c r="I3" s="20" t="s">
        <v>3</v>
      </c>
      <c r="J3" s="22" t="str">
        <f>'Cover page'!B18</f>
        <v>1.0</v>
      </c>
    </row>
    <row r="4" spans="1:10" x14ac:dyDescent="0.2">
      <c r="I4" s="20" t="s">
        <v>10</v>
      </c>
      <c r="J4" s="21" t="str">
        <f>'Cover page'!B19</f>
        <v>October 2019</v>
      </c>
    </row>
    <row r="6" spans="1:10" ht="20.25" x14ac:dyDescent="0.3">
      <c r="E6" s="11" t="s">
        <v>11</v>
      </c>
      <c r="G6" s="12"/>
      <c r="H6" s="13"/>
      <c r="I6" s="13"/>
      <c r="J6" s="13"/>
    </row>
    <row r="7" spans="1:10" ht="254.65" customHeight="1" x14ac:dyDescent="0.2">
      <c r="A7" s="59" t="s">
        <v>12</v>
      </c>
      <c r="B7" s="59"/>
      <c r="C7" s="59"/>
      <c r="D7" s="59"/>
      <c r="E7" s="59"/>
      <c r="F7" s="59"/>
      <c r="G7" s="59"/>
      <c r="H7" s="59"/>
      <c r="I7" s="59"/>
      <c r="J7" s="59"/>
    </row>
    <row r="8" spans="1:10" x14ac:dyDescent="0.2">
      <c r="A8" s="14"/>
      <c r="B8" s="15"/>
    </row>
    <row r="9" spans="1:10" x14ac:dyDescent="0.2">
      <c r="A9" s="16"/>
    </row>
    <row r="10" spans="1:10" x14ac:dyDescent="0.2">
      <c r="A10" s="17"/>
    </row>
    <row r="11" spans="1:10" x14ac:dyDescent="0.2">
      <c r="A11" s="18"/>
    </row>
    <row r="12" spans="1:10" x14ac:dyDescent="0.2">
      <c r="A12" s="19"/>
    </row>
  </sheetData>
  <mergeCells count="1">
    <mergeCell ref="A7:J7"/>
  </mergeCells>
  <pageMargins left="0.78740157480314965" right="0.78740157480314965" top="0.39370078740157483" bottom="0.39370078740157483" header="0.51181102362204722" footer="0.51181102362204722"/>
  <pageSetup paperSize="9" fitToWidth="0" fitToHeight="0" orientation="landscape" r:id="rId1"/>
  <headerFooter>
    <oddFooter>&amp;L&amp;"Arial,Regular"&amp;8© State of NSW through Transport for NSW&amp;R&amp;"Arial,Regular"&amp;8Page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election activeCell="B25" sqref="B25"/>
    </sheetView>
  </sheetViews>
  <sheetFormatPr defaultColWidth="9.140625" defaultRowHeight="14.25" x14ac:dyDescent="0.2"/>
  <cols>
    <col min="1" max="1" width="12" style="2" customWidth="1"/>
    <col min="2" max="2" width="45.85546875" style="2" customWidth="1"/>
    <col min="3" max="3" width="13.5703125" style="2" bestFit="1" customWidth="1"/>
    <col min="4" max="4" width="9.85546875" style="2" customWidth="1"/>
    <col min="5" max="5" width="16.140625" style="2" customWidth="1"/>
    <col min="6" max="6" width="17.85546875" style="2" customWidth="1"/>
    <col min="7" max="8" width="9.85546875" style="2" customWidth="1"/>
    <col min="9" max="9" width="9.140625" style="2"/>
    <col min="10" max="10" width="2.85546875" style="2" customWidth="1"/>
    <col min="11" max="16384" width="9.140625" style="2"/>
  </cols>
  <sheetData>
    <row r="1" spans="1:10" x14ac:dyDescent="0.2">
      <c r="D1" s="10" t="str">
        <f>'Cover page'!I5</f>
        <v>DMS-FT-520</v>
      </c>
    </row>
    <row r="2" spans="1:10" x14ac:dyDescent="0.2">
      <c r="D2" s="10" t="str">
        <f>'Cover page'!A13</f>
        <v>Scheduling Schema</v>
      </c>
    </row>
    <row r="3" spans="1:10" x14ac:dyDescent="0.2">
      <c r="D3" s="32" t="str">
        <f>'Cover page'!B18</f>
        <v>1.0</v>
      </c>
    </row>
    <row r="4" spans="1:10" x14ac:dyDescent="0.2">
      <c r="D4" s="32" t="str">
        <f>'Cover page'!B19</f>
        <v>October 2019</v>
      </c>
    </row>
    <row r="5" spans="1:10" ht="14.25" customHeight="1" x14ac:dyDescent="0.3">
      <c r="G5" s="12"/>
      <c r="H5" s="13"/>
      <c r="I5" s="13"/>
      <c r="J5" s="13"/>
    </row>
    <row r="6" spans="1:10" ht="18" x14ac:dyDescent="0.25">
      <c r="A6" s="3" t="s">
        <v>13</v>
      </c>
      <c r="B6" s="1"/>
    </row>
    <row r="7" spans="1:10" ht="22.5" customHeight="1" x14ac:dyDescent="0.2">
      <c r="A7" s="25" t="s">
        <v>14</v>
      </c>
      <c r="B7" s="26" t="s">
        <v>15</v>
      </c>
    </row>
    <row r="8" spans="1:10" x14ac:dyDescent="0.2">
      <c r="A8" s="25" t="s">
        <v>16</v>
      </c>
      <c r="B8" s="26" t="s">
        <v>17</v>
      </c>
    </row>
    <row r="9" spans="1:10" x14ac:dyDescent="0.2">
      <c r="A9" s="25" t="s">
        <v>18</v>
      </c>
      <c r="B9" s="26" t="s">
        <v>19</v>
      </c>
    </row>
    <row r="10" spans="1:10" x14ac:dyDescent="0.2">
      <c r="B10" s="26"/>
    </row>
    <row r="13" spans="1:10" s="37" customFormat="1" ht="26.65" customHeight="1" x14ac:dyDescent="0.25">
      <c r="A13" s="36" t="s">
        <v>20</v>
      </c>
      <c r="D13"/>
      <c r="E13"/>
      <c r="F13"/>
    </row>
    <row r="14" spans="1:10" ht="22.5" customHeight="1" x14ac:dyDescent="0.25">
      <c r="A14" s="35" t="s">
        <v>3</v>
      </c>
      <c r="B14" s="35" t="s">
        <v>21</v>
      </c>
      <c r="C14" s="37"/>
      <c r="D14"/>
      <c r="E14"/>
      <c r="F14"/>
    </row>
    <row r="15" spans="1:10" ht="15" x14ac:dyDescent="0.25">
      <c r="A15" s="33" t="s">
        <v>4</v>
      </c>
      <c r="B15" s="33" t="s">
        <v>22</v>
      </c>
      <c r="C15" s="37"/>
      <c r="D15"/>
      <c r="E15"/>
      <c r="F15"/>
    </row>
    <row r="16" spans="1:10" ht="16.5" customHeight="1" x14ac:dyDescent="0.25">
      <c r="A16" s="33"/>
      <c r="B16" s="33"/>
      <c r="C16" s="37"/>
      <c r="D16"/>
      <c r="E16"/>
      <c r="F16"/>
    </row>
    <row r="17" spans="1:10" ht="15" x14ac:dyDescent="0.25">
      <c r="A17" s="33"/>
      <c r="B17" s="33"/>
      <c r="C17" s="37"/>
      <c r="D17"/>
      <c r="E17"/>
      <c r="F17"/>
    </row>
    <row r="18" spans="1:10" ht="12.75" customHeight="1" x14ac:dyDescent="0.25">
      <c r="A18" s="33"/>
      <c r="B18" s="33"/>
      <c r="C18" s="37"/>
      <c r="D18"/>
      <c r="E18"/>
      <c r="F18"/>
    </row>
    <row r="19" spans="1:10" ht="15" x14ac:dyDescent="0.25">
      <c r="A19" s="33"/>
      <c r="B19" s="33"/>
      <c r="C19" s="37"/>
      <c r="D19"/>
      <c r="E19"/>
      <c r="F19"/>
    </row>
    <row r="20" spans="1:10" ht="15" x14ac:dyDescent="0.25">
      <c r="A20" s="33"/>
      <c r="B20" s="34"/>
      <c r="C20" s="37"/>
      <c r="D20"/>
      <c r="E20"/>
      <c r="F20"/>
    </row>
    <row r="21" spans="1:10" x14ac:dyDescent="0.2">
      <c r="A21" s="27"/>
      <c r="B21" s="28"/>
    </row>
    <row r="22" spans="1:10" x14ac:dyDescent="0.2">
      <c r="A22" s="27"/>
      <c r="B22" s="28"/>
    </row>
    <row r="23" spans="1:10" x14ac:dyDescent="0.2">
      <c r="A23" s="27"/>
      <c r="B23" s="28"/>
    </row>
    <row r="24" spans="1:10" x14ac:dyDescent="0.2">
      <c r="A24" s="27"/>
      <c r="B24" s="28"/>
    </row>
    <row r="25" spans="1:10" ht="17.100000000000001" customHeight="1" x14ac:dyDescent="0.2"/>
    <row r="26" spans="1:10" ht="23.25" customHeight="1" x14ac:dyDescent="0.2"/>
    <row r="27" spans="1:10" ht="51.75" customHeight="1" x14ac:dyDescent="0.2"/>
    <row r="28" spans="1:10" ht="55.5" customHeight="1" x14ac:dyDescent="0.2">
      <c r="A28" s="26" t="s">
        <v>23</v>
      </c>
      <c r="B28" s="15"/>
    </row>
    <row r="29" spans="1:10" x14ac:dyDescent="0.2">
      <c r="A29" s="26" t="s">
        <v>24</v>
      </c>
      <c r="B29" s="15"/>
    </row>
    <row r="30" spans="1:10" ht="15" x14ac:dyDescent="0.25">
      <c r="A30" s="29" t="s">
        <v>25</v>
      </c>
      <c r="B30" s="15"/>
    </row>
    <row r="31" spans="1:10" ht="14.25" customHeight="1" x14ac:dyDescent="0.2">
      <c r="A31" s="26" t="s">
        <v>26</v>
      </c>
      <c r="B31" s="30"/>
      <c r="C31" s="31"/>
      <c r="D31" s="31"/>
      <c r="E31" s="31"/>
      <c r="F31" s="31"/>
      <c r="G31" s="31"/>
      <c r="H31" s="31"/>
      <c r="I31" s="31"/>
      <c r="J31" s="31"/>
    </row>
    <row r="32" spans="1:10" ht="64.5" customHeight="1" x14ac:dyDescent="0.25">
      <c r="A32"/>
    </row>
  </sheetData>
  <dataValidations count="1">
    <dataValidation allowBlank="1" showInputMessage="1" showErrorMessage="1" promptTitle="Automated fields" prompt="Do not edit this cell." sqref="D1:D4"/>
  </dataValidations>
  <hyperlinks>
    <hyperlink ref="A30" r:id="rId1"/>
  </hyperlinks>
  <pageMargins left="0.78740157480314965" right="0.78740157480314965" top="0.39370078740157483" bottom="0.39370078740157483" header="0.49212598425196852" footer="0.49212598425196852"/>
  <pageSetup paperSize="9" fitToWidth="0" fitToHeight="0" orientation="landscape" r:id="rId2"/>
  <headerFooter>
    <oddFooter>&amp;L&amp;"Arial,Regular"&amp;8© State of NSW through Transport for NSW</oddFooter>
  </headerFooter>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election activeCell="B13" sqref="B13"/>
    </sheetView>
  </sheetViews>
  <sheetFormatPr defaultRowHeight="15" x14ac:dyDescent="0.25"/>
  <cols>
    <col min="1" max="1" width="8.85546875" style="50"/>
    <col min="2" max="2" width="85.42578125" customWidth="1"/>
  </cols>
  <sheetData>
    <row r="1" spans="1:2" ht="23.45" customHeight="1" x14ac:dyDescent="0.3">
      <c r="A1" s="53" t="s">
        <v>27</v>
      </c>
      <c r="B1" s="54"/>
    </row>
    <row r="3" spans="1:2" x14ac:dyDescent="0.25">
      <c r="A3" s="51" t="s">
        <v>28</v>
      </c>
      <c r="B3" s="49" t="s">
        <v>27</v>
      </c>
    </row>
    <row r="4" spans="1:2" ht="225" x14ac:dyDescent="0.25">
      <c r="A4" s="52" t="s">
        <v>29</v>
      </c>
      <c r="B4" s="44" t="s">
        <v>30</v>
      </c>
    </row>
    <row r="5" spans="1:2" ht="111.95" customHeight="1" x14ac:dyDescent="0.25">
      <c r="A5" s="52" t="s">
        <v>31</v>
      </c>
      <c r="B5" s="44" t="s">
        <v>32</v>
      </c>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zoomScaleNormal="100" workbookViewId="0">
      <selection activeCell="J13" sqref="J13"/>
    </sheetView>
  </sheetViews>
  <sheetFormatPr defaultRowHeight="15" x14ac:dyDescent="0.25"/>
  <cols>
    <col min="1" max="1" width="31" customWidth="1"/>
    <col min="2" max="2" width="37.5703125" bestFit="1" customWidth="1"/>
    <col min="3" max="3" width="37.5703125" customWidth="1"/>
    <col min="4" max="4" width="25.28515625" bestFit="1" customWidth="1"/>
  </cols>
  <sheetData>
    <row r="1" spans="1:15" ht="18.75" x14ac:dyDescent="0.3">
      <c r="A1" s="42" t="s">
        <v>33</v>
      </c>
      <c r="B1" s="42"/>
      <c r="C1" s="42"/>
      <c r="D1" s="42"/>
      <c r="E1" s="43"/>
      <c r="F1" s="43"/>
      <c r="G1" s="43"/>
      <c r="H1" s="43"/>
      <c r="I1" s="43"/>
      <c r="J1" s="43"/>
      <c r="K1" s="43"/>
      <c r="L1" s="43"/>
      <c r="M1" s="43"/>
      <c r="N1" s="43"/>
      <c r="O1" s="43"/>
    </row>
    <row r="4" spans="1:15" x14ac:dyDescent="0.25">
      <c r="A4" s="41" t="s">
        <v>34</v>
      </c>
      <c r="B4" s="41" t="s">
        <v>35</v>
      </c>
    </row>
    <row r="5" spans="1:15" x14ac:dyDescent="0.25">
      <c r="A5" s="40" t="s">
        <v>36</v>
      </c>
      <c r="B5" s="40" t="s">
        <v>37</v>
      </c>
      <c r="C5" s="40" t="s">
        <v>38</v>
      </c>
      <c r="D5" s="40" t="s">
        <v>39</v>
      </c>
    </row>
    <row r="6" spans="1:15" x14ac:dyDescent="0.25">
      <c r="A6" t="s">
        <v>40</v>
      </c>
      <c r="B6" t="s">
        <v>41</v>
      </c>
      <c r="C6" t="s">
        <v>42</v>
      </c>
      <c r="D6" t="s">
        <v>43</v>
      </c>
    </row>
    <row r="7" spans="1:15" x14ac:dyDescent="0.25">
      <c r="A7" t="s">
        <v>44</v>
      </c>
      <c r="B7" t="s">
        <v>45</v>
      </c>
      <c r="C7" t="s">
        <v>46</v>
      </c>
      <c r="D7" t="s">
        <v>43</v>
      </c>
    </row>
    <row r="8" spans="1:15" x14ac:dyDescent="0.25">
      <c r="A8" t="s">
        <v>47</v>
      </c>
      <c r="B8" t="s">
        <v>48</v>
      </c>
      <c r="C8" t="s">
        <v>46</v>
      </c>
      <c r="D8" t="s">
        <v>43</v>
      </c>
    </row>
    <row r="9" spans="1:15" x14ac:dyDescent="0.25">
      <c r="A9" t="s">
        <v>49</v>
      </c>
      <c r="B9" t="s">
        <v>50</v>
      </c>
      <c r="C9" t="s">
        <v>51</v>
      </c>
      <c r="D9" t="s">
        <v>52</v>
      </c>
    </row>
    <row r="10" spans="1:15" x14ac:dyDescent="0.25">
      <c r="A10" t="s">
        <v>53</v>
      </c>
      <c r="B10" t="s">
        <v>301</v>
      </c>
      <c r="C10" t="s">
        <v>55</v>
      </c>
      <c r="D10" t="s">
        <v>56</v>
      </c>
    </row>
    <row r="11" spans="1:15" x14ac:dyDescent="0.25">
      <c r="A11" t="s">
        <v>57</v>
      </c>
      <c r="B11" t="s">
        <v>54</v>
      </c>
      <c r="C11" t="s">
        <v>59</v>
      </c>
      <c r="D11" t="s">
        <v>56</v>
      </c>
    </row>
    <row r="12" spans="1:15" x14ac:dyDescent="0.25">
      <c r="A12" t="s">
        <v>60</v>
      </c>
      <c r="B12" t="s">
        <v>58</v>
      </c>
      <c r="C12" t="s">
        <v>61</v>
      </c>
      <c r="D12" t="s">
        <v>56</v>
      </c>
    </row>
    <row r="13" spans="1:15" x14ac:dyDescent="0.25">
      <c r="A13" t="s">
        <v>62</v>
      </c>
      <c r="B13" t="s">
        <v>63</v>
      </c>
      <c r="C13" t="s">
        <v>64</v>
      </c>
      <c r="D13" t="s">
        <v>65</v>
      </c>
    </row>
    <row r="14" spans="1:15" x14ac:dyDescent="0.25">
      <c r="A14" t="s">
        <v>66</v>
      </c>
      <c r="B14" t="s">
        <v>67</v>
      </c>
      <c r="C14" t="s">
        <v>64</v>
      </c>
      <c r="D14" t="s">
        <v>65</v>
      </c>
    </row>
    <row r="15" spans="1:15" x14ac:dyDescent="0.25">
      <c r="A15" t="s">
        <v>68</v>
      </c>
      <c r="B15" t="s">
        <v>69</v>
      </c>
      <c r="C15" t="s">
        <v>64</v>
      </c>
      <c r="D15" t="s">
        <v>65</v>
      </c>
    </row>
    <row r="16" spans="1:15" x14ac:dyDescent="0.25">
      <c r="A16" t="s">
        <v>70</v>
      </c>
      <c r="B16" t="s">
        <v>71</v>
      </c>
      <c r="C16" t="s">
        <v>72</v>
      </c>
      <c r="D16" t="s">
        <v>65</v>
      </c>
    </row>
  </sheetData>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zoomScale="85" zoomScaleNormal="85" workbookViewId="0">
      <pane ySplit="1" topLeftCell="A2" activePane="bottomLeft" state="frozen"/>
      <selection pane="bottomLeft" activeCell="A27" sqref="A27"/>
    </sheetView>
  </sheetViews>
  <sheetFormatPr defaultRowHeight="15" x14ac:dyDescent="0.25"/>
  <cols>
    <col min="1" max="1" width="29" customWidth="1"/>
    <col min="2" max="2" width="23" bestFit="1" customWidth="1"/>
    <col min="3" max="3" width="19" customWidth="1"/>
    <col min="4" max="4" width="39.7109375" customWidth="1"/>
    <col min="5" max="5" width="40.42578125" bestFit="1" customWidth="1"/>
  </cols>
  <sheetData>
    <row r="1" spans="1:5" ht="25.5" x14ac:dyDescent="0.25">
      <c r="A1" s="48" t="s">
        <v>39</v>
      </c>
      <c r="B1" s="48" t="s">
        <v>73</v>
      </c>
      <c r="C1" s="48" t="s">
        <v>74</v>
      </c>
      <c r="D1" s="48" t="s">
        <v>75</v>
      </c>
      <c r="E1" s="48" t="s">
        <v>76</v>
      </c>
    </row>
    <row r="2" spans="1:5" x14ac:dyDescent="0.25">
      <c r="A2" t="s">
        <v>77</v>
      </c>
      <c r="B2" t="s">
        <v>78</v>
      </c>
      <c r="C2" t="s">
        <v>79</v>
      </c>
      <c r="D2" t="s">
        <v>80</v>
      </c>
      <c r="E2" t="s">
        <v>81</v>
      </c>
    </row>
    <row r="3" spans="1:5" x14ac:dyDescent="0.25">
      <c r="A3" t="s">
        <v>77</v>
      </c>
      <c r="B3" t="s">
        <v>78</v>
      </c>
      <c r="C3" t="s">
        <v>82</v>
      </c>
      <c r="D3" t="s">
        <v>83</v>
      </c>
      <c r="E3" t="s">
        <v>84</v>
      </c>
    </row>
    <row r="4" spans="1:5" x14ac:dyDescent="0.25">
      <c r="A4" t="s">
        <v>77</v>
      </c>
      <c r="B4" t="s">
        <v>78</v>
      </c>
      <c r="C4" t="s">
        <v>85</v>
      </c>
      <c r="D4" t="s">
        <v>86</v>
      </c>
      <c r="E4" t="s">
        <v>87</v>
      </c>
    </row>
    <row r="5" spans="1:5" x14ac:dyDescent="0.25">
      <c r="A5" t="s">
        <v>77</v>
      </c>
      <c r="B5" t="s">
        <v>78</v>
      </c>
      <c r="C5" t="s">
        <v>88</v>
      </c>
      <c r="D5" t="s">
        <v>89</v>
      </c>
      <c r="E5" t="s">
        <v>90</v>
      </c>
    </row>
    <row r="6" spans="1:5" x14ac:dyDescent="0.25">
      <c r="A6" t="s">
        <v>77</v>
      </c>
      <c r="B6" t="s">
        <v>78</v>
      </c>
      <c r="C6" t="s">
        <v>91</v>
      </c>
      <c r="D6" t="s">
        <v>92</v>
      </c>
      <c r="E6" t="s">
        <v>93</v>
      </c>
    </row>
    <row r="7" spans="1:5" x14ac:dyDescent="0.25">
      <c r="A7" t="s">
        <v>77</v>
      </c>
      <c r="B7" t="s">
        <v>78</v>
      </c>
      <c r="C7" t="s">
        <v>94</v>
      </c>
      <c r="D7" t="s">
        <v>95</v>
      </c>
      <c r="E7" t="s">
        <v>96</v>
      </c>
    </row>
    <row r="8" spans="1:5" x14ac:dyDescent="0.25">
      <c r="A8" t="s">
        <v>77</v>
      </c>
      <c r="B8" t="s">
        <v>78</v>
      </c>
      <c r="C8" t="s">
        <v>97</v>
      </c>
      <c r="D8" t="s">
        <v>98</v>
      </c>
      <c r="E8" t="s">
        <v>99</v>
      </c>
    </row>
    <row r="9" spans="1:5" x14ac:dyDescent="0.25">
      <c r="A9" t="s">
        <v>77</v>
      </c>
      <c r="B9" t="s">
        <v>78</v>
      </c>
      <c r="C9" t="s">
        <v>100</v>
      </c>
      <c r="D9" t="s">
        <v>101</v>
      </c>
      <c r="E9" t="s">
        <v>102</v>
      </c>
    </row>
    <row r="10" spans="1:5" x14ac:dyDescent="0.25">
      <c r="A10" t="s">
        <v>103</v>
      </c>
      <c r="B10" t="s">
        <v>104</v>
      </c>
      <c r="C10" t="s">
        <v>105</v>
      </c>
      <c r="D10" t="s">
        <v>106</v>
      </c>
      <c r="E10" t="s">
        <v>107</v>
      </c>
    </row>
    <row r="11" spans="1:5" x14ac:dyDescent="0.25">
      <c r="A11" t="s">
        <v>103</v>
      </c>
      <c r="B11" t="s">
        <v>104</v>
      </c>
      <c r="C11" t="s">
        <v>108</v>
      </c>
      <c r="D11" t="s">
        <v>109</v>
      </c>
      <c r="E11" t="s">
        <v>110</v>
      </c>
    </row>
    <row r="12" spans="1:5" x14ac:dyDescent="0.25">
      <c r="A12" t="s">
        <v>103</v>
      </c>
      <c r="B12" t="s">
        <v>104</v>
      </c>
      <c r="C12" t="s">
        <v>111</v>
      </c>
      <c r="D12" t="s">
        <v>112</v>
      </c>
      <c r="E12" t="s">
        <v>113</v>
      </c>
    </row>
    <row r="13" spans="1:5" x14ac:dyDescent="0.25">
      <c r="A13" t="s">
        <v>103</v>
      </c>
      <c r="B13" t="s">
        <v>104</v>
      </c>
      <c r="C13" t="s">
        <v>114</v>
      </c>
      <c r="D13" t="s">
        <v>115</v>
      </c>
      <c r="E13" t="s">
        <v>116</v>
      </c>
    </row>
    <row r="14" spans="1:5" x14ac:dyDescent="0.25">
      <c r="A14" t="s">
        <v>103</v>
      </c>
      <c r="B14" t="s">
        <v>104</v>
      </c>
      <c r="C14" t="s">
        <v>117</v>
      </c>
      <c r="D14" t="s">
        <v>118</v>
      </c>
      <c r="E14" t="s">
        <v>119</v>
      </c>
    </row>
    <row r="15" spans="1:5" x14ac:dyDescent="0.25">
      <c r="A15" t="s">
        <v>103</v>
      </c>
      <c r="B15" t="s">
        <v>104</v>
      </c>
      <c r="C15" t="s">
        <v>120</v>
      </c>
      <c r="D15" t="s">
        <v>121</v>
      </c>
      <c r="E15" t="s">
        <v>122</v>
      </c>
    </row>
    <row r="16" spans="1:5" x14ac:dyDescent="0.25">
      <c r="A16" t="s">
        <v>43</v>
      </c>
      <c r="B16" t="s">
        <v>123</v>
      </c>
      <c r="C16" t="s">
        <v>124</v>
      </c>
      <c r="D16" t="s">
        <v>125</v>
      </c>
      <c r="E16" t="s">
        <v>126</v>
      </c>
    </row>
    <row r="17" spans="1:5" x14ac:dyDescent="0.25">
      <c r="A17" t="s">
        <v>43</v>
      </c>
      <c r="B17" t="s">
        <v>123</v>
      </c>
      <c r="C17" t="s">
        <v>127</v>
      </c>
      <c r="D17" t="s">
        <v>128</v>
      </c>
      <c r="E17" t="s">
        <v>129</v>
      </c>
    </row>
    <row r="18" spans="1:5" x14ac:dyDescent="0.25">
      <c r="A18" t="s">
        <v>43</v>
      </c>
      <c r="B18" t="s">
        <v>123</v>
      </c>
      <c r="C18" t="s">
        <v>130</v>
      </c>
      <c r="D18" t="s">
        <v>131</v>
      </c>
      <c r="E18" t="s">
        <v>132</v>
      </c>
    </row>
    <row r="19" spans="1:5" x14ac:dyDescent="0.25">
      <c r="A19" t="s">
        <v>43</v>
      </c>
      <c r="B19" t="s">
        <v>123</v>
      </c>
      <c r="C19" t="s">
        <v>133</v>
      </c>
      <c r="D19" t="s">
        <v>134</v>
      </c>
      <c r="E19" t="s">
        <v>135</v>
      </c>
    </row>
    <row r="20" spans="1:5" x14ac:dyDescent="0.25">
      <c r="A20" t="s">
        <v>43</v>
      </c>
      <c r="B20" t="s">
        <v>123</v>
      </c>
      <c r="C20" t="s">
        <v>136</v>
      </c>
      <c r="D20" t="s">
        <v>137</v>
      </c>
      <c r="E20" t="s">
        <v>138</v>
      </c>
    </row>
    <row r="21" spans="1:5" x14ac:dyDescent="0.25">
      <c r="A21" t="s">
        <v>139</v>
      </c>
      <c r="B21" t="s">
        <v>140</v>
      </c>
      <c r="C21" t="s">
        <v>141</v>
      </c>
      <c r="D21" t="s">
        <v>142</v>
      </c>
      <c r="E21" t="s">
        <v>143</v>
      </c>
    </row>
    <row r="22" spans="1:5" x14ac:dyDescent="0.25">
      <c r="A22" t="s">
        <v>139</v>
      </c>
      <c r="B22" t="s">
        <v>140</v>
      </c>
      <c r="C22" t="s">
        <v>144</v>
      </c>
      <c r="D22" t="s">
        <v>145</v>
      </c>
      <c r="E22" t="s">
        <v>146</v>
      </c>
    </row>
    <row r="23" spans="1:5" x14ac:dyDescent="0.25">
      <c r="A23" t="s">
        <v>139</v>
      </c>
      <c r="B23" t="s">
        <v>140</v>
      </c>
      <c r="C23" t="s">
        <v>147</v>
      </c>
      <c r="D23" t="s">
        <v>148</v>
      </c>
      <c r="E23" t="s">
        <v>149</v>
      </c>
    </row>
    <row r="24" spans="1:5" x14ac:dyDescent="0.25">
      <c r="A24" t="s">
        <v>139</v>
      </c>
      <c r="B24" t="s">
        <v>140</v>
      </c>
      <c r="C24" t="s">
        <v>150</v>
      </c>
      <c r="D24" t="s">
        <v>151</v>
      </c>
      <c r="E24" t="s">
        <v>152</v>
      </c>
    </row>
    <row r="25" spans="1:5" x14ac:dyDescent="0.25">
      <c r="A25" t="s">
        <v>153</v>
      </c>
      <c r="B25" t="s">
        <v>154</v>
      </c>
      <c r="C25" t="s">
        <v>155</v>
      </c>
      <c r="D25" t="s">
        <v>156</v>
      </c>
      <c r="E25" t="s">
        <v>157</v>
      </c>
    </row>
    <row r="26" spans="1:5" x14ac:dyDescent="0.25">
      <c r="A26" t="s">
        <v>153</v>
      </c>
      <c r="B26" t="s">
        <v>154</v>
      </c>
      <c r="C26" t="s">
        <v>158</v>
      </c>
      <c r="D26" t="s">
        <v>159</v>
      </c>
      <c r="E26" t="s">
        <v>160</v>
      </c>
    </row>
    <row r="27" spans="1:5" x14ac:dyDescent="0.25">
      <c r="A27" t="s">
        <v>161</v>
      </c>
      <c r="B27" t="s">
        <v>162</v>
      </c>
      <c r="C27" t="s">
        <v>163</v>
      </c>
      <c r="D27" t="s">
        <v>164</v>
      </c>
      <c r="E27" t="s">
        <v>165</v>
      </c>
    </row>
    <row r="28" spans="1:5" x14ac:dyDescent="0.25">
      <c r="A28" t="s">
        <v>161</v>
      </c>
      <c r="B28" t="s">
        <v>162</v>
      </c>
      <c r="C28" t="s">
        <v>166</v>
      </c>
      <c r="D28" t="s">
        <v>167</v>
      </c>
      <c r="E28" t="s">
        <v>168</v>
      </c>
    </row>
    <row r="29" spans="1:5" x14ac:dyDescent="0.25">
      <c r="A29" t="s">
        <v>161</v>
      </c>
      <c r="B29" t="s">
        <v>162</v>
      </c>
      <c r="C29" t="s">
        <v>169</v>
      </c>
      <c r="D29" t="s">
        <v>170</v>
      </c>
      <c r="E29" t="s">
        <v>171</v>
      </c>
    </row>
    <row r="30" spans="1:5" x14ac:dyDescent="0.25">
      <c r="A30" t="s">
        <v>161</v>
      </c>
      <c r="B30" t="s">
        <v>162</v>
      </c>
      <c r="C30" t="s">
        <v>172</v>
      </c>
      <c r="D30" t="s">
        <v>173</v>
      </c>
      <c r="E30" t="s">
        <v>174</v>
      </c>
    </row>
    <row r="31" spans="1:5" x14ac:dyDescent="0.25">
      <c r="A31" t="s">
        <v>161</v>
      </c>
      <c r="B31" t="s">
        <v>162</v>
      </c>
      <c r="C31" t="s">
        <v>175</v>
      </c>
      <c r="D31" t="s">
        <v>176</v>
      </c>
      <c r="E31" t="s">
        <v>177</v>
      </c>
    </row>
    <row r="32" spans="1:5" x14ac:dyDescent="0.25">
      <c r="A32" t="s">
        <v>161</v>
      </c>
      <c r="B32" t="s">
        <v>162</v>
      </c>
      <c r="C32" t="s">
        <v>178</v>
      </c>
      <c r="D32" t="s">
        <v>179</v>
      </c>
      <c r="E32" t="s">
        <v>180</v>
      </c>
    </row>
    <row r="33" spans="1:5" x14ac:dyDescent="0.25">
      <c r="A33" t="s">
        <v>161</v>
      </c>
      <c r="B33" t="s">
        <v>162</v>
      </c>
      <c r="C33" t="s">
        <v>181</v>
      </c>
      <c r="D33" t="s">
        <v>182</v>
      </c>
      <c r="E33" t="s">
        <v>183</v>
      </c>
    </row>
    <row r="34" spans="1:5" x14ac:dyDescent="0.25">
      <c r="A34" t="s">
        <v>161</v>
      </c>
      <c r="B34" t="s">
        <v>162</v>
      </c>
      <c r="C34" t="s">
        <v>184</v>
      </c>
      <c r="D34" t="s">
        <v>185</v>
      </c>
      <c r="E34" t="s">
        <v>186</v>
      </c>
    </row>
    <row r="35" spans="1:5" x14ac:dyDescent="0.25">
      <c r="A35" t="s">
        <v>161</v>
      </c>
      <c r="B35" t="s">
        <v>162</v>
      </c>
      <c r="C35" t="s">
        <v>187</v>
      </c>
      <c r="D35" t="s">
        <v>188</v>
      </c>
      <c r="E35" t="s">
        <v>189</v>
      </c>
    </row>
    <row r="36" spans="1:5" x14ac:dyDescent="0.25">
      <c r="A36" t="s">
        <v>161</v>
      </c>
      <c r="B36" t="s">
        <v>162</v>
      </c>
      <c r="C36" t="s">
        <v>190</v>
      </c>
      <c r="D36" t="s">
        <v>191</v>
      </c>
      <c r="E36" t="s">
        <v>192</v>
      </c>
    </row>
    <row r="37" spans="1:5" x14ac:dyDescent="0.25">
      <c r="A37" t="s">
        <v>161</v>
      </c>
      <c r="B37" t="s">
        <v>162</v>
      </c>
      <c r="C37" t="s">
        <v>193</v>
      </c>
      <c r="D37" t="s">
        <v>194</v>
      </c>
      <c r="E37" t="s">
        <v>195</v>
      </c>
    </row>
    <row r="38" spans="1:5" x14ac:dyDescent="0.25">
      <c r="A38" t="s">
        <v>161</v>
      </c>
      <c r="B38" t="s">
        <v>162</v>
      </c>
      <c r="C38" t="s">
        <v>196</v>
      </c>
      <c r="D38" t="s">
        <v>197</v>
      </c>
      <c r="E38" t="s">
        <v>198</v>
      </c>
    </row>
    <row r="39" spans="1:5" x14ac:dyDescent="0.25">
      <c r="A39" t="s">
        <v>52</v>
      </c>
      <c r="B39" t="s">
        <v>199</v>
      </c>
      <c r="C39" t="s">
        <v>200</v>
      </c>
      <c r="D39" t="s">
        <v>201</v>
      </c>
      <c r="E39" t="s">
        <v>202</v>
      </c>
    </row>
    <row r="40" spans="1:5" x14ac:dyDescent="0.25">
      <c r="A40" t="s">
        <v>56</v>
      </c>
      <c r="B40" t="s">
        <v>203</v>
      </c>
      <c r="C40" t="s">
        <v>204</v>
      </c>
      <c r="D40" t="s">
        <v>205</v>
      </c>
      <c r="E40" t="s">
        <v>206</v>
      </c>
    </row>
    <row r="41" spans="1:5" x14ac:dyDescent="0.25">
      <c r="A41" t="s">
        <v>56</v>
      </c>
      <c r="B41" t="s">
        <v>203</v>
      </c>
      <c r="C41" t="s">
        <v>207</v>
      </c>
      <c r="D41" t="s">
        <v>208</v>
      </c>
      <c r="E41" t="s">
        <v>209</v>
      </c>
    </row>
    <row r="42" spans="1:5" x14ac:dyDescent="0.25">
      <c r="A42" t="s">
        <v>56</v>
      </c>
      <c r="B42" t="s">
        <v>203</v>
      </c>
      <c r="C42" t="s">
        <v>210</v>
      </c>
      <c r="D42" t="s">
        <v>211</v>
      </c>
      <c r="E42" t="s">
        <v>212</v>
      </c>
    </row>
    <row r="43" spans="1:5" x14ac:dyDescent="0.25">
      <c r="A43" t="s">
        <v>56</v>
      </c>
      <c r="B43" t="s">
        <v>203</v>
      </c>
      <c r="C43" t="s">
        <v>213</v>
      </c>
      <c r="D43" t="s">
        <v>214</v>
      </c>
      <c r="E43" t="s">
        <v>215</v>
      </c>
    </row>
    <row r="44" spans="1:5" x14ac:dyDescent="0.25">
      <c r="A44" t="s">
        <v>56</v>
      </c>
      <c r="B44" t="s">
        <v>203</v>
      </c>
      <c r="C44" t="s">
        <v>216</v>
      </c>
      <c r="D44" t="s">
        <v>217</v>
      </c>
      <c r="E44" t="s">
        <v>218</v>
      </c>
    </row>
    <row r="45" spans="1:5" x14ac:dyDescent="0.25">
      <c r="A45" t="s">
        <v>56</v>
      </c>
      <c r="B45" t="s">
        <v>203</v>
      </c>
      <c r="C45" t="s">
        <v>219</v>
      </c>
      <c r="D45" t="s">
        <v>220</v>
      </c>
      <c r="E45" t="s">
        <v>221</v>
      </c>
    </row>
    <row r="46" spans="1:5" x14ac:dyDescent="0.25">
      <c r="A46" t="s">
        <v>56</v>
      </c>
      <c r="B46" t="s">
        <v>203</v>
      </c>
      <c r="C46" t="s">
        <v>222</v>
      </c>
      <c r="D46" t="s">
        <v>223</v>
      </c>
      <c r="E46" t="s">
        <v>224</v>
      </c>
    </row>
    <row r="47" spans="1:5" x14ac:dyDescent="0.25">
      <c r="A47" t="s">
        <v>56</v>
      </c>
      <c r="B47" t="s">
        <v>203</v>
      </c>
      <c r="C47" t="s">
        <v>225</v>
      </c>
      <c r="D47" t="s">
        <v>226</v>
      </c>
      <c r="E47" t="s">
        <v>227</v>
      </c>
    </row>
    <row r="48" spans="1:5" x14ac:dyDescent="0.25">
      <c r="A48" t="s">
        <v>56</v>
      </c>
      <c r="B48" t="s">
        <v>203</v>
      </c>
      <c r="C48" t="s">
        <v>228</v>
      </c>
      <c r="D48" t="s">
        <v>229</v>
      </c>
      <c r="E48" t="s">
        <v>230</v>
      </c>
    </row>
    <row r="49" spans="1:5" x14ac:dyDescent="0.25">
      <c r="A49" t="s">
        <v>231</v>
      </c>
      <c r="B49" t="s">
        <v>232</v>
      </c>
      <c r="C49" t="s">
        <v>233</v>
      </c>
      <c r="D49" t="s">
        <v>234</v>
      </c>
      <c r="E49" t="s">
        <v>235</v>
      </c>
    </row>
    <row r="50" spans="1:5" x14ac:dyDescent="0.25">
      <c r="A50" t="s">
        <v>231</v>
      </c>
      <c r="B50" t="s">
        <v>232</v>
      </c>
      <c r="C50" t="s">
        <v>236</v>
      </c>
      <c r="D50" t="s">
        <v>237</v>
      </c>
      <c r="E50" t="s">
        <v>238</v>
      </c>
    </row>
    <row r="51" spans="1:5" x14ac:dyDescent="0.25">
      <c r="A51" t="s">
        <v>239</v>
      </c>
      <c r="B51" t="s">
        <v>240</v>
      </c>
      <c r="C51" t="s">
        <v>241</v>
      </c>
      <c r="D51" t="s">
        <v>242</v>
      </c>
      <c r="E51" t="s">
        <v>243</v>
      </c>
    </row>
  </sheetData>
  <autoFilter ref="A1:E1"/>
  <sortState ref="A2:D51">
    <sortCondition ref="A2:A51"/>
  </sortState>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zoomScaleNormal="100" workbookViewId="0">
      <selection activeCell="D19" sqref="D19"/>
    </sheetView>
  </sheetViews>
  <sheetFormatPr defaultRowHeight="15" x14ac:dyDescent="0.25"/>
  <cols>
    <col min="1" max="1" width="57.85546875" bestFit="1" customWidth="1"/>
    <col min="2" max="2" width="18.7109375" bestFit="1" customWidth="1"/>
    <col min="3" max="3" width="27.28515625" customWidth="1"/>
    <col min="4" max="4" width="22" bestFit="1" customWidth="1"/>
    <col min="5" max="5" width="24" customWidth="1"/>
    <col min="6" max="6" width="16.7109375" customWidth="1"/>
    <col min="7" max="7" width="17.42578125" bestFit="1" customWidth="1"/>
  </cols>
  <sheetData>
    <row r="1" spans="1:7" ht="21" x14ac:dyDescent="0.35">
      <c r="A1" s="62" t="s">
        <v>244</v>
      </c>
      <c r="B1" s="63"/>
      <c r="C1" s="63"/>
      <c r="D1" s="63"/>
      <c r="E1" s="63"/>
      <c r="F1" s="61"/>
      <c r="G1" s="61"/>
    </row>
    <row r="2" spans="1:7" ht="15.75" x14ac:dyDescent="0.25">
      <c r="A2" s="60"/>
      <c r="B2" s="60"/>
      <c r="C2" s="60"/>
      <c r="D2" s="61"/>
      <c r="E2" s="61"/>
      <c r="F2" s="61"/>
      <c r="G2" s="61"/>
    </row>
    <row r="3" spans="1:7" ht="18.75" x14ac:dyDescent="0.25">
      <c r="A3" s="64" t="s">
        <v>245</v>
      </c>
      <c r="B3" s="64"/>
      <c r="C3" s="64"/>
      <c r="D3" s="61"/>
      <c r="E3" s="61"/>
      <c r="F3" s="61"/>
      <c r="G3" s="61"/>
    </row>
    <row r="4" spans="1:7" x14ac:dyDescent="0.25">
      <c r="A4" s="56"/>
      <c r="B4" s="56"/>
      <c r="C4" s="56"/>
      <c r="D4" s="56"/>
      <c r="E4" s="56"/>
    </row>
    <row r="5" spans="1:7" x14ac:dyDescent="0.25">
      <c r="D5" t="s">
        <v>246</v>
      </c>
    </row>
    <row r="6" spans="1:7" x14ac:dyDescent="0.25">
      <c r="A6" s="38" t="s">
        <v>37</v>
      </c>
      <c r="B6" s="38" t="s">
        <v>247</v>
      </c>
      <c r="C6" s="38" t="s">
        <v>248</v>
      </c>
      <c r="D6" s="38" t="s">
        <v>249</v>
      </c>
      <c r="E6" s="38" t="s">
        <v>250</v>
      </c>
      <c r="F6" s="39" t="s">
        <v>251</v>
      </c>
      <c r="G6" s="39" t="s">
        <v>252</v>
      </c>
    </row>
    <row r="7" spans="1:7" x14ac:dyDescent="0.25">
      <c r="A7" t="s">
        <v>253</v>
      </c>
      <c r="B7" t="s">
        <v>254</v>
      </c>
      <c r="C7" t="s">
        <v>255</v>
      </c>
      <c r="D7" t="s">
        <v>256</v>
      </c>
      <c r="E7" t="s">
        <v>257</v>
      </c>
      <c r="F7" t="s">
        <v>302</v>
      </c>
      <c r="G7" t="s">
        <v>258</v>
      </c>
    </row>
    <row r="8" spans="1:7" x14ac:dyDescent="0.25">
      <c r="A8" t="s">
        <v>253</v>
      </c>
      <c r="B8" t="s">
        <v>254</v>
      </c>
      <c r="C8" t="s">
        <v>255</v>
      </c>
      <c r="D8" t="s">
        <v>263</v>
      </c>
      <c r="E8" t="s">
        <v>264</v>
      </c>
      <c r="F8" t="s">
        <v>302</v>
      </c>
      <c r="G8" t="s">
        <v>258</v>
      </c>
    </row>
    <row r="9" spans="1:7" x14ac:dyDescent="0.25">
      <c r="A9" t="s">
        <v>253</v>
      </c>
      <c r="B9" t="s">
        <v>303</v>
      </c>
      <c r="C9" t="s">
        <v>255</v>
      </c>
      <c r="D9" t="s">
        <v>261</v>
      </c>
      <c r="E9" t="s">
        <v>262</v>
      </c>
      <c r="F9" t="s">
        <v>302</v>
      </c>
      <c r="G9" t="s">
        <v>258</v>
      </c>
    </row>
    <row r="10" spans="1:7" x14ac:dyDescent="0.25">
      <c r="A10" t="s">
        <v>253</v>
      </c>
      <c r="B10" t="s">
        <v>304</v>
      </c>
      <c r="C10" t="s">
        <v>255</v>
      </c>
      <c r="D10" t="s">
        <v>259</v>
      </c>
      <c r="E10" t="s">
        <v>260</v>
      </c>
      <c r="F10" t="s">
        <v>302</v>
      </c>
      <c r="G10" t="s">
        <v>258</v>
      </c>
    </row>
    <row r="11" spans="1:7" x14ac:dyDescent="0.25">
      <c r="A11" t="s">
        <v>253</v>
      </c>
      <c r="B11" t="s">
        <v>305</v>
      </c>
      <c r="C11" t="s">
        <v>255</v>
      </c>
      <c r="D11" t="s">
        <v>259</v>
      </c>
      <c r="E11" t="s">
        <v>260</v>
      </c>
      <c r="F11" t="s">
        <v>302</v>
      </c>
      <c r="G11" t="s">
        <v>258</v>
      </c>
    </row>
    <row r="12" spans="1:7" x14ac:dyDescent="0.25">
      <c r="A12" t="s">
        <v>306</v>
      </c>
      <c r="B12" t="s">
        <v>254</v>
      </c>
      <c r="C12" t="s">
        <v>270</v>
      </c>
      <c r="D12" t="s">
        <v>271</v>
      </c>
      <c r="E12" t="s">
        <v>272</v>
      </c>
      <c r="F12" t="s">
        <v>307</v>
      </c>
      <c r="G12" t="s">
        <v>308</v>
      </c>
    </row>
    <row r="13" spans="1:7" x14ac:dyDescent="0.25">
      <c r="A13" t="s">
        <v>306</v>
      </c>
      <c r="B13" t="s">
        <v>254</v>
      </c>
      <c r="C13" t="s">
        <v>265</v>
      </c>
      <c r="D13" t="s">
        <v>266</v>
      </c>
      <c r="E13" t="s">
        <v>267</v>
      </c>
      <c r="F13" t="s">
        <v>307</v>
      </c>
      <c r="G13" t="s">
        <v>308</v>
      </c>
    </row>
    <row r="14" spans="1:7" x14ac:dyDescent="0.25">
      <c r="A14" t="s">
        <v>309</v>
      </c>
      <c r="B14" t="s">
        <v>254</v>
      </c>
      <c r="C14" t="s">
        <v>265</v>
      </c>
      <c r="D14" t="s">
        <v>268</v>
      </c>
      <c r="E14" t="s">
        <v>269</v>
      </c>
      <c r="F14" t="s">
        <v>302</v>
      </c>
      <c r="G14" t="s">
        <v>258</v>
      </c>
    </row>
  </sheetData>
  <mergeCells count="3">
    <mergeCell ref="A2:G2"/>
    <mergeCell ref="A1:G1"/>
    <mergeCell ref="A3:G3"/>
  </mergeCells>
  <pageMargins left="0.70866141732283472" right="0.70866141732283472" top="0.74803149606299213" bottom="0.74803149606299213" header="0.31496062992125984" footer="0.31496062992125984"/>
  <pageSetup paperSize="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5"/>
  <sheetViews>
    <sheetView workbookViewId="0">
      <selection activeCell="L8" sqref="L8"/>
    </sheetView>
  </sheetViews>
  <sheetFormatPr defaultRowHeight="15" x14ac:dyDescent="0.25"/>
  <cols>
    <col min="1" max="1" width="40.85546875" bestFit="1" customWidth="1"/>
    <col min="2" max="2" width="8.28515625" customWidth="1"/>
    <col min="3" max="3" width="16.85546875" customWidth="1"/>
    <col min="4" max="4" width="28" customWidth="1"/>
    <col min="5" max="5" width="11.7109375" customWidth="1"/>
    <col min="6" max="6" width="22" bestFit="1" customWidth="1"/>
    <col min="7" max="7" width="25.85546875" bestFit="1" customWidth="1"/>
    <col min="8" max="8" width="12.42578125" customWidth="1"/>
    <col min="9" max="9" width="21.7109375" customWidth="1"/>
  </cols>
  <sheetData>
    <row r="1" spans="1:9" x14ac:dyDescent="0.25">
      <c r="A1" s="65" t="s">
        <v>244</v>
      </c>
      <c r="B1" s="61"/>
      <c r="C1" s="61"/>
      <c r="D1" s="61"/>
      <c r="E1" s="61"/>
      <c r="F1" s="61"/>
      <c r="G1" s="61"/>
      <c r="H1" s="61"/>
      <c r="I1" s="61"/>
    </row>
    <row r="2" spans="1:9" ht="15.75" x14ac:dyDescent="0.25">
      <c r="A2" s="60"/>
      <c r="B2" s="60"/>
      <c r="C2" s="60"/>
      <c r="D2" s="61"/>
      <c r="E2" s="61"/>
      <c r="F2" s="61"/>
      <c r="G2" s="61"/>
      <c r="H2" s="61"/>
      <c r="I2" s="61"/>
    </row>
    <row r="3" spans="1:9" ht="18.75" x14ac:dyDescent="0.3">
      <c r="A3" s="66" t="s">
        <v>273</v>
      </c>
      <c r="B3" s="66"/>
      <c r="C3" s="66"/>
      <c r="D3" s="61"/>
      <c r="E3" s="61"/>
      <c r="F3" s="61"/>
      <c r="G3" s="61"/>
      <c r="H3" s="61"/>
      <c r="I3" s="61"/>
    </row>
    <row r="5" spans="1:9" s="47" customFormat="1" ht="45" x14ac:dyDescent="0.25">
      <c r="A5" s="45" t="s">
        <v>37</v>
      </c>
      <c r="B5" s="45" t="s">
        <v>247</v>
      </c>
      <c r="C5" s="45" t="s">
        <v>274</v>
      </c>
      <c r="D5" s="45" t="s">
        <v>275</v>
      </c>
      <c r="E5" s="45" t="s">
        <v>248</v>
      </c>
      <c r="F5" s="45" t="s">
        <v>249</v>
      </c>
      <c r="G5" s="45" t="s">
        <v>250</v>
      </c>
      <c r="H5" s="46" t="s">
        <v>251</v>
      </c>
      <c r="I5" s="46" t="s">
        <v>252</v>
      </c>
    </row>
    <row r="6" spans="1:9" x14ac:dyDescent="0.25">
      <c r="A6" t="s">
        <v>310</v>
      </c>
      <c r="B6" t="s">
        <v>254</v>
      </c>
      <c r="C6" t="s">
        <v>278</v>
      </c>
      <c r="D6" t="s">
        <v>255</v>
      </c>
      <c r="E6" t="s">
        <v>279</v>
      </c>
      <c r="F6" t="s">
        <v>263</v>
      </c>
      <c r="G6" t="s">
        <v>264</v>
      </c>
      <c r="H6" t="s">
        <v>311</v>
      </c>
      <c r="I6" t="s">
        <v>312</v>
      </c>
    </row>
    <row r="7" spans="1:9" x14ac:dyDescent="0.25">
      <c r="A7" t="s">
        <v>310</v>
      </c>
      <c r="B7" t="s">
        <v>254</v>
      </c>
      <c r="C7" t="s">
        <v>280</v>
      </c>
      <c r="D7" t="s">
        <v>270</v>
      </c>
      <c r="E7" t="s">
        <v>281</v>
      </c>
      <c r="F7" t="s">
        <v>271</v>
      </c>
      <c r="G7" t="s">
        <v>272</v>
      </c>
      <c r="H7" t="s">
        <v>311</v>
      </c>
      <c r="I7" t="s">
        <v>312</v>
      </c>
    </row>
    <row r="8" spans="1:9" x14ac:dyDescent="0.25">
      <c r="A8" t="s">
        <v>310</v>
      </c>
      <c r="B8" t="s">
        <v>254</v>
      </c>
      <c r="C8" t="s">
        <v>282</v>
      </c>
      <c r="D8" t="s">
        <v>265</v>
      </c>
      <c r="E8" t="s">
        <v>283</v>
      </c>
      <c r="F8" t="s">
        <v>266</v>
      </c>
      <c r="G8" t="s">
        <v>267</v>
      </c>
      <c r="H8" t="s">
        <v>311</v>
      </c>
      <c r="I8" t="s">
        <v>312</v>
      </c>
    </row>
    <row r="9" spans="1:9" x14ac:dyDescent="0.25">
      <c r="A9" t="s">
        <v>310</v>
      </c>
      <c r="B9" t="s">
        <v>254</v>
      </c>
      <c r="C9" t="s">
        <v>292</v>
      </c>
      <c r="D9" t="s">
        <v>255</v>
      </c>
      <c r="E9" t="s">
        <v>293</v>
      </c>
      <c r="F9" t="s">
        <v>256</v>
      </c>
      <c r="G9" t="s">
        <v>257</v>
      </c>
      <c r="H9" t="s">
        <v>311</v>
      </c>
      <c r="I9" t="s">
        <v>312</v>
      </c>
    </row>
    <row r="10" spans="1:9" x14ac:dyDescent="0.25">
      <c r="A10" t="s">
        <v>310</v>
      </c>
      <c r="B10" t="s">
        <v>303</v>
      </c>
      <c r="C10" t="s">
        <v>276</v>
      </c>
      <c r="D10" t="s">
        <v>255</v>
      </c>
      <c r="E10" t="s">
        <v>277</v>
      </c>
      <c r="F10" t="s">
        <v>261</v>
      </c>
      <c r="G10" t="s">
        <v>262</v>
      </c>
      <c r="H10" t="s">
        <v>311</v>
      </c>
      <c r="I10" t="s">
        <v>312</v>
      </c>
    </row>
    <row r="11" spans="1:9" x14ac:dyDescent="0.25">
      <c r="A11" t="s">
        <v>310</v>
      </c>
      <c r="B11" t="s">
        <v>304</v>
      </c>
      <c r="C11" t="s">
        <v>326</v>
      </c>
      <c r="D11" t="s">
        <v>255</v>
      </c>
      <c r="E11" t="s">
        <v>327</v>
      </c>
      <c r="F11" t="s">
        <v>315</v>
      </c>
      <c r="G11" t="s">
        <v>316</v>
      </c>
      <c r="H11" t="s">
        <v>311</v>
      </c>
      <c r="I11" t="s">
        <v>312</v>
      </c>
    </row>
    <row r="12" spans="1:9" x14ac:dyDescent="0.25">
      <c r="A12" t="s">
        <v>310</v>
      </c>
      <c r="B12" t="s">
        <v>304</v>
      </c>
      <c r="C12" t="s">
        <v>328</v>
      </c>
      <c r="D12" t="s">
        <v>255</v>
      </c>
      <c r="E12" t="s">
        <v>329</v>
      </c>
      <c r="F12" t="s">
        <v>313</v>
      </c>
      <c r="G12" t="s">
        <v>314</v>
      </c>
      <c r="H12" t="s">
        <v>311</v>
      </c>
      <c r="I12" t="s">
        <v>312</v>
      </c>
    </row>
    <row r="13" spans="1:9" x14ac:dyDescent="0.25">
      <c r="A13" t="s">
        <v>310</v>
      </c>
      <c r="B13" t="s">
        <v>304</v>
      </c>
      <c r="C13" t="s">
        <v>330</v>
      </c>
      <c r="D13" t="s">
        <v>270</v>
      </c>
      <c r="E13" t="s">
        <v>331</v>
      </c>
      <c r="F13" t="s">
        <v>319</v>
      </c>
      <c r="G13" t="s">
        <v>320</v>
      </c>
      <c r="H13" t="s">
        <v>311</v>
      </c>
      <c r="I13" t="s">
        <v>312</v>
      </c>
    </row>
    <row r="14" spans="1:9" x14ac:dyDescent="0.25">
      <c r="A14" t="s">
        <v>310</v>
      </c>
      <c r="B14" t="s">
        <v>304</v>
      </c>
      <c r="C14" t="s">
        <v>332</v>
      </c>
      <c r="D14" t="s">
        <v>270</v>
      </c>
      <c r="E14" t="s">
        <v>331</v>
      </c>
      <c r="F14" t="s">
        <v>319</v>
      </c>
      <c r="G14" t="s">
        <v>320</v>
      </c>
      <c r="H14" t="s">
        <v>311</v>
      </c>
      <c r="I14" t="s">
        <v>312</v>
      </c>
    </row>
    <row r="15" spans="1:9" x14ac:dyDescent="0.25">
      <c r="A15" t="s">
        <v>310</v>
      </c>
      <c r="B15" t="s">
        <v>304</v>
      </c>
      <c r="C15" t="s">
        <v>333</v>
      </c>
      <c r="D15" t="s">
        <v>270</v>
      </c>
      <c r="E15" t="s">
        <v>331</v>
      </c>
      <c r="F15" t="s">
        <v>319</v>
      </c>
      <c r="G15" t="s">
        <v>320</v>
      </c>
      <c r="H15" t="s">
        <v>311</v>
      </c>
      <c r="I15" t="s">
        <v>312</v>
      </c>
    </row>
    <row r="16" spans="1:9" x14ac:dyDescent="0.25">
      <c r="A16" t="s">
        <v>310</v>
      </c>
      <c r="B16" t="s">
        <v>304</v>
      </c>
      <c r="C16" t="s">
        <v>334</v>
      </c>
      <c r="D16" t="s">
        <v>270</v>
      </c>
      <c r="E16" t="s">
        <v>331</v>
      </c>
      <c r="F16" t="s">
        <v>319</v>
      </c>
      <c r="G16" t="s">
        <v>320</v>
      </c>
      <c r="H16" t="s">
        <v>311</v>
      </c>
      <c r="I16" t="s">
        <v>312</v>
      </c>
    </row>
    <row r="17" spans="1:9" x14ac:dyDescent="0.25">
      <c r="A17" t="s">
        <v>310</v>
      </c>
      <c r="B17" t="s">
        <v>304</v>
      </c>
      <c r="C17" t="s">
        <v>335</v>
      </c>
      <c r="D17" t="s">
        <v>270</v>
      </c>
      <c r="E17" t="s">
        <v>331</v>
      </c>
      <c r="F17" t="s">
        <v>319</v>
      </c>
      <c r="G17" t="s">
        <v>320</v>
      </c>
      <c r="H17" t="s">
        <v>311</v>
      </c>
      <c r="I17" t="s">
        <v>312</v>
      </c>
    </row>
    <row r="18" spans="1:9" x14ac:dyDescent="0.25">
      <c r="A18" t="s">
        <v>310</v>
      </c>
      <c r="B18" t="s">
        <v>304</v>
      </c>
      <c r="C18" t="s">
        <v>336</v>
      </c>
      <c r="D18" t="s">
        <v>270</v>
      </c>
      <c r="E18" t="s">
        <v>331</v>
      </c>
      <c r="F18" t="s">
        <v>319</v>
      </c>
      <c r="G18" t="s">
        <v>320</v>
      </c>
      <c r="H18" t="s">
        <v>311</v>
      </c>
      <c r="I18" t="s">
        <v>312</v>
      </c>
    </row>
    <row r="19" spans="1:9" x14ac:dyDescent="0.25">
      <c r="A19" t="s">
        <v>310</v>
      </c>
      <c r="B19" t="s">
        <v>304</v>
      </c>
      <c r="C19" t="s">
        <v>337</v>
      </c>
      <c r="D19" t="s">
        <v>270</v>
      </c>
      <c r="E19" t="s">
        <v>331</v>
      </c>
      <c r="F19" t="s">
        <v>319</v>
      </c>
      <c r="G19" t="s">
        <v>320</v>
      </c>
      <c r="H19" t="s">
        <v>311</v>
      </c>
      <c r="I19" t="s">
        <v>312</v>
      </c>
    </row>
    <row r="20" spans="1:9" x14ac:dyDescent="0.25">
      <c r="A20" t="s">
        <v>310</v>
      </c>
      <c r="B20" t="s">
        <v>304</v>
      </c>
      <c r="C20" t="s">
        <v>338</v>
      </c>
      <c r="D20" t="s">
        <v>270</v>
      </c>
      <c r="E20" t="s">
        <v>331</v>
      </c>
      <c r="F20" t="s">
        <v>319</v>
      </c>
      <c r="G20" t="s">
        <v>320</v>
      </c>
      <c r="H20" t="s">
        <v>311</v>
      </c>
      <c r="I20" t="s">
        <v>312</v>
      </c>
    </row>
    <row r="21" spans="1:9" x14ac:dyDescent="0.25">
      <c r="A21" t="s">
        <v>310</v>
      </c>
      <c r="B21" t="s">
        <v>304</v>
      </c>
      <c r="C21" t="s">
        <v>339</v>
      </c>
      <c r="D21" t="s">
        <v>270</v>
      </c>
      <c r="E21" t="s">
        <v>331</v>
      </c>
      <c r="F21" t="s">
        <v>319</v>
      </c>
      <c r="G21" t="s">
        <v>320</v>
      </c>
      <c r="H21" t="s">
        <v>311</v>
      </c>
      <c r="I21" t="s">
        <v>312</v>
      </c>
    </row>
    <row r="22" spans="1:9" x14ac:dyDescent="0.25">
      <c r="A22" t="s">
        <v>310</v>
      </c>
      <c r="B22" t="s">
        <v>304</v>
      </c>
      <c r="C22" t="s">
        <v>340</v>
      </c>
      <c r="D22" t="s">
        <v>270</v>
      </c>
      <c r="E22" t="s">
        <v>341</v>
      </c>
      <c r="F22" t="s">
        <v>319</v>
      </c>
      <c r="G22" t="s">
        <v>320</v>
      </c>
      <c r="H22" t="s">
        <v>311</v>
      </c>
      <c r="I22" t="s">
        <v>312</v>
      </c>
    </row>
    <row r="23" spans="1:9" x14ac:dyDescent="0.25">
      <c r="A23" t="s">
        <v>310</v>
      </c>
      <c r="B23" t="s">
        <v>304</v>
      </c>
      <c r="C23" t="s">
        <v>342</v>
      </c>
      <c r="D23" t="s">
        <v>270</v>
      </c>
      <c r="E23" t="s">
        <v>341</v>
      </c>
      <c r="F23" t="s">
        <v>319</v>
      </c>
      <c r="G23" t="s">
        <v>320</v>
      </c>
      <c r="H23" t="s">
        <v>311</v>
      </c>
      <c r="I23" t="s">
        <v>312</v>
      </c>
    </row>
    <row r="24" spans="1:9" x14ac:dyDescent="0.25">
      <c r="A24" t="s">
        <v>310</v>
      </c>
      <c r="B24" t="s">
        <v>304</v>
      </c>
      <c r="C24" t="s">
        <v>343</v>
      </c>
      <c r="D24" t="s">
        <v>270</v>
      </c>
      <c r="E24" t="s">
        <v>341</v>
      </c>
      <c r="F24" t="s">
        <v>319</v>
      </c>
      <c r="G24" t="s">
        <v>320</v>
      </c>
      <c r="H24" t="s">
        <v>311</v>
      </c>
      <c r="I24" t="s">
        <v>312</v>
      </c>
    </row>
    <row r="25" spans="1:9" x14ac:dyDescent="0.25">
      <c r="A25" t="s">
        <v>310</v>
      </c>
      <c r="B25" t="s">
        <v>304</v>
      </c>
      <c r="C25" t="s">
        <v>344</v>
      </c>
      <c r="D25" t="s">
        <v>270</v>
      </c>
      <c r="E25" t="s">
        <v>341</v>
      </c>
      <c r="F25" t="s">
        <v>319</v>
      </c>
      <c r="G25" t="s">
        <v>320</v>
      </c>
      <c r="H25" t="s">
        <v>311</v>
      </c>
      <c r="I25" t="s">
        <v>312</v>
      </c>
    </row>
    <row r="26" spans="1:9" x14ac:dyDescent="0.25">
      <c r="A26" t="s">
        <v>310</v>
      </c>
      <c r="B26" t="s">
        <v>304</v>
      </c>
      <c r="C26" t="s">
        <v>345</v>
      </c>
      <c r="D26" t="s">
        <v>270</v>
      </c>
      <c r="E26" t="s">
        <v>341</v>
      </c>
      <c r="F26" t="s">
        <v>319</v>
      </c>
      <c r="G26" t="s">
        <v>320</v>
      </c>
      <c r="H26" t="s">
        <v>311</v>
      </c>
      <c r="I26" t="s">
        <v>312</v>
      </c>
    </row>
    <row r="27" spans="1:9" x14ac:dyDescent="0.25">
      <c r="A27" t="s">
        <v>310</v>
      </c>
      <c r="B27" t="s">
        <v>304</v>
      </c>
      <c r="C27" t="s">
        <v>346</v>
      </c>
      <c r="D27" t="s">
        <v>270</v>
      </c>
      <c r="E27" t="s">
        <v>341</v>
      </c>
      <c r="F27" t="s">
        <v>319</v>
      </c>
      <c r="G27" t="s">
        <v>320</v>
      </c>
      <c r="H27" t="s">
        <v>311</v>
      </c>
      <c r="I27" t="s">
        <v>312</v>
      </c>
    </row>
    <row r="28" spans="1:9" x14ac:dyDescent="0.25">
      <c r="A28" t="s">
        <v>310</v>
      </c>
      <c r="B28" t="s">
        <v>304</v>
      </c>
      <c r="C28" t="s">
        <v>347</v>
      </c>
      <c r="D28" t="s">
        <v>270</v>
      </c>
      <c r="E28" t="s">
        <v>341</v>
      </c>
      <c r="F28" t="s">
        <v>319</v>
      </c>
      <c r="G28" t="s">
        <v>320</v>
      </c>
      <c r="H28" t="s">
        <v>311</v>
      </c>
      <c r="I28" t="s">
        <v>312</v>
      </c>
    </row>
    <row r="29" spans="1:9" x14ac:dyDescent="0.25">
      <c r="A29" t="s">
        <v>310</v>
      </c>
      <c r="B29" t="s">
        <v>304</v>
      </c>
      <c r="C29" t="s">
        <v>348</v>
      </c>
      <c r="D29" t="s">
        <v>270</v>
      </c>
      <c r="E29" t="s">
        <v>341</v>
      </c>
      <c r="F29" t="s">
        <v>319</v>
      </c>
      <c r="G29" t="s">
        <v>320</v>
      </c>
      <c r="H29" t="s">
        <v>311</v>
      </c>
      <c r="I29" t="s">
        <v>312</v>
      </c>
    </row>
    <row r="30" spans="1:9" x14ac:dyDescent="0.25">
      <c r="A30" t="s">
        <v>310</v>
      </c>
      <c r="B30" t="s">
        <v>304</v>
      </c>
      <c r="C30" t="s">
        <v>284</v>
      </c>
      <c r="D30" t="s">
        <v>255</v>
      </c>
      <c r="E30" t="s">
        <v>349</v>
      </c>
      <c r="F30" t="s">
        <v>317</v>
      </c>
      <c r="G30" t="s">
        <v>318</v>
      </c>
      <c r="H30" t="s">
        <v>311</v>
      </c>
      <c r="I30" t="s">
        <v>312</v>
      </c>
    </row>
    <row r="31" spans="1:9" x14ac:dyDescent="0.25">
      <c r="A31" t="s">
        <v>310</v>
      </c>
      <c r="B31" t="s">
        <v>304</v>
      </c>
      <c r="C31" t="s">
        <v>285</v>
      </c>
      <c r="D31" t="s">
        <v>255</v>
      </c>
      <c r="E31" t="s">
        <v>349</v>
      </c>
      <c r="F31" t="s">
        <v>317</v>
      </c>
      <c r="G31" t="s">
        <v>318</v>
      </c>
      <c r="H31" t="s">
        <v>311</v>
      </c>
      <c r="I31" t="s">
        <v>312</v>
      </c>
    </row>
    <row r="32" spans="1:9" x14ac:dyDescent="0.25">
      <c r="A32" t="s">
        <v>310</v>
      </c>
      <c r="B32" t="s">
        <v>304</v>
      </c>
      <c r="C32" t="s">
        <v>286</v>
      </c>
      <c r="D32" t="s">
        <v>255</v>
      </c>
      <c r="E32" t="s">
        <v>350</v>
      </c>
      <c r="F32" t="s">
        <v>317</v>
      </c>
      <c r="G32" t="s">
        <v>318</v>
      </c>
      <c r="H32" t="s">
        <v>311</v>
      </c>
      <c r="I32" t="s">
        <v>312</v>
      </c>
    </row>
    <row r="33" spans="1:9" x14ac:dyDescent="0.25">
      <c r="A33" t="s">
        <v>310</v>
      </c>
      <c r="B33" t="s">
        <v>304</v>
      </c>
      <c r="C33" t="s">
        <v>287</v>
      </c>
      <c r="D33" t="s">
        <v>255</v>
      </c>
      <c r="E33" t="s">
        <v>351</v>
      </c>
      <c r="F33" t="s">
        <v>317</v>
      </c>
      <c r="G33" t="s">
        <v>318</v>
      </c>
      <c r="H33" t="s">
        <v>311</v>
      </c>
      <c r="I33" t="s">
        <v>312</v>
      </c>
    </row>
    <row r="34" spans="1:9" x14ac:dyDescent="0.25">
      <c r="A34" t="s">
        <v>310</v>
      </c>
      <c r="B34" t="s">
        <v>304</v>
      </c>
      <c r="C34" t="s">
        <v>294</v>
      </c>
      <c r="D34" t="s">
        <v>255</v>
      </c>
      <c r="E34" t="s">
        <v>352</v>
      </c>
      <c r="F34" t="s">
        <v>259</v>
      </c>
      <c r="G34" t="s">
        <v>260</v>
      </c>
      <c r="H34" t="s">
        <v>311</v>
      </c>
      <c r="I34" t="s">
        <v>312</v>
      </c>
    </row>
    <row r="35" spans="1:9" x14ac:dyDescent="0.25">
      <c r="A35" t="s">
        <v>310</v>
      </c>
      <c r="B35" t="s">
        <v>305</v>
      </c>
      <c r="C35" t="s">
        <v>353</v>
      </c>
      <c r="D35" t="s">
        <v>255</v>
      </c>
      <c r="E35" t="s">
        <v>327</v>
      </c>
      <c r="F35" t="s">
        <v>315</v>
      </c>
      <c r="G35" t="s">
        <v>316</v>
      </c>
      <c r="H35" t="s">
        <v>311</v>
      </c>
      <c r="I35" t="s">
        <v>312</v>
      </c>
    </row>
    <row r="36" spans="1:9" x14ac:dyDescent="0.25">
      <c r="A36" t="s">
        <v>310</v>
      </c>
      <c r="B36" t="s">
        <v>305</v>
      </c>
      <c r="C36" t="s">
        <v>354</v>
      </c>
      <c r="D36" t="s">
        <v>255</v>
      </c>
      <c r="E36" t="s">
        <v>327</v>
      </c>
      <c r="F36" t="s">
        <v>315</v>
      </c>
      <c r="G36" t="s">
        <v>316</v>
      </c>
      <c r="H36" t="s">
        <v>311</v>
      </c>
      <c r="I36" t="s">
        <v>312</v>
      </c>
    </row>
    <row r="37" spans="1:9" x14ac:dyDescent="0.25">
      <c r="A37" t="s">
        <v>310</v>
      </c>
      <c r="B37" t="s">
        <v>305</v>
      </c>
      <c r="C37" t="s">
        <v>355</v>
      </c>
      <c r="D37" t="s">
        <v>255</v>
      </c>
      <c r="E37" t="s">
        <v>329</v>
      </c>
      <c r="F37" t="s">
        <v>313</v>
      </c>
      <c r="G37" t="s">
        <v>314</v>
      </c>
      <c r="H37" t="s">
        <v>311</v>
      </c>
      <c r="I37" t="s">
        <v>312</v>
      </c>
    </row>
    <row r="38" spans="1:9" x14ac:dyDescent="0.25">
      <c r="A38" t="s">
        <v>310</v>
      </c>
      <c r="B38" t="s">
        <v>305</v>
      </c>
      <c r="C38" t="s">
        <v>356</v>
      </c>
      <c r="D38" t="s">
        <v>270</v>
      </c>
      <c r="E38" t="s">
        <v>331</v>
      </c>
      <c r="F38" t="s">
        <v>319</v>
      </c>
      <c r="G38" t="s">
        <v>320</v>
      </c>
      <c r="H38" t="s">
        <v>311</v>
      </c>
      <c r="I38" t="s">
        <v>312</v>
      </c>
    </row>
    <row r="39" spans="1:9" x14ac:dyDescent="0.25">
      <c r="A39" t="s">
        <v>310</v>
      </c>
      <c r="B39" t="s">
        <v>305</v>
      </c>
      <c r="C39" t="s">
        <v>357</v>
      </c>
      <c r="D39" t="s">
        <v>270</v>
      </c>
      <c r="E39" t="s">
        <v>331</v>
      </c>
      <c r="F39" t="s">
        <v>319</v>
      </c>
      <c r="G39" t="s">
        <v>320</v>
      </c>
      <c r="H39" t="s">
        <v>311</v>
      </c>
      <c r="I39" t="s">
        <v>312</v>
      </c>
    </row>
    <row r="40" spans="1:9" x14ac:dyDescent="0.25">
      <c r="A40" t="s">
        <v>310</v>
      </c>
      <c r="B40" t="s">
        <v>305</v>
      </c>
      <c r="C40" t="s">
        <v>358</v>
      </c>
      <c r="D40" t="s">
        <v>270</v>
      </c>
      <c r="E40" t="s">
        <v>331</v>
      </c>
      <c r="F40" t="s">
        <v>319</v>
      </c>
      <c r="G40" t="s">
        <v>320</v>
      </c>
      <c r="H40" t="s">
        <v>311</v>
      </c>
      <c r="I40" t="s">
        <v>312</v>
      </c>
    </row>
    <row r="41" spans="1:9" x14ac:dyDescent="0.25">
      <c r="A41" t="s">
        <v>310</v>
      </c>
      <c r="B41" t="s">
        <v>305</v>
      </c>
      <c r="C41" t="s">
        <v>359</v>
      </c>
      <c r="D41" t="s">
        <v>270</v>
      </c>
      <c r="E41" t="s">
        <v>331</v>
      </c>
      <c r="F41" t="s">
        <v>319</v>
      </c>
      <c r="G41" t="s">
        <v>320</v>
      </c>
      <c r="H41" t="s">
        <v>311</v>
      </c>
      <c r="I41" t="s">
        <v>312</v>
      </c>
    </row>
    <row r="42" spans="1:9" x14ac:dyDescent="0.25">
      <c r="A42" t="s">
        <v>310</v>
      </c>
      <c r="B42" t="s">
        <v>305</v>
      </c>
      <c r="C42" t="s">
        <v>360</v>
      </c>
      <c r="D42" t="s">
        <v>270</v>
      </c>
      <c r="E42" t="s">
        <v>331</v>
      </c>
      <c r="F42" t="s">
        <v>319</v>
      </c>
      <c r="G42" t="s">
        <v>320</v>
      </c>
      <c r="H42" t="s">
        <v>311</v>
      </c>
      <c r="I42" t="s">
        <v>312</v>
      </c>
    </row>
    <row r="43" spans="1:9" x14ac:dyDescent="0.25">
      <c r="A43" t="s">
        <v>310</v>
      </c>
      <c r="B43" t="s">
        <v>305</v>
      </c>
      <c r="C43" t="s">
        <v>361</v>
      </c>
      <c r="D43" t="s">
        <v>270</v>
      </c>
      <c r="E43" t="s">
        <v>331</v>
      </c>
      <c r="F43" t="s">
        <v>319</v>
      </c>
      <c r="G43" t="s">
        <v>320</v>
      </c>
      <c r="H43" t="s">
        <v>311</v>
      </c>
      <c r="I43" t="s">
        <v>312</v>
      </c>
    </row>
    <row r="44" spans="1:9" x14ac:dyDescent="0.25">
      <c r="A44" t="s">
        <v>310</v>
      </c>
      <c r="B44" t="s">
        <v>305</v>
      </c>
      <c r="C44" t="s">
        <v>362</v>
      </c>
      <c r="D44" t="s">
        <v>270</v>
      </c>
      <c r="E44" t="s">
        <v>331</v>
      </c>
      <c r="F44" t="s">
        <v>319</v>
      </c>
      <c r="G44" t="s">
        <v>320</v>
      </c>
      <c r="H44" t="s">
        <v>311</v>
      </c>
      <c r="I44" t="s">
        <v>312</v>
      </c>
    </row>
    <row r="45" spans="1:9" x14ac:dyDescent="0.25">
      <c r="A45" t="s">
        <v>310</v>
      </c>
      <c r="B45" t="s">
        <v>305</v>
      </c>
      <c r="C45" t="s">
        <v>363</v>
      </c>
      <c r="D45" t="s">
        <v>270</v>
      </c>
      <c r="E45" t="s">
        <v>331</v>
      </c>
      <c r="F45" t="s">
        <v>319</v>
      </c>
      <c r="G45" t="s">
        <v>320</v>
      </c>
      <c r="H45" t="s">
        <v>311</v>
      </c>
      <c r="I45" t="s">
        <v>312</v>
      </c>
    </row>
    <row r="46" spans="1:9" x14ac:dyDescent="0.25">
      <c r="A46" t="s">
        <v>310</v>
      </c>
      <c r="B46" t="s">
        <v>305</v>
      </c>
      <c r="C46" t="s">
        <v>364</v>
      </c>
      <c r="D46" t="s">
        <v>270</v>
      </c>
      <c r="E46" t="s">
        <v>331</v>
      </c>
      <c r="F46" t="s">
        <v>319</v>
      </c>
      <c r="G46" t="s">
        <v>320</v>
      </c>
      <c r="H46" t="s">
        <v>311</v>
      </c>
      <c r="I46" t="s">
        <v>312</v>
      </c>
    </row>
    <row r="47" spans="1:9" x14ac:dyDescent="0.25">
      <c r="A47" t="s">
        <v>310</v>
      </c>
      <c r="B47" t="s">
        <v>305</v>
      </c>
      <c r="C47" t="s">
        <v>365</v>
      </c>
      <c r="D47" t="s">
        <v>270</v>
      </c>
      <c r="E47" t="s">
        <v>341</v>
      </c>
      <c r="F47" t="s">
        <v>319</v>
      </c>
      <c r="G47" t="s">
        <v>320</v>
      </c>
      <c r="H47" t="s">
        <v>311</v>
      </c>
      <c r="I47" t="s">
        <v>312</v>
      </c>
    </row>
    <row r="48" spans="1:9" x14ac:dyDescent="0.25">
      <c r="A48" t="s">
        <v>310</v>
      </c>
      <c r="B48" t="s">
        <v>305</v>
      </c>
      <c r="C48" t="s">
        <v>366</v>
      </c>
      <c r="D48" t="s">
        <v>270</v>
      </c>
      <c r="E48" t="s">
        <v>341</v>
      </c>
      <c r="F48" t="s">
        <v>319</v>
      </c>
      <c r="G48" t="s">
        <v>320</v>
      </c>
      <c r="H48" t="s">
        <v>311</v>
      </c>
      <c r="I48" t="s">
        <v>312</v>
      </c>
    </row>
    <row r="49" spans="1:9" x14ac:dyDescent="0.25">
      <c r="A49" t="s">
        <v>310</v>
      </c>
      <c r="B49" t="s">
        <v>305</v>
      </c>
      <c r="C49" t="s">
        <v>367</v>
      </c>
      <c r="D49" t="s">
        <v>270</v>
      </c>
      <c r="E49" t="s">
        <v>341</v>
      </c>
      <c r="F49" t="s">
        <v>319</v>
      </c>
      <c r="G49" t="s">
        <v>320</v>
      </c>
      <c r="H49" t="s">
        <v>311</v>
      </c>
      <c r="I49" t="s">
        <v>312</v>
      </c>
    </row>
    <row r="50" spans="1:9" x14ac:dyDescent="0.25">
      <c r="A50" t="s">
        <v>310</v>
      </c>
      <c r="B50" t="s">
        <v>305</v>
      </c>
      <c r="C50" t="s">
        <v>368</v>
      </c>
      <c r="D50" t="s">
        <v>270</v>
      </c>
      <c r="E50" t="s">
        <v>341</v>
      </c>
      <c r="F50" t="s">
        <v>319</v>
      </c>
      <c r="G50" t="s">
        <v>320</v>
      </c>
      <c r="H50" t="s">
        <v>311</v>
      </c>
      <c r="I50" t="s">
        <v>312</v>
      </c>
    </row>
    <row r="51" spans="1:9" x14ac:dyDescent="0.25">
      <c r="A51" t="s">
        <v>310</v>
      </c>
      <c r="B51" t="s">
        <v>305</v>
      </c>
      <c r="C51" t="s">
        <v>369</v>
      </c>
      <c r="D51" t="s">
        <v>270</v>
      </c>
      <c r="E51" t="s">
        <v>341</v>
      </c>
      <c r="F51" t="s">
        <v>319</v>
      </c>
      <c r="G51" t="s">
        <v>320</v>
      </c>
      <c r="H51" t="s">
        <v>311</v>
      </c>
      <c r="I51" t="s">
        <v>312</v>
      </c>
    </row>
    <row r="52" spans="1:9" x14ac:dyDescent="0.25">
      <c r="A52" t="s">
        <v>310</v>
      </c>
      <c r="B52" t="s">
        <v>305</v>
      </c>
      <c r="C52" t="s">
        <v>370</v>
      </c>
      <c r="D52" t="s">
        <v>270</v>
      </c>
      <c r="E52" t="s">
        <v>341</v>
      </c>
      <c r="F52" t="s">
        <v>319</v>
      </c>
      <c r="G52" t="s">
        <v>320</v>
      </c>
      <c r="H52" t="s">
        <v>311</v>
      </c>
      <c r="I52" t="s">
        <v>312</v>
      </c>
    </row>
    <row r="53" spans="1:9" x14ac:dyDescent="0.25">
      <c r="A53" t="s">
        <v>310</v>
      </c>
      <c r="B53" t="s">
        <v>305</v>
      </c>
      <c r="C53" t="s">
        <v>371</v>
      </c>
      <c r="D53" t="s">
        <v>270</v>
      </c>
      <c r="E53" t="s">
        <v>341</v>
      </c>
      <c r="F53" t="s">
        <v>319</v>
      </c>
      <c r="G53" t="s">
        <v>320</v>
      </c>
      <c r="H53" t="s">
        <v>311</v>
      </c>
      <c r="I53" t="s">
        <v>312</v>
      </c>
    </row>
    <row r="54" spans="1:9" x14ac:dyDescent="0.25">
      <c r="A54" t="s">
        <v>310</v>
      </c>
      <c r="B54" t="s">
        <v>305</v>
      </c>
      <c r="C54" t="s">
        <v>372</v>
      </c>
      <c r="D54" t="s">
        <v>270</v>
      </c>
      <c r="E54" t="s">
        <v>341</v>
      </c>
      <c r="F54" t="s">
        <v>319</v>
      </c>
      <c r="G54" t="s">
        <v>320</v>
      </c>
      <c r="H54" t="s">
        <v>311</v>
      </c>
      <c r="I54" t="s">
        <v>312</v>
      </c>
    </row>
    <row r="55" spans="1:9" x14ac:dyDescent="0.25">
      <c r="A55" t="s">
        <v>310</v>
      </c>
      <c r="B55" t="s">
        <v>305</v>
      </c>
      <c r="C55" t="s">
        <v>288</v>
      </c>
      <c r="D55" t="s">
        <v>255</v>
      </c>
      <c r="E55" t="s">
        <v>351</v>
      </c>
      <c r="F55" t="s">
        <v>317</v>
      </c>
      <c r="G55" t="s">
        <v>318</v>
      </c>
      <c r="H55" t="s">
        <v>311</v>
      </c>
      <c r="I55" t="s">
        <v>312</v>
      </c>
    </row>
    <row r="56" spans="1:9" x14ac:dyDescent="0.25">
      <c r="A56" t="s">
        <v>310</v>
      </c>
      <c r="B56" t="s">
        <v>305</v>
      </c>
      <c r="C56" t="s">
        <v>289</v>
      </c>
      <c r="D56" t="s">
        <v>255</v>
      </c>
      <c r="E56" t="s">
        <v>351</v>
      </c>
      <c r="F56" t="s">
        <v>317</v>
      </c>
      <c r="G56" t="s">
        <v>318</v>
      </c>
      <c r="H56" t="s">
        <v>311</v>
      </c>
      <c r="I56" t="s">
        <v>312</v>
      </c>
    </row>
    <row r="57" spans="1:9" x14ac:dyDescent="0.25">
      <c r="A57" t="s">
        <v>310</v>
      </c>
      <c r="B57" t="s">
        <v>305</v>
      </c>
      <c r="C57" t="s">
        <v>290</v>
      </c>
      <c r="D57" t="s">
        <v>255</v>
      </c>
      <c r="E57" t="s">
        <v>373</v>
      </c>
      <c r="F57" t="s">
        <v>317</v>
      </c>
      <c r="G57" t="s">
        <v>318</v>
      </c>
      <c r="H57" t="s">
        <v>311</v>
      </c>
      <c r="I57" t="s">
        <v>312</v>
      </c>
    </row>
    <row r="58" spans="1:9" x14ac:dyDescent="0.25">
      <c r="A58" t="s">
        <v>310</v>
      </c>
      <c r="B58" t="s">
        <v>305</v>
      </c>
      <c r="C58" t="s">
        <v>291</v>
      </c>
      <c r="D58" t="s">
        <v>255</v>
      </c>
      <c r="E58" t="s">
        <v>373</v>
      </c>
      <c r="F58" t="s">
        <v>317</v>
      </c>
      <c r="G58" t="s">
        <v>318</v>
      </c>
      <c r="H58" t="s">
        <v>311</v>
      </c>
      <c r="I58" t="s">
        <v>312</v>
      </c>
    </row>
    <row r="59" spans="1:9" x14ac:dyDescent="0.25">
      <c r="A59" t="s">
        <v>310</v>
      </c>
      <c r="B59" t="s">
        <v>305</v>
      </c>
      <c r="C59" t="s">
        <v>295</v>
      </c>
      <c r="D59" t="s">
        <v>255</v>
      </c>
      <c r="E59" t="s">
        <v>352</v>
      </c>
      <c r="F59" t="s">
        <v>259</v>
      </c>
      <c r="G59" t="s">
        <v>260</v>
      </c>
      <c r="H59" t="s">
        <v>311</v>
      </c>
      <c r="I59" t="s">
        <v>312</v>
      </c>
    </row>
    <row r="60" spans="1:9" x14ac:dyDescent="0.25">
      <c r="A60" t="s">
        <v>321</v>
      </c>
      <c r="B60" t="s">
        <v>254</v>
      </c>
      <c r="C60" t="s">
        <v>296</v>
      </c>
      <c r="D60" t="s">
        <v>265</v>
      </c>
      <c r="E60" t="s">
        <v>297</v>
      </c>
      <c r="F60" t="s">
        <v>268</v>
      </c>
      <c r="G60" t="s">
        <v>269</v>
      </c>
      <c r="H60" t="s">
        <v>311</v>
      </c>
      <c r="I60" t="s">
        <v>312</v>
      </c>
    </row>
    <row r="61" spans="1:9" x14ac:dyDescent="0.25">
      <c r="A61" t="s">
        <v>321</v>
      </c>
      <c r="B61" t="s">
        <v>303</v>
      </c>
      <c r="C61" t="s">
        <v>374</v>
      </c>
      <c r="D61" t="s">
        <v>265</v>
      </c>
      <c r="E61" t="s">
        <v>375</v>
      </c>
      <c r="F61" t="s">
        <v>322</v>
      </c>
      <c r="G61" t="s">
        <v>323</v>
      </c>
      <c r="H61" t="s">
        <v>311</v>
      </c>
      <c r="I61" t="s">
        <v>312</v>
      </c>
    </row>
    <row r="62" spans="1:9" x14ac:dyDescent="0.25">
      <c r="A62" t="s">
        <v>321</v>
      </c>
      <c r="B62" t="s">
        <v>304</v>
      </c>
      <c r="C62" t="s">
        <v>376</v>
      </c>
      <c r="D62" t="s">
        <v>265</v>
      </c>
      <c r="E62" t="s">
        <v>377</v>
      </c>
      <c r="F62" t="s">
        <v>324</v>
      </c>
      <c r="G62" t="s">
        <v>325</v>
      </c>
      <c r="H62" t="s">
        <v>311</v>
      </c>
      <c r="I62" t="s">
        <v>312</v>
      </c>
    </row>
    <row r="63" spans="1:9" x14ac:dyDescent="0.25">
      <c r="A63" t="s">
        <v>321</v>
      </c>
      <c r="B63" t="s">
        <v>304</v>
      </c>
      <c r="C63" t="s">
        <v>378</v>
      </c>
      <c r="D63" t="s">
        <v>265</v>
      </c>
      <c r="E63" t="s">
        <v>377</v>
      </c>
      <c r="F63" t="s">
        <v>324</v>
      </c>
      <c r="G63" t="s">
        <v>325</v>
      </c>
      <c r="H63" t="s">
        <v>311</v>
      </c>
      <c r="I63" t="s">
        <v>312</v>
      </c>
    </row>
    <row r="64" spans="1:9" x14ac:dyDescent="0.25">
      <c r="A64" t="s">
        <v>321</v>
      </c>
      <c r="B64" t="s">
        <v>305</v>
      </c>
      <c r="C64" t="s">
        <v>379</v>
      </c>
      <c r="D64" t="s">
        <v>265</v>
      </c>
      <c r="E64" t="s">
        <v>377</v>
      </c>
      <c r="F64" t="s">
        <v>324</v>
      </c>
      <c r="G64" t="s">
        <v>325</v>
      </c>
      <c r="H64" t="s">
        <v>311</v>
      </c>
      <c r="I64" t="s">
        <v>312</v>
      </c>
    </row>
    <row r="65" spans="1:9" x14ac:dyDescent="0.25">
      <c r="A65" t="s">
        <v>321</v>
      </c>
      <c r="B65" t="s">
        <v>305</v>
      </c>
      <c r="C65" t="s">
        <v>380</v>
      </c>
      <c r="D65" t="s">
        <v>265</v>
      </c>
      <c r="E65" t="s">
        <v>377</v>
      </c>
      <c r="F65" t="s">
        <v>324</v>
      </c>
      <c r="G65" t="s">
        <v>325</v>
      </c>
      <c r="H65" t="s">
        <v>311</v>
      </c>
      <c r="I65" t="s">
        <v>312</v>
      </c>
    </row>
  </sheetData>
  <mergeCells count="3">
    <mergeCell ref="A1:I1"/>
    <mergeCell ref="A2:I2"/>
    <mergeCell ref="A3:I3"/>
  </mergeCells>
  <pageMargins left="0.70866141732283472" right="0.70866141732283472" top="0.74803149606299213" bottom="0.74803149606299213" header="0.31496062992125984" footer="0.31496062992125984"/>
  <pageSetup paperSize="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workbookViewId="0">
      <selection activeCell="A6" sqref="A6:I65"/>
    </sheetView>
  </sheetViews>
  <sheetFormatPr defaultRowHeight="15" x14ac:dyDescent="0.25"/>
  <cols>
    <col min="1" max="1" width="19.85546875" bestFit="1" customWidth="1"/>
    <col min="2" max="2" width="16.85546875" customWidth="1"/>
    <col min="3" max="3" width="15.85546875" bestFit="1" customWidth="1"/>
    <col min="4" max="5" width="23.42578125" customWidth="1"/>
    <col min="6" max="6" width="24" customWidth="1"/>
    <col min="7" max="7" width="21.42578125" bestFit="1" customWidth="1"/>
    <col min="8" max="8" width="12.140625" bestFit="1" customWidth="1"/>
    <col min="9" max="9" width="17.42578125" bestFit="1" customWidth="1"/>
  </cols>
  <sheetData>
    <row r="1" spans="1:9" ht="21" x14ac:dyDescent="0.25">
      <c r="A1" s="67" t="s">
        <v>244</v>
      </c>
      <c r="B1" s="68"/>
      <c r="C1" s="68"/>
      <c r="D1" s="68"/>
      <c r="E1" s="68"/>
      <c r="F1" s="68"/>
      <c r="G1" s="68"/>
      <c r="H1" s="68"/>
      <c r="I1" s="68"/>
    </row>
    <row r="2" spans="1:9" ht="15.75" x14ac:dyDescent="0.25">
      <c r="A2" s="60"/>
      <c r="B2" s="60"/>
      <c r="C2" s="60"/>
      <c r="D2" s="61"/>
      <c r="E2" s="61"/>
      <c r="F2" s="61"/>
      <c r="G2" s="61"/>
      <c r="H2" s="61"/>
      <c r="I2" s="61"/>
    </row>
    <row r="3" spans="1:9" ht="18.75" x14ac:dyDescent="0.3">
      <c r="A3" s="66" t="s">
        <v>298</v>
      </c>
      <c r="B3" s="66"/>
      <c r="C3" s="66"/>
      <c r="D3" s="61"/>
      <c r="E3" s="61"/>
      <c r="F3" s="61"/>
      <c r="G3" s="61"/>
      <c r="H3" s="61"/>
      <c r="I3" s="61"/>
    </row>
    <row r="5" spans="1:9" x14ac:dyDescent="0.25">
      <c r="A5" s="38" t="s">
        <v>37</v>
      </c>
      <c r="B5" s="38" t="s">
        <v>299</v>
      </c>
      <c r="C5" s="38" t="s">
        <v>274</v>
      </c>
      <c r="D5" s="38" t="s">
        <v>275</v>
      </c>
      <c r="E5" s="38" t="s">
        <v>248</v>
      </c>
      <c r="F5" s="38" t="s">
        <v>249</v>
      </c>
      <c r="G5" s="38" t="s">
        <v>250</v>
      </c>
      <c r="H5" s="39" t="s">
        <v>251</v>
      </c>
      <c r="I5" s="39" t="s">
        <v>252</v>
      </c>
    </row>
    <row r="6" spans="1:9" x14ac:dyDescent="0.25">
      <c r="A6" t="s">
        <v>381</v>
      </c>
      <c r="B6" t="s">
        <v>254</v>
      </c>
      <c r="C6" t="s">
        <v>278</v>
      </c>
      <c r="D6" t="s">
        <v>279</v>
      </c>
      <c r="E6" t="s">
        <v>255</v>
      </c>
      <c r="F6" t="s">
        <v>263</v>
      </c>
      <c r="G6" t="s">
        <v>264</v>
      </c>
      <c r="H6" t="s">
        <v>311</v>
      </c>
      <c r="I6" t="s">
        <v>312</v>
      </c>
    </row>
    <row r="7" spans="1:9" x14ac:dyDescent="0.25">
      <c r="A7" t="s">
        <v>381</v>
      </c>
      <c r="B7" t="s">
        <v>254</v>
      </c>
      <c r="C7" t="s">
        <v>282</v>
      </c>
      <c r="D7" t="s">
        <v>283</v>
      </c>
      <c r="E7" t="s">
        <v>265</v>
      </c>
      <c r="F7" t="s">
        <v>266</v>
      </c>
      <c r="G7" t="s">
        <v>267</v>
      </c>
      <c r="H7" t="s">
        <v>311</v>
      </c>
      <c r="I7" t="s">
        <v>312</v>
      </c>
    </row>
    <row r="8" spans="1:9" x14ac:dyDescent="0.25">
      <c r="A8" t="s">
        <v>381</v>
      </c>
      <c r="B8" t="s">
        <v>254</v>
      </c>
      <c r="C8" t="s">
        <v>292</v>
      </c>
      <c r="D8" t="s">
        <v>293</v>
      </c>
      <c r="E8" t="s">
        <v>255</v>
      </c>
      <c r="F8" t="s">
        <v>256</v>
      </c>
      <c r="G8" t="s">
        <v>257</v>
      </c>
      <c r="H8" t="s">
        <v>311</v>
      </c>
      <c r="I8" t="s">
        <v>312</v>
      </c>
    </row>
    <row r="9" spans="1:9" x14ac:dyDescent="0.25">
      <c r="A9" t="s">
        <v>381</v>
      </c>
      <c r="B9" t="s">
        <v>303</v>
      </c>
      <c r="C9" t="s">
        <v>276</v>
      </c>
      <c r="D9" t="s">
        <v>277</v>
      </c>
      <c r="E9" t="s">
        <v>255</v>
      </c>
      <c r="F9" t="s">
        <v>261</v>
      </c>
      <c r="G9" t="s">
        <v>262</v>
      </c>
      <c r="H9" t="s">
        <v>311</v>
      </c>
      <c r="I9" t="s">
        <v>312</v>
      </c>
    </row>
    <row r="10" spans="1:9" x14ac:dyDescent="0.25">
      <c r="A10" t="s">
        <v>381</v>
      </c>
      <c r="B10" t="s">
        <v>304</v>
      </c>
      <c r="C10" t="s">
        <v>326</v>
      </c>
      <c r="D10" t="s">
        <v>327</v>
      </c>
      <c r="E10" t="s">
        <v>255</v>
      </c>
      <c r="F10" t="s">
        <v>315</v>
      </c>
      <c r="G10" t="s">
        <v>316</v>
      </c>
      <c r="H10" t="s">
        <v>311</v>
      </c>
      <c r="I10" t="s">
        <v>312</v>
      </c>
    </row>
    <row r="11" spans="1:9" x14ac:dyDescent="0.25">
      <c r="A11" t="s">
        <v>381</v>
      </c>
      <c r="B11" t="s">
        <v>304</v>
      </c>
      <c r="C11" t="s">
        <v>328</v>
      </c>
      <c r="D11" t="s">
        <v>329</v>
      </c>
      <c r="E11" t="s">
        <v>255</v>
      </c>
      <c r="F11" t="s">
        <v>313</v>
      </c>
      <c r="G11" t="s">
        <v>314</v>
      </c>
      <c r="H11" t="s">
        <v>311</v>
      </c>
      <c r="I11" t="s">
        <v>312</v>
      </c>
    </row>
    <row r="12" spans="1:9" x14ac:dyDescent="0.25">
      <c r="A12" t="s">
        <v>381</v>
      </c>
      <c r="B12" t="s">
        <v>304</v>
      </c>
      <c r="C12" t="s">
        <v>284</v>
      </c>
      <c r="D12" t="s">
        <v>349</v>
      </c>
      <c r="E12" t="s">
        <v>255</v>
      </c>
      <c r="F12" t="s">
        <v>317</v>
      </c>
      <c r="G12" t="s">
        <v>318</v>
      </c>
      <c r="H12" t="s">
        <v>311</v>
      </c>
      <c r="I12" t="s">
        <v>312</v>
      </c>
    </row>
    <row r="13" spans="1:9" x14ac:dyDescent="0.25">
      <c r="A13" t="s">
        <v>381</v>
      </c>
      <c r="B13" t="s">
        <v>304</v>
      </c>
      <c r="C13" t="s">
        <v>285</v>
      </c>
      <c r="D13" t="s">
        <v>349</v>
      </c>
      <c r="E13" t="s">
        <v>255</v>
      </c>
      <c r="F13" t="s">
        <v>317</v>
      </c>
      <c r="G13" t="s">
        <v>318</v>
      </c>
      <c r="H13" t="s">
        <v>311</v>
      </c>
      <c r="I13" t="s">
        <v>312</v>
      </c>
    </row>
    <row r="14" spans="1:9" x14ac:dyDescent="0.25">
      <c r="A14" t="s">
        <v>381</v>
      </c>
      <c r="B14" t="s">
        <v>304</v>
      </c>
      <c r="C14" t="s">
        <v>286</v>
      </c>
      <c r="D14" t="s">
        <v>350</v>
      </c>
      <c r="E14" t="s">
        <v>255</v>
      </c>
      <c r="F14" t="s">
        <v>317</v>
      </c>
      <c r="G14" t="s">
        <v>318</v>
      </c>
      <c r="H14" t="s">
        <v>311</v>
      </c>
      <c r="I14" t="s">
        <v>312</v>
      </c>
    </row>
    <row r="15" spans="1:9" x14ac:dyDescent="0.25">
      <c r="A15" t="s">
        <v>381</v>
      </c>
      <c r="B15" t="s">
        <v>304</v>
      </c>
      <c r="C15" t="s">
        <v>287</v>
      </c>
      <c r="D15" t="s">
        <v>351</v>
      </c>
      <c r="E15" t="s">
        <v>255</v>
      </c>
      <c r="F15" t="s">
        <v>317</v>
      </c>
      <c r="G15" t="s">
        <v>318</v>
      </c>
      <c r="H15" t="s">
        <v>311</v>
      </c>
      <c r="I15" t="s">
        <v>312</v>
      </c>
    </row>
    <row r="16" spans="1:9" x14ac:dyDescent="0.25">
      <c r="A16" t="s">
        <v>381</v>
      </c>
      <c r="B16" t="s">
        <v>304</v>
      </c>
      <c r="C16" t="s">
        <v>294</v>
      </c>
      <c r="D16" t="s">
        <v>352</v>
      </c>
      <c r="E16" t="s">
        <v>255</v>
      </c>
      <c r="F16" t="s">
        <v>259</v>
      </c>
      <c r="G16" t="s">
        <v>260</v>
      </c>
      <c r="H16" t="s">
        <v>311</v>
      </c>
      <c r="I16" t="s">
        <v>312</v>
      </c>
    </row>
    <row r="17" spans="1:9" x14ac:dyDescent="0.25">
      <c r="A17" t="s">
        <v>381</v>
      </c>
      <c r="B17" t="s">
        <v>305</v>
      </c>
      <c r="C17" t="s">
        <v>353</v>
      </c>
      <c r="D17" t="s">
        <v>327</v>
      </c>
      <c r="E17" t="s">
        <v>255</v>
      </c>
      <c r="F17" t="s">
        <v>315</v>
      </c>
      <c r="G17" t="s">
        <v>316</v>
      </c>
      <c r="H17" t="s">
        <v>311</v>
      </c>
      <c r="I17" t="s">
        <v>312</v>
      </c>
    </row>
    <row r="18" spans="1:9" x14ac:dyDescent="0.25">
      <c r="A18" t="s">
        <v>381</v>
      </c>
      <c r="B18" t="s">
        <v>305</v>
      </c>
      <c r="C18" t="s">
        <v>354</v>
      </c>
      <c r="D18" t="s">
        <v>327</v>
      </c>
      <c r="E18" t="s">
        <v>255</v>
      </c>
      <c r="F18" t="s">
        <v>315</v>
      </c>
      <c r="G18" t="s">
        <v>316</v>
      </c>
      <c r="H18" t="s">
        <v>311</v>
      </c>
      <c r="I18" t="s">
        <v>312</v>
      </c>
    </row>
    <row r="19" spans="1:9" x14ac:dyDescent="0.25">
      <c r="A19" t="s">
        <v>381</v>
      </c>
      <c r="B19" t="s">
        <v>305</v>
      </c>
      <c r="C19" t="s">
        <v>355</v>
      </c>
      <c r="D19" t="s">
        <v>329</v>
      </c>
      <c r="E19" t="s">
        <v>255</v>
      </c>
      <c r="F19" t="s">
        <v>313</v>
      </c>
      <c r="G19" t="s">
        <v>314</v>
      </c>
      <c r="H19" t="s">
        <v>311</v>
      </c>
      <c r="I19" t="s">
        <v>312</v>
      </c>
    </row>
    <row r="20" spans="1:9" x14ac:dyDescent="0.25">
      <c r="A20" t="s">
        <v>381</v>
      </c>
      <c r="B20" t="s">
        <v>305</v>
      </c>
      <c r="C20" t="s">
        <v>288</v>
      </c>
      <c r="D20" t="s">
        <v>351</v>
      </c>
      <c r="E20" t="s">
        <v>255</v>
      </c>
      <c r="F20" t="s">
        <v>317</v>
      </c>
      <c r="G20" t="s">
        <v>318</v>
      </c>
      <c r="H20" t="s">
        <v>311</v>
      </c>
      <c r="I20" t="s">
        <v>312</v>
      </c>
    </row>
    <row r="21" spans="1:9" x14ac:dyDescent="0.25">
      <c r="A21" t="s">
        <v>381</v>
      </c>
      <c r="B21" t="s">
        <v>305</v>
      </c>
      <c r="C21" t="s">
        <v>289</v>
      </c>
      <c r="D21" t="s">
        <v>351</v>
      </c>
      <c r="E21" t="s">
        <v>255</v>
      </c>
      <c r="F21" t="s">
        <v>317</v>
      </c>
      <c r="G21" t="s">
        <v>318</v>
      </c>
      <c r="H21" t="s">
        <v>311</v>
      </c>
      <c r="I21" t="s">
        <v>312</v>
      </c>
    </row>
    <row r="22" spans="1:9" x14ac:dyDescent="0.25">
      <c r="A22" t="s">
        <v>381</v>
      </c>
      <c r="B22" t="s">
        <v>305</v>
      </c>
      <c r="C22" t="s">
        <v>290</v>
      </c>
      <c r="D22" t="s">
        <v>373</v>
      </c>
      <c r="E22" t="s">
        <v>255</v>
      </c>
      <c r="F22" t="s">
        <v>317</v>
      </c>
      <c r="G22" t="s">
        <v>318</v>
      </c>
      <c r="H22" t="s">
        <v>311</v>
      </c>
      <c r="I22" t="s">
        <v>312</v>
      </c>
    </row>
    <row r="23" spans="1:9" x14ac:dyDescent="0.25">
      <c r="A23" t="s">
        <v>381</v>
      </c>
      <c r="B23" t="s">
        <v>305</v>
      </c>
      <c r="C23" t="s">
        <v>291</v>
      </c>
      <c r="D23" t="s">
        <v>373</v>
      </c>
      <c r="E23" t="s">
        <v>255</v>
      </c>
      <c r="F23" t="s">
        <v>317</v>
      </c>
      <c r="G23" t="s">
        <v>318</v>
      </c>
      <c r="H23" t="s">
        <v>311</v>
      </c>
      <c r="I23" t="s">
        <v>312</v>
      </c>
    </row>
    <row r="24" spans="1:9" x14ac:dyDescent="0.25">
      <c r="A24" t="s">
        <v>381</v>
      </c>
      <c r="B24" t="s">
        <v>305</v>
      </c>
      <c r="C24" t="s">
        <v>295</v>
      </c>
      <c r="D24" t="s">
        <v>352</v>
      </c>
      <c r="E24" t="s">
        <v>255</v>
      </c>
      <c r="F24" t="s">
        <v>259</v>
      </c>
      <c r="G24" t="s">
        <v>260</v>
      </c>
      <c r="H24" t="s">
        <v>311</v>
      </c>
      <c r="I24" t="s">
        <v>312</v>
      </c>
    </row>
    <row r="25" spans="1:9" x14ac:dyDescent="0.25">
      <c r="A25" t="s">
        <v>382</v>
      </c>
      <c r="B25" t="s">
        <v>254</v>
      </c>
      <c r="C25" t="s">
        <v>280</v>
      </c>
      <c r="D25" t="s">
        <v>281</v>
      </c>
      <c r="E25" t="s">
        <v>270</v>
      </c>
      <c r="F25" t="s">
        <v>271</v>
      </c>
      <c r="G25" t="s">
        <v>272</v>
      </c>
      <c r="H25" t="s">
        <v>311</v>
      </c>
      <c r="I25" t="s">
        <v>312</v>
      </c>
    </row>
    <row r="26" spans="1:9" x14ac:dyDescent="0.25">
      <c r="A26" t="s">
        <v>382</v>
      </c>
      <c r="B26" t="s">
        <v>254</v>
      </c>
      <c r="C26" t="s">
        <v>296</v>
      </c>
      <c r="D26" t="s">
        <v>297</v>
      </c>
      <c r="E26" t="s">
        <v>265</v>
      </c>
      <c r="F26" t="s">
        <v>268</v>
      </c>
      <c r="G26" t="s">
        <v>269</v>
      </c>
      <c r="H26" t="s">
        <v>311</v>
      </c>
      <c r="I26" t="s">
        <v>312</v>
      </c>
    </row>
    <row r="27" spans="1:9" x14ac:dyDescent="0.25">
      <c r="A27" t="s">
        <v>382</v>
      </c>
      <c r="B27" t="s">
        <v>304</v>
      </c>
      <c r="C27" t="s">
        <v>330</v>
      </c>
      <c r="D27" t="s">
        <v>331</v>
      </c>
      <c r="E27" t="s">
        <v>270</v>
      </c>
      <c r="F27" t="s">
        <v>319</v>
      </c>
      <c r="G27" t="s">
        <v>320</v>
      </c>
      <c r="H27" t="s">
        <v>311</v>
      </c>
      <c r="I27" t="s">
        <v>312</v>
      </c>
    </row>
    <row r="28" spans="1:9" x14ac:dyDescent="0.25">
      <c r="A28" t="s">
        <v>382</v>
      </c>
      <c r="B28" t="s">
        <v>304</v>
      </c>
      <c r="C28" t="s">
        <v>332</v>
      </c>
      <c r="D28" t="s">
        <v>331</v>
      </c>
      <c r="E28" t="s">
        <v>270</v>
      </c>
      <c r="F28" t="s">
        <v>319</v>
      </c>
      <c r="G28" t="s">
        <v>320</v>
      </c>
      <c r="H28" t="s">
        <v>311</v>
      </c>
      <c r="I28" t="s">
        <v>312</v>
      </c>
    </row>
    <row r="29" spans="1:9" x14ac:dyDescent="0.25">
      <c r="A29" t="s">
        <v>382</v>
      </c>
      <c r="B29" t="s">
        <v>304</v>
      </c>
      <c r="C29" t="s">
        <v>333</v>
      </c>
      <c r="D29" t="s">
        <v>331</v>
      </c>
      <c r="E29" t="s">
        <v>270</v>
      </c>
      <c r="F29" t="s">
        <v>319</v>
      </c>
      <c r="G29" t="s">
        <v>320</v>
      </c>
      <c r="H29" t="s">
        <v>311</v>
      </c>
      <c r="I29" t="s">
        <v>312</v>
      </c>
    </row>
    <row r="30" spans="1:9" x14ac:dyDescent="0.25">
      <c r="A30" t="s">
        <v>382</v>
      </c>
      <c r="B30" t="s">
        <v>304</v>
      </c>
      <c r="C30" t="s">
        <v>334</v>
      </c>
      <c r="D30" t="s">
        <v>331</v>
      </c>
      <c r="E30" t="s">
        <v>270</v>
      </c>
      <c r="F30" t="s">
        <v>319</v>
      </c>
      <c r="G30" t="s">
        <v>320</v>
      </c>
      <c r="H30" t="s">
        <v>311</v>
      </c>
      <c r="I30" t="s">
        <v>312</v>
      </c>
    </row>
    <row r="31" spans="1:9" x14ac:dyDescent="0.25">
      <c r="A31" t="s">
        <v>382</v>
      </c>
      <c r="B31" t="s">
        <v>304</v>
      </c>
      <c r="C31" t="s">
        <v>335</v>
      </c>
      <c r="D31" t="s">
        <v>331</v>
      </c>
      <c r="E31" t="s">
        <v>270</v>
      </c>
      <c r="F31" t="s">
        <v>319</v>
      </c>
      <c r="G31" t="s">
        <v>320</v>
      </c>
      <c r="H31" t="s">
        <v>311</v>
      </c>
      <c r="I31" t="s">
        <v>312</v>
      </c>
    </row>
    <row r="32" spans="1:9" x14ac:dyDescent="0.25">
      <c r="A32" t="s">
        <v>382</v>
      </c>
      <c r="B32" t="s">
        <v>304</v>
      </c>
      <c r="C32" t="s">
        <v>336</v>
      </c>
      <c r="D32" t="s">
        <v>331</v>
      </c>
      <c r="E32" t="s">
        <v>270</v>
      </c>
      <c r="F32" t="s">
        <v>319</v>
      </c>
      <c r="G32" t="s">
        <v>320</v>
      </c>
      <c r="H32" t="s">
        <v>311</v>
      </c>
      <c r="I32" t="s">
        <v>312</v>
      </c>
    </row>
    <row r="33" spans="1:9" x14ac:dyDescent="0.25">
      <c r="A33" t="s">
        <v>382</v>
      </c>
      <c r="B33" t="s">
        <v>304</v>
      </c>
      <c r="C33" t="s">
        <v>337</v>
      </c>
      <c r="D33" t="s">
        <v>331</v>
      </c>
      <c r="E33" t="s">
        <v>270</v>
      </c>
      <c r="F33" t="s">
        <v>319</v>
      </c>
      <c r="G33" t="s">
        <v>320</v>
      </c>
      <c r="H33" t="s">
        <v>311</v>
      </c>
      <c r="I33" t="s">
        <v>312</v>
      </c>
    </row>
    <row r="34" spans="1:9" x14ac:dyDescent="0.25">
      <c r="A34" t="s">
        <v>382</v>
      </c>
      <c r="B34" t="s">
        <v>304</v>
      </c>
      <c r="C34" t="s">
        <v>338</v>
      </c>
      <c r="D34" t="s">
        <v>331</v>
      </c>
      <c r="E34" t="s">
        <v>270</v>
      </c>
      <c r="F34" t="s">
        <v>319</v>
      </c>
      <c r="G34" t="s">
        <v>320</v>
      </c>
      <c r="H34" t="s">
        <v>311</v>
      </c>
      <c r="I34" t="s">
        <v>312</v>
      </c>
    </row>
    <row r="35" spans="1:9" x14ac:dyDescent="0.25">
      <c r="A35" t="s">
        <v>382</v>
      </c>
      <c r="B35" t="s">
        <v>304</v>
      </c>
      <c r="C35" t="s">
        <v>339</v>
      </c>
      <c r="D35" t="s">
        <v>331</v>
      </c>
      <c r="E35" t="s">
        <v>270</v>
      </c>
      <c r="F35" t="s">
        <v>319</v>
      </c>
      <c r="G35" t="s">
        <v>320</v>
      </c>
      <c r="H35" t="s">
        <v>311</v>
      </c>
      <c r="I35" t="s">
        <v>312</v>
      </c>
    </row>
    <row r="36" spans="1:9" x14ac:dyDescent="0.25">
      <c r="A36" t="s">
        <v>382</v>
      </c>
      <c r="B36" t="s">
        <v>304</v>
      </c>
      <c r="C36" t="s">
        <v>340</v>
      </c>
      <c r="D36" t="s">
        <v>341</v>
      </c>
      <c r="E36" t="s">
        <v>270</v>
      </c>
      <c r="F36" t="s">
        <v>319</v>
      </c>
      <c r="G36" t="s">
        <v>320</v>
      </c>
      <c r="H36" t="s">
        <v>311</v>
      </c>
      <c r="I36" t="s">
        <v>312</v>
      </c>
    </row>
    <row r="37" spans="1:9" x14ac:dyDescent="0.25">
      <c r="A37" t="s">
        <v>382</v>
      </c>
      <c r="B37" t="s">
        <v>304</v>
      </c>
      <c r="C37" t="s">
        <v>342</v>
      </c>
      <c r="D37" t="s">
        <v>341</v>
      </c>
      <c r="E37" t="s">
        <v>270</v>
      </c>
      <c r="F37" t="s">
        <v>319</v>
      </c>
      <c r="G37" t="s">
        <v>320</v>
      </c>
      <c r="H37" t="s">
        <v>311</v>
      </c>
      <c r="I37" t="s">
        <v>312</v>
      </c>
    </row>
    <row r="38" spans="1:9" x14ac:dyDescent="0.25">
      <c r="A38" t="s">
        <v>382</v>
      </c>
      <c r="B38" t="s">
        <v>304</v>
      </c>
      <c r="C38" t="s">
        <v>343</v>
      </c>
      <c r="D38" t="s">
        <v>341</v>
      </c>
      <c r="E38" t="s">
        <v>270</v>
      </c>
      <c r="F38" t="s">
        <v>319</v>
      </c>
      <c r="G38" t="s">
        <v>320</v>
      </c>
      <c r="H38" t="s">
        <v>311</v>
      </c>
      <c r="I38" t="s">
        <v>312</v>
      </c>
    </row>
    <row r="39" spans="1:9" x14ac:dyDescent="0.25">
      <c r="A39" t="s">
        <v>382</v>
      </c>
      <c r="B39" t="s">
        <v>304</v>
      </c>
      <c r="C39" t="s">
        <v>344</v>
      </c>
      <c r="D39" t="s">
        <v>341</v>
      </c>
      <c r="E39" t="s">
        <v>270</v>
      </c>
      <c r="F39" t="s">
        <v>319</v>
      </c>
      <c r="G39" t="s">
        <v>320</v>
      </c>
      <c r="H39" t="s">
        <v>311</v>
      </c>
      <c r="I39" t="s">
        <v>312</v>
      </c>
    </row>
    <row r="40" spans="1:9" x14ac:dyDescent="0.25">
      <c r="A40" t="s">
        <v>382</v>
      </c>
      <c r="B40" t="s">
        <v>304</v>
      </c>
      <c r="C40" t="s">
        <v>345</v>
      </c>
      <c r="D40" t="s">
        <v>341</v>
      </c>
      <c r="E40" t="s">
        <v>270</v>
      </c>
      <c r="F40" t="s">
        <v>319</v>
      </c>
      <c r="G40" t="s">
        <v>320</v>
      </c>
      <c r="H40" t="s">
        <v>311</v>
      </c>
      <c r="I40" t="s">
        <v>312</v>
      </c>
    </row>
    <row r="41" spans="1:9" x14ac:dyDescent="0.25">
      <c r="A41" t="s">
        <v>382</v>
      </c>
      <c r="B41" t="s">
        <v>304</v>
      </c>
      <c r="C41" t="s">
        <v>346</v>
      </c>
      <c r="D41" t="s">
        <v>341</v>
      </c>
      <c r="E41" t="s">
        <v>270</v>
      </c>
      <c r="F41" t="s">
        <v>319</v>
      </c>
      <c r="G41" t="s">
        <v>320</v>
      </c>
      <c r="H41" t="s">
        <v>311</v>
      </c>
      <c r="I41" t="s">
        <v>312</v>
      </c>
    </row>
    <row r="42" spans="1:9" x14ac:dyDescent="0.25">
      <c r="A42" t="s">
        <v>382</v>
      </c>
      <c r="B42" t="s">
        <v>304</v>
      </c>
      <c r="C42" t="s">
        <v>347</v>
      </c>
      <c r="D42" t="s">
        <v>341</v>
      </c>
      <c r="E42" t="s">
        <v>270</v>
      </c>
      <c r="F42" t="s">
        <v>319</v>
      </c>
      <c r="G42" t="s">
        <v>320</v>
      </c>
      <c r="H42" t="s">
        <v>311</v>
      </c>
      <c r="I42" t="s">
        <v>312</v>
      </c>
    </row>
    <row r="43" spans="1:9" x14ac:dyDescent="0.25">
      <c r="A43" t="s">
        <v>382</v>
      </c>
      <c r="B43" t="s">
        <v>304</v>
      </c>
      <c r="C43" t="s">
        <v>348</v>
      </c>
      <c r="D43" t="s">
        <v>341</v>
      </c>
      <c r="E43" t="s">
        <v>270</v>
      </c>
      <c r="F43" t="s">
        <v>319</v>
      </c>
      <c r="G43" t="s">
        <v>320</v>
      </c>
      <c r="H43" t="s">
        <v>311</v>
      </c>
      <c r="I43" t="s">
        <v>312</v>
      </c>
    </row>
    <row r="44" spans="1:9" x14ac:dyDescent="0.25">
      <c r="A44" t="s">
        <v>382</v>
      </c>
      <c r="B44" t="s">
        <v>305</v>
      </c>
      <c r="C44" t="s">
        <v>356</v>
      </c>
      <c r="D44" t="s">
        <v>331</v>
      </c>
      <c r="E44" t="s">
        <v>270</v>
      </c>
      <c r="F44" t="s">
        <v>319</v>
      </c>
      <c r="G44" t="s">
        <v>320</v>
      </c>
      <c r="H44" t="s">
        <v>311</v>
      </c>
      <c r="I44" t="s">
        <v>312</v>
      </c>
    </row>
    <row r="45" spans="1:9" x14ac:dyDescent="0.25">
      <c r="A45" t="s">
        <v>382</v>
      </c>
      <c r="B45" t="s">
        <v>305</v>
      </c>
      <c r="C45" t="s">
        <v>357</v>
      </c>
      <c r="D45" t="s">
        <v>331</v>
      </c>
      <c r="E45" t="s">
        <v>270</v>
      </c>
      <c r="F45" t="s">
        <v>319</v>
      </c>
      <c r="G45" t="s">
        <v>320</v>
      </c>
      <c r="H45" t="s">
        <v>311</v>
      </c>
      <c r="I45" t="s">
        <v>312</v>
      </c>
    </row>
    <row r="46" spans="1:9" x14ac:dyDescent="0.25">
      <c r="A46" t="s">
        <v>382</v>
      </c>
      <c r="B46" t="s">
        <v>305</v>
      </c>
      <c r="C46" t="s">
        <v>358</v>
      </c>
      <c r="D46" t="s">
        <v>331</v>
      </c>
      <c r="E46" t="s">
        <v>270</v>
      </c>
      <c r="F46" t="s">
        <v>319</v>
      </c>
      <c r="G46" t="s">
        <v>320</v>
      </c>
      <c r="H46" t="s">
        <v>311</v>
      </c>
      <c r="I46" t="s">
        <v>312</v>
      </c>
    </row>
    <row r="47" spans="1:9" x14ac:dyDescent="0.25">
      <c r="A47" t="s">
        <v>382</v>
      </c>
      <c r="B47" t="s">
        <v>305</v>
      </c>
      <c r="C47" t="s">
        <v>359</v>
      </c>
      <c r="D47" t="s">
        <v>331</v>
      </c>
      <c r="E47" t="s">
        <v>270</v>
      </c>
      <c r="F47" t="s">
        <v>319</v>
      </c>
      <c r="G47" t="s">
        <v>320</v>
      </c>
      <c r="H47" t="s">
        <v>311</v>
      </c>
      <c r="I47" t="s">
        <v>312</v>
      </c>
    </row>
    <row r="48" spans="1:9" x14ac:dyDescent="0.25">
      <c r="A48" t="s">
        <v>382</v>
      </c>
      <c r="B48" t="s">
        <v>305</v>
      </c>
      <c r="C48" t="s">
        <v>360</v>
      </c>
      <c r="D48" t="s">
        <v>331</v>
      </c>
      <c r="E48" t="s">
        <v>270</v>
      </c>
      <c r="F48" t="s">
        <v>319</v>
      </c>
      <c r="G48" t="s">
        <v>320</v>
      </c>
      <c r="H48" t="s">
        <v>311</v>
      </c>
      <c r="I48" t="s">
        <v>312</v>
      </c>
    </row>
    <row r="49" spans="1:9" x14ac:dyDescent="0.25">
      <c r="A49" t="s">
        <v>382</v>
      </c>
      <c r="B49" t="s">
        <v>305</v>
      </c>
      <c r="C49" t="s">
        <v>361</v>
      </c>
      <c r="D49" t="s">
        <v>331</v>
      </c>
      <c r="E49" t="s">
        <v>270</v>
      </c>
      <c r="F49" t="s">
        <v>319</v>
      </c>
      <c r="G49" t="s">
        <v>320</v>
      </c>
      <c r="H49" t="s">
        <v>311</v>
      </c>
      <c r="I49" t="s">
        <v>312</v>
      </c>
    </row>
    <row r="50" spans="1:9" x14ac:dyDescent="0.25">
      <c r="A50" t="s">
        <v>382</v>
      </c>
      <c r="B50" t="s">
        <v>305</v>
      </c>
      <c r="C50" t="s">
        <v>362</v>
      </c>
      <c r="D50" t="s">
        <v>331</v>
      </c>
      <c r="E50" t="s">
        <v>270</v>
      </c>
      <c r="F50" t="s">
        <v>319</v>
      </c>
      <c r="G50" t="s">
        <v>320</v>
      </c>
      <c r="H50" t="s">
        <v>311</v>
      </c>
      <c r="I50" t="s">
        <v>312</v>
      </c>
    </row>
    <row r="51" spans="1:9" x14ac:dyDescent="0.25">
      <c r="A51" t="s">
        <v>382</v>
      </c>
      <c r="B51" t="s">
        <v>305</v>
      </c>
      <c r="C51" t="s">
        <v>363</v>
      </c>
      <c r="D51" t="s">
        <v>331</v>
      </c>
      <c r="E51" t="s">
        <v>270</v>
      </c>
      <c r="F51" t="s">
        <v>319</v>
      </c>
      <c r="G51" t="s">
        <v>320</v>
      </c>
      <c r="H51" t="s">
        <v>311</v>
      </c>
      <c r="I51" t="s">
        <v>312</v>
      </c>
    </row>
    <row r="52" spans="1:9" x14ac:dyDescent="0.25">
      <c r="A52" t="s">
        <v>382</v>
      </c>
      <c r="B52" t="s">
        <v>305</v>
      </c>
      <c r="C52" t="s">
        <v>364</v>
      </c>
      <c r="D52" t="s">
        <v>331</v>
      </c>
      <c r="E52" t="s">
        <v>270</v>
      </c>
      <c r="F52" t="s">
        <v>319</v>
      </c>
      <c r="G52" t="s">
        <v>320</v>
      </c>
      <c r="H52" t="s">
        <v>311</v>
      </c>
      <c r="I52" t="s">
        <v>312</v>
      </c>
    </row>
    <row r="53" spans="1:9" x14ac:dyDescent="0.25">
      <c r="A53" t="s">
        <v>382</v>
      </c>
      <c r="B53" t="s">
        <v>305</v>
      </c>
      <c r="C53" t="s">
        <v>365</v>
      </c>
      <c r="D53" t="s">
        <v>341</v>
      </c>
      <c r="E53" t="s">
        <v>270</v>
      </c>
      <c r="F53" t="s">
        <v>319</v>
      </c>
      <c r="G53" t="s">
        <v>320</v>
      </c>
      <c r="H53" t="s">
        <v>311</v>
      </c>
      <c r="I53" t="s">
        <v>312</v>
      </c>
    </row>
    <row r="54" spans="1:9" x14ac:dyDescent="0.25">
      <c r="A54" t="s">
        <v>382</v>
      </c>
      <c r="B54" t="s">
        <v>305</v>
      </c>
      <c r="C54" t="s">
        <v>366</v>
      </c>
      <c r="D54" t="s">
        <v>341</v>
      </c>
      <c r="E54" t="s">
        <v>270</v>
      </c>
      <c r="F54" t="s">
        <v>319</v>
      </c>
      <c r="G54" t="s">
        <v>320</v>
      </c>
      <c r="H54" t="s">
        <v>311</v>
      </c>
      <c r="I54" t="s">
        <v>312</v>
      </c>
    </row>
    <row r="55" spans="1:9" x14ac:dyDescent="0.25">
      <c r="A55" t="s">
        <v>382</v>
      </c>
      <c r="B55" t="s">
        <v>305</v>
      </c>
      <c r="C55" t="s">
        <v>367</v>
      </c>
      <c r="D55" t="s">
        <v>341</v>
      </c>
      <c r="E55" t="s">
        <v>270</v>
      </c>
      <c r="F55" t="s">
        <v>319</v>
      </c>
      <c r="G55" t="s">
        <v>320</v>
      </c>
      <c r="H55" t="s">
        <v>311</v>
      </c>
      <c r="I55" t="s">
        <v>312</v>
      </c>
    </row>
    <row r="56" spans="1:9" x14ac:dyDescent="0.25">
      <c r="A56" t="s">
        <v>382</v>
      </c>
      <c r="B56" t="s">
        <v>305</v>
      </c>
      <c r="C56" t="s">
        <v>368</v>
      </c>
      <c r="D56" t="s">
        <v>341</v>
      </c>
      <c r="E56" t="s">
        <v>270</v>
      </c>
      <c r="F56" t="s">
        <v>319</v>
      </c>
      <c r="G56" t="s">
        <v>320</v>
      </c>
      <c r="H56" t="s">
        <v>311</v>
      </c>
      <c r="I56" t="s">
        <v>312</v>
      </c>
    </row>
    <row r="57" spans="1:9" x14ac:dyDescent="0.25">
      <c r="A57" t="s">
        <v>382</v>
      </c>
      <c r="B57" t="s">
        <v>305</v>
      </c>
      <c r="C57" t="s">
        <v>369</v>
      </c>
      <c r="D57" t="s">
        <v>341</v>
      </c>
      <c r="E57" t="s">
        <v>270</v>
      </c>
      <c r="F57" t="s">
        <v>319</v>
      </c>
      <c r="G57" t="s">
        <v>320</v>
      </c>
      <c r="H57" t="s">
        <v>311</v>
      </c>
      <c r="I57" t="s">
        <v>312</v>
      </c>
    </row>
    <row r="58" spans="1:9" x14ac:dyDescent="0.25">
      <c r="A58" t="s">
        <v>382</v>
      </c>
      <c r="B58" t="s">
        <v>305</v>
      </c>
      <c r="C58" t="s">
        <v>370</v>
      </c>
      <c r="D58" t="s">
        <v>341</v>
      </c>
      <c r="E58" t="s">
        <v>270</v>
      </c>
      <c r="F58" t="s">
        <v>319</v>
      </c>
      <c r="G58" t="s">
        <v>320</v>
      </c>
      <c r="H58" t="s">
        <v>311</v>
      </c>
      <c r="I58" t="s">
        <v>312</v>
      </c>
    </row>
    <row r="59" spans="1:9" x14ac:dyDescent="0.25">
      <c r="A59" t="s">
        <v>382</v>
      </c>
      <c r="B59" t="s">
        <v>305</v>
      </c>
      <c r="C59" t="s">
        <v>371</v>
      </c>
      <c r="D59" t="s">
        <v>341</v>
      </c>
      <c r="E59" t="s">
        <v>270</v>
      </c>
      <c r="F59" t="s">
        <v>319</v>
      </c>
      <c r="G59" t="s">
        <v>320</v>
      </c>
      <c r="H59" t="s">
        <v>311</v>
      </c>
      <c r="I59" t="s">
        <v>312</v>
      </c>
    </row>
    <row r="60" spans="1:9" x14ac:dyDescent="0.25">
      <c r="A60" t="s">
        <v>382</v>
      </c>
      <c r="B60" t="s">
        <v>305</v>
      </c>
      <c r="C60" t="s">
        <v>372</v>
      </c>
      <c r="D60" t="s">
        <v>341</v>
      </c>
      <c r="E60" t="s">
        <v>270</v>
      </c>
      <c r="F60" t="s">
        <v>319</v>
      </c>
      <c r="G60" t="s">
        <v>320</v>
      </c>
      <c r="H60" t="s">
        <v>311</v>
      </c>
      <c r="I60" t="s">
        <v>312</v>
      </c>
    </row>
    <row r="61" spans="1:9" x14ac:dyDescent="0.25">
      <c r="A61" t="s">
        <v>383</v>
      </c>
      <c r="B61" t="s">
        <v>303</v>
      </c>
      <c r="C61" t="s">
        <v>374</v>
      </c>
      <c r="D61" t="s">
        <v>375</v>
      </c>
      <c r="E61" t="s">
        <v>265</v>
      </c>
      <c r="F61" t="s">
        <v>322</v>
      </c>
      <c r="G61" t="s">
        <v>323</v>
      </c>
      <c r="H61" t="s">
        <v>311</v>
      </c>
      <c r="I61" t="s">
        <v>312</v>
      </c>
    </row>
    <row r="62" spans="1:9" x14ac:dyDescent="0.25">
      <c r="A62" t="s">
        <v>383</v>
      </c>
      <c r="B62" t="s">
        <v>304</v>
      </c>
      <c r="C62" t="s">
        <v>376</v>
      </c>
      <c r="D62" t="s">
        <v>377</v>
      </c>
      <c r="E62" t="s">
        <v>265</v>
      </c>
      <c r="F62" t="s">
        <v>324</v>
      </c>
      <c r="G62" t="s">
        <v>325</v>
      </c>
      <c r="H62" t="s">
        <v>311</v>
      </c>
      <c r="I62" t="s">
        <v>312</v>
      </c>
    </row>
    <row r="63" spans="1:9" x14ac:dyDescent="0.25">
      <c r="A63" t="s">
        <v>383</v>
      </c>
      <c r="B63" t="s">
        <v>304</v>
      </c>
      <c r="C63" t="s">
        <v>378</v>
      </c>
      <c r="D63" t="s">
        <v>377</v>
      </c>
      <c r="E63" t="s">
        <v>265</v>
      </c>
      <c r="F63" t="s">
        <v>324</v>
      </c>
      <c r="G63" t="s">
        <v>325</v>
      </c>
      <c r="H63" t="s">
        <v>311</v>
      </c>
      <c r="I63" t="s">
        <v>312</v>
      </c>
    </row>
    <row r="64" spans="1:9" x14ac:dyDescent="0.25">
      <c r="A64" t="s">
        <v>383</v>
      </c>
      <c r="B64" t="s">
        <v>305</v>
      </c>
      <c r="C64" t="s">
        <v>379</v>
      </c>
      <c r="D64" t="s">
        <v>377</v>
      </c>
      <c r="E64" t="s">
        <v>265</v>
      </c>
      <c r="F64" t="s">
        <v>324</v>
      </c>
      <c r="G64" t="s">
        <v>325</v>
      </c>
      <c r="H64" t="s">
        <v>311</v>
      </c>
      <c r="I64" t="s">
        <v>312</v>
      </c>
    </row>
    <row r="65" spans="1:9" x14ac:dyDescent="0.25">
      <c r="A65" t="s">
        <v>383</v>
      </c>
      <c r="B65" t="s">
        <v>305</v>
      </c>
      <c r="C65" t="s">
        <v>380</v>
      </c>
      <c r="D65" t="s">
        <v>377</v>
      </c>
      <c r="E65" t="s">
        <v>265</v>
      </c>
      <c r="F65" t="s">
        <v>324</v>
      </c>
      <c r="G65" t="s">
        <v>325</v>
      </c>
      <c r="H65" t="s">
        <v>311</v>
      </c>
      <c r="I65" t="s">
        <v>312</v>
      </c>
    </row>
  </sheetData>
  <mergeCells count="3">
    <mergeCell ref="A1:I1"/>
    <mergeCell ref="A2:I2"/>
    <mergeCell ref="A3:I3"/>
  </mergeCells>
  <pageMargins left="0.70866141732283472" right="0.70866141732283472" top="0.74803149606299213" bottom="0.74803149606299213" header="0.31496062992125984" footer="0.31496062992125984"/>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83E1A09B87C644982FF43A8F862F9C7" ma:contentTypeVersion="10" ma:contentTypeDescription="Create a new document." ma:contentTypeScope="" ma:versionID="a628b250f4396e04f5245990ac6e5282">
  <xsd:schema xmlns:xsd="http://www.w3.org/2001/XMLSchema" xmlns:xs="http://www.w3.org/2001/XMLSchema" xmlns:p="http://schemas.microsoft.com/office/2006/metadata/properties" xmlns:ns2="8e1ffef0-00f2-435c-995d-776bd1b20402" xmlns:ns3="62e48d9b-258c-428f-97d7-f6743a2747c8" targetNamespace="http://schemas.microsoft.com/office/2006/metadata/properties" ma:root="true" ma:fieldsID="996b256513c236ab51074ee395ef164d" ns2:_="" ns3:_="">
    <xsd:import namespace="8e1ffef0-00f2-435c-995d-776bd1b20402"/>
    <xsd:import namespace="62e48d9b-258c-428f-97d7-f6743a2747c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1ffef0-00f2-435c-995d-776bd1b204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e48d9b-258c-428f-97d7-f6743a2747c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62e48d9b-258c-428f-97d7-f6743a2747c8">
      <UserInfo>
        <DisplayName>Ben Harland</DisplayName>
        <AccountId>23</AccountId>
        <AccountType/>
      </UserInfo>
      <UserInfo>
        <DisplayName>Brett Naylor</DisplayName>
        <AccountId>474</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7F79D4-0096-4E59-9218-C8A05156F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1ffef0-00f2-435c-995d-776bd1b20402"/>
    <ds:schemaRef ds:uri="62e48d9b-258c-428f-97d7-f6743a2747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C3EDCC-1F06-4D0A-9941-72551A1A2D8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e1ffef0-00f2-435c-995d-776bd1b20402"/>
    <ds:schemaRef ds:uri="62e48d9b-258c-428f-97d7-f6743a2747c8"/>
    <ds:schemaRef ds:uri="http://www.w3.org/XML/1998/namespace"/>
    <ds:schemaRef ds:uri="http://purl.org/dc/dcmitype/"/>
  </ds:schemaRefs>
</ds:datastoreItem>
</file>

<file path=customXml/itemProps3.xml><?xml version="1.0" encoding="utf-8"?>
<ds:datastoreItem xmlns:ds="http://schemas.openxmlformats.org/officeDocument/2006/customXml" ds:itemID="{72135F9E-D3EF-4D4B-A280-6D24BFFF30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Cover page</vt:lpstr>
      <vt:lpstr>Preface</vt:lpstr>
      <vt:lpstr>Standard governance</vt:lpstr>
      <vt:lpstr>Instructions</vt:lpstr>
      <vt:lpstr>Work Packages</vt:lpstr>
      <vt:lpstr>Work Package Types</vt:lpstr>
      <vt:lpstr>Scope WP (Design)</vt:lpstr>
      <vt:lpstr>Scope of WP (Construction)</vt:lpstr>
      <vt:lpstr>Scope of WP (Commissioning)</vt:lpstr>
      <vt:lpstr>Scope of WP (Supply)</vt:lpstr>
      <vt:lpstr>'Cover page'!Print_Area</vt:lpstr>
      <vt:lpstr>Instructions!Print_Area</vt:lpstr>
      <vt:lpstr>Preface!Print_Area</vt:lpstr>
      <vt:lpstr>'Scope of WP (Commissioning)'!Print_Area</vt:lpstr>
      <vt:lpstr>'Scope of WP (Construction)'!Print_Area</vt:lpstr>
      <vt:lpstr>'Scope of WP (Supply)'!Print_Area</vt:lpstr>
      <vt:lpstr>'Scope WP (Design)'!Print_Area</vt:lpstr>
      <vt:lpstr>'Standard governance'!Print_Area</vt:lpstr>
      <vt:lpstr>'Work Package Types'!Print_Area</vt:lpstr>
      <vt:lpstr>'Work Packages'!Print_Area</vt:lpstr>
      <vt:lpstr>'Scope of WP (Commissioning)'!Print_Titles</vt:lpstr>
      <vt:lpstr>'Scope of WP (Construction)'!Print_Titles</vt:lpstr>
      <vt:lpstr>'Scope of WP (Supply)'!Print_Titles</vt:lpstr>
      <vt:lpstr>'Scope WP (Design)'!Print_Titles</vt:lpstr>
      <vt:lpstr>'Work Package Types'!Print_Titles</vt:lpstr>
      <vt:lpstr>'Work Packages'!Print_Titles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dc:creator>
  <cp:keywords/>
  <dc:description/>
  <cp:lastModifiedBy>Sophie Denford</cp:lastModifiedBy>
  <cp:revision/>
  <dcterms:created xsi:type="dcterms:W3CDTF">2018-12-18T22:48:16Z</dcterms:created>
  <dcterms:modified xsi:type="dcterms:W3CDTF">2019-11-11T06:33:54Z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0x010100B83E1A09B87C644982FF43A8F862F9C7</vt:lpwstr>
  </property>
  <property fmtid="{D5CDD505-2E9C-101B-9397-08002B2CF9AE}" pid="3" name="AuthorIds_UIVersion_2560">
    <vt:lpwstr>15</vt:lpwstr>
  </property>
  <property fmtid="{D5CDD505-2E9C-101B-9397-08002B2CF9AE}" pid="4" name="AuthorIds_UIVersion_4096">
    <vt:lpwstr>18</vt:lpwstr>
  </property>
  <property fmtid="{D5CDD505-2E9C-101B-9397-08002B2CF9AE}" pid="5" name="AuthorIds_UIVersion_7680">
    <vt:lpwstr>15,18</vt:lpwstr>
  </property>
</Properties>
</file>