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32" documentId="13_ncr:1_{FDA46D9A-05A1-4605-A1FA-F02294FC8995}" xr6:coauthVersionLast="47" xr6:coauthVersionMax="47" xr10:uidLastSave="{464AAF7F-27F1-46D6-9D66-E5CC66B04DD0}"/>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<sst xmlns="http://schemas.openxmlformats.org/spreadsheetml/2006/main" count="895" uniqueCount="388">
  <si>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</si>
  <si>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</si>
  <si>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</si>
  <si>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</si>
  <si>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</si>
  <si>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</si>
  <si>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</si>
  <si>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</si>
  <si>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</si>
  <si>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</si>
  <si>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</si>
  <si>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</si>
  <si>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</si>
  <si>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</si>
  <si>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</si>
  <si>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</si>
  <si>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</si>
  <si>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</si>
  <si>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</si>
  <si>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</si>
  <si>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</si>
  <si>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</si>
  <si>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</si>
  <si>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</si>
  <si>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</si>
  <si>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</si>
  <si>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</si>
  <si>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</si>
  <si>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</si>
  <si>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</si>
  <si>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</si>
  <si>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</si>
  <si>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</si>
  <si>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</si>
  <si>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</si>
  <si>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</si>
  <si>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</si>
  <si>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</si>
  <si>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</si>
  <si>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</si>
  <si>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</si>
  <si>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</si>
  <si>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</si>
  <si>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</si>
  <si>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</si>
  <si>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</si>
  <si>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</si>
  <si>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</si>
  <si>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</si>
  <si>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</si>
  <si>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</si>
  <si>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</si>
  <si>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</si>
  <si>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</si>
  <si>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</si>
  <si>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</si>
  <si>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</si>
  <si>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</si>
  <si>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</si>
  <si>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</si>
  <si>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</si>
  <si>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</si>
  <si>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</si>
  <si>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</si>
  <si>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</si>
  <si>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</si>
  <si>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</si>
  <si>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</si>
  <si>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</si>
  <si>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</si>
  <si>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</si>
  <si>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</si>
  <si>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</si>
  <si>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</si>
  <si>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</si>
  <si>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</si>
  <si>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</si>
  <si>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</si>
  <si>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</si>
  <si>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</si>
  <si>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</si>
  <si>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</si>
  <si>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</si>
  <si>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</si>
  <si>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</si>
  <si>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</si>
  <si>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</si>
  <si>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</si>
  <si>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</si>
  <si>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</si>
  <si>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</si>
  <si>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</si>
  <si>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</si>
  <si>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</si>
  <si>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</si>
  <si>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</si>
  <si>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</si>
  <si>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</si>
  <si>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</si>
  <si>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</si>
  <si>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</si>
  <si>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</si>
  <si>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</si>
  <si>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</si>
  <si>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</si>
  <si>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</si>
  <si>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</si>
  <si>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</si>
  <si>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</si>
  <si>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</si>
  <si>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</si>
  <si>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</si>
  <si>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</si>
  <si>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</si>
  <si>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</si>
  <si>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</si>
  <si>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</si>
  <si>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</si>
  <si>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</si>
  <si>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</si>
  <si>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</si>
  <si>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</si>
  <si>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</si>
  <si>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</si>
  <si>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</si>
  <si>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</si>
  <si>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</si>
  <si>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</si>
  <si>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</si>
  <si>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</si>
  <si>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</si>
  <si>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</si>
  <si>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</si>
  <si>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</si>
  <si>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</si>
  <si>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</si>
  <si>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</si>
  <si>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</si>
  <si>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</si>
  <si>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</si>
  <si>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</si>
  <si>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</si>
  <si>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</si>
  <si>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</si>
  <si>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</si>
  <si>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</si>
  <si>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</si>
  <si>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</si>
  <si>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</si>
  <si>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</si>
  <si>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</si>
  <si>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</si>
  <si>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</si>
  <si>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</si>
  <si>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</si>
  <si>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</si>
  <si>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</si>
  <si>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</si>
  <si>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</si>
  <si>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</si>
  <si>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</si>
  <si>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</si>
  <si>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</si>
  <si>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</si>
  <si>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</si>
  <si>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</si>
  <si>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</si>
  <si>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</si>
  <si>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</si>
  <si>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</si>
  <si>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</si>
  <si>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</si>
  <si>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</si>
  <si>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</si>
  <si>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</si>
  <si>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</si>
  <si>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</si>
  <si>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</si>
  <si>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</si>
  <si>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</si>
  <si>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</si>
  <si>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</si>
  <si>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</si>
  <si>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</si>
  <si>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</si>
  <si>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</si>
  <si>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</si>
  <si>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</si>
  <si>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</si>
  <si>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</si>
  <si>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</si>
  <si>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</si>
  <si>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</si>
  <si>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</si>
  <si>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</si>
  <si>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</si>
  <si>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</si>
  <si>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</si>
  <si>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</si>
  <si>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</si>
  <si>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</si>
  <si>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</si>
  <si>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</si>
  <si>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</si>
  <si>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</si>
  <si>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</si>
  <si>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</si>
  <si>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</si>
  <si>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</si>
  <si>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</si>
  <si>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</si>
  <si>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</si>
  <si>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</si>
  <si>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</si>
  <si>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</si>
  <si>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</si>
  <si>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</si>
  <si>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</si>
  <si>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</si>
  <si>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</si>
  <si>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</si>
  <si>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</si>
  <si>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</si>
  <si>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</si>
  <si>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</si>
  <si>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</si>
  <si>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</si>
  <si>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</si>
  <si>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</si>
  <si>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</si>
  <si>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</si>
  <si>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</si>
  <si>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</si>
  <si>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</si>
  <si>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</si>
  <si>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</si>
  <si>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</si>
  <si>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</si>
  <si>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</si>
  <si>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</si>
  <si>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</si>
  <si>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</si>
  <si>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</si>
  <si>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</si>
  <si>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</si>
  <si>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</si>
  <si>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</si>
  <si>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</si>
  <si>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</si>
  <si>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</si>
  <si>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</si>
  <si>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</si>
  <si>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</si>
  <si>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</si>
  <si>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</si>
  <si>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</si>
  <si>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</si>
  <si>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</si>
  <si>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</si>
  <si>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</si>
  <si>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</si>
  <si>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</si>
  <si>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</si>
  <si>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</si>
  <si>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</si>
  <si>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</si>
  <si>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</si>
  <si>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</si>
  <si>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</si>
  <si>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</si>
  <si>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</si>
  <si>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</si>
  <si>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</si>
  <si>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</si>
  <si>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</si>
  <si>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</si>
  <si>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</si>
  <si>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</si>
  <si>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</si>
  <si>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</si>
  <si>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</si>
  <si>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</si>
  <si>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</si>
  <si>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</si>
  <si>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</si>
  <si>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</si>
  <si>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</si>
  <si>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</si>
  <si>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</si>
  <si>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</si>
  <si>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</si>
  <si>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</si>
  <si>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</si>
  <si>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</si>
  <si>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</si>
  <si>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</si>
  <si>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</si>
  <si>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</si>
  <si>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</si>
  <si>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</si>
  <si>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</si>
  <si>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</si>
  <si>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</si>
  <si>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</si>
  <si>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</si>
  <si>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</si>
  <si>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</si>
  <si>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</si>
  <si>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</si>
  <si>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</si>
  <si>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</si>
  <si>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</si>
  <si>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</si>
  <si>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</si>
  <si>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</si>
  <si>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</si>
  <si>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</si>
  <si>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</si>
  <si>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</si>
  <si>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</si>
  <si>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</si>
  <si>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</si>
  <si>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</si>
  <si>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</si>
  <si>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</si>
  <si>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</si>
  <si>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</si>
  <si>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</si>
  <si>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</si>
  <si>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</si>
  <si>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</si>
  <si>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</si>
  <si>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</si>
  <si>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</si>
  <si>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</si>
  <si>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</si>
  <si>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</si>
  <si>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</si>
  <si>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</si>
  <si>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</si>
  <si>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</si>
  <si>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</si>
  <si>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</si>
  <si>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</si>
  <si>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</si>
  <si>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</si>
  <si>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</si>
  <si>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</si>
  <si>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</si>
  <si>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</si>
  <si>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</si>
  <si>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</si>
  <si>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</si>
  <si>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</si>
  <si>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</si>
  <si>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</si>
  <si>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</si>
  <si>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</si>
  <si>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</si>
  <si>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</si>
  <si>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</si>
  <si>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</si>
  <si>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r>
      <t>X</t>
    </r>
    <r>
      <rPr>
        <vertAlign val="superscript"/>
        <sz val="10"/>
        <color theme="1"/>
        <rFont val="Arial"/>
        <family val="2"/>
      </rPr>
      <t>2</t>
    </r>
  </si>
  <si>
    <t xml:space="preserve"> </t>
  </si>
  <si>
    <t>Building services: Electrical, Lighting, Data and ICT</t>
  </si>
  <si>
    <t>Elecdata Australia Pty Ltd</t>
  </si>
  <si>
    <t>TAO 175</t>
  </si>
  <si>
    <t>Dani Kersh</t>
  </si>
  <si>
    <t>Phone: (02) 8014 5235 | Mobile: 0418 231 792</t>
  </si>
  <si>
    <t>26 Garema Circuit | Kingsgrove | NSW | 2208 | Australia</t>
  </si>
  <si>
    <t xml:space="preserve">Low voltage power systems and low voltage protection: Acceptance Services: exclude IT (un-earthed) power systems &amp; shore supplies that are used in train maintenance centres. </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</si>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</sst>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4"/>
      <c r="B13" s="104"/>
      <c r="C13" s="104"/>
      <c r="D13" s="104"/>
      <c r="E13" s="104"/>
      <c r="F13" s="104"/>
      <c r="G13" s="104"/>
      <c r="H13" s="104"/>
      <c r="I13" s="104"/>
      <c r="J13" s="104"/>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7" t="s">
        <v>167</v>
      </c>
      <c r="C21" s="36" t="s">
        <v>41</v>
      </c>
      <c r="D21" s="37"/>
      <c r="E21" s="37"/>
      <c r="F21" s="37"/>
      <c r="G21" s="37"/>
      <c r="H21" s="37"/>
      <c r="I21" s="37"/>
      <c r="J21" s="38"/>
    </row>
    <row r="22" spans="1:10" ht="13.5" customHeight="1" x14ac:dyDescent="0.25">
      <c r="A22" s="34" t="s">
        <v>32</v>
      </c>
      <c r="B22" s="108">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3" zoomScaleNormal="100" zoomScaleSheetLayoutView="80" zoomScalePageLayoutView="70" workbookViewId="0">
      <selection activeCell="D69" sqref="D69"/>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9" t="s">
        <v>186</v>
      </c>
      <c r="C7" s="210"/>
      <c r="D7" s="210"/>
      <c r="E7" s="210"/>
      <c r="F7" s="210"/>
      <c r="G7" s="210"/>
      <c r="H7" s="210"/>
      <c r="I7" s="210"/>
      <c r="J7" s="210"/>
      <c r="K7" s="210"/>
      <c r="L7" s="210"/>
      <c r="M7" s="210"/>
      <c r="N7" s="210"/>
      <c r="O7" s="210"/>
      <c r="P7" s="210"/>
      <c r="Q7" s="210"/>
      <c r="R7" s="211"/>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7" t="s">
        <v>366</v>
      </c>
      <c r="B9" s="158" t="s">
        <v>365</v>
      </c>
      <c r="C9" s="212" t="s">
        <v>94</v>
      </c>
      <c r="D9" s="212"/>
      <c r="E9" s="213" t="s">
        <v>95</v>
      </c>
      <c r="F9" s="214"/>
      <c r="G9" s="213" t="s">
        <v>164</v>
      </c>
      <c r="H9" s="215"/>
      <c r="I9" s="215"/>
      <c r="J9" s="215"/>
      <c r="K9" s="215"/>
      <c r="L9" s="215"/>
      <c r="M9" s="215"/>
      <c r="N9" s="216" t="s">
        <v>190</v>
      </c>
      <c r="O9" s="216"/>
      <c r="P9" s="216"/>
      <c r="Q9" s="216" t="s">
        <v>162</v>
      </c>
      <c r="R9" s="216"/>
    </row>
    <row r="10" spans="1:18" ht="15.6" customHeight="1" x14ac:dyDescent="0.25">
      <c r="A10" s="206" t="s">
        <v>371</v>
      </c>
      <c r="B10" s="206"/>
      <c r="C10" s="207" t="s">
        <v>96</v>
      </c>
      <c r="D10" s="207"/>
      <c r="E10" s="198" t="s">
        <v>97</v>
      </c>
      <c r="F10" s="198" t="s">
        <v>98</v>
      </c>
      <c r="G10" s="198" t="s">
        <v>99</v>
      </c>
      <c r="H10" s="198" t="s">
        <v>100</v>
      </c>
      <c r="I10" s="198" t="s">
        <v>101</v>
      </c>
      <c r="J10" s="198" t="s">
        <v>102</v>
      </c>
      <c r="K10" s="198" t="s">
        <v>103</v>
      </c>
      <c r="L10" s="198" t="s">
        <v>104</v>
      </c>
      <c r="M10" s="198" t="s">
        <v>105</v>
      </c>
      <c r="N10" s="198" t="s">
        <v>106</v>
      </c>
      <c r="O10" s="198" t="s">
        <v>107</v>
      </c>
      <c r="P10" s="198" t="s">
        <v>108</v>
      </c>
      <c r="Q10" s="198" t="s">
        <v>109</v>
      </c>
      <c r="R10" s="198" t="s">
        <v>110</v>
      </c>
    </row>
    <row r="11" spans="1:18" ht="173.1" customHeight="1" x14ac:dyDescent="0.25">
      <c r="A11" s="208" t="s">
        <v>331</v>
      </c>
      <c r="B11" s="208"/>
      <c r="C11" s="207"/>
      <c r="D11" s="207"/>
      <c r="E11" s="198"/>
      <c r="F11" s="198"/>
      <c r="G11" s="198"/>
      <c r="H11" s="198"/>
      <c r="I11" s="198"/>
      <c r="J11" s="198"/>
      <c r="K11" s="198"/>
      <c r="L11" s="198"/>
      <c r="M11" s="198"/>
      <c r="N11" s="198"/>
      <c r="O11" s="198"/>
      <c r="P11" s="198"/>
      <c r="Q11" s="198"/>
      <c r="R11" s="198"/>
    </row>
    <row r="12" spans="1:18" ht="15" customHeight="1" x14ac:dyDescent="0.25">
      <c r="A12" s="188" t="s">
        <v>111</v>
      </c>
      <c r="B12" s="190" t="s">
        <v>112</v>
      </c>
      <c r="C12" s="199" t="s">
        <v>113</v>
      </c>
      <c r="D12" s="200"/>
      <c r="E12" s="155"/>
      <c r="F12" s="155"/>
      <c r="G12" s="155"/>
      <c r="H12" s="155"/>
      <c r="I12" s="155"/>
      <c r="J12" s="155"/>
      <c r="K12" s="156" t="s">
        <v>360</v>
      </c>
      <c r="L12" s="156" t="s">
        <v>360</v>
      </c>
      <c r="M12" s="156" t="s">
        <v>360</v>
      </c>
      <c r="N12" s="156" t="s">
        <v>360</v>
      </c>
      <c r="O12" s="156" t="s">
        <v>360</v>
      </c>
      <c r="P12" s="156" t="s">
        <v>360</v>
      </c>
      <c r="Q12" s="156" t="s">
        <v>360</v>
      </c>
      <c r="R12" s="156" t="s">
        <v>360</v>
      </c>
    </row>
    <row r="13" spans="1:18" ht="15.6" x14ac:dyDescent="0.25">
      <c r="A13" s="189"/>
      <c r="B13" s="191"/>
      <c r="C13" s="179" t="s">
        <v>114</v>
      </c>
      <c r="D13" s="181"/>
      <c r="E13" s="126"/>
      <c r="F13" s="126"/>
      <c r="G13" s="126"/>
      <c r="H13" s="126"/>
      <c r="I13" s="126"/>
      <c r="J13" s="126"/>
      <c r="K13" s="127" t="s">
        <v>360</v>
      </c>
      <c r="L13" s="127" t="s">
        <v>360</v>
      </c>
      <c r="M13" s="127" t="s">
        <v>360</v>
      </c>
      <c r="N13" s="127" t="s">
        <v>360</v>
      </c>
      <c r="O13" s="127" t="s">
        <v>360</v>
      </c>
      <c r="P13" s="127" t="s">
        <v>360</v>
      </c>
      <c r="Q13" s="127" t="s">
        <v>360</v>
      </c>
      <c r="R13" s="127" t="s">
        <v>360</v>
      </c>
    </row>
    <row r="14" spans="1:18" ht="14.25" customHeight="1" x14ac:dyDescent="0.25">
      <c r="A14" s="189"/>
      <c r="B14" s="191"/>
      <c r="C14" s="179" t="s">
        <v>115</v>
      </c>
      <c r="D14" s="181"/>
      <c r="E14" s="126"/>
      <c r="F14" s="126"/>
      <c r="G14" s="126"/>
      <c r="H14" s="126"/>
      <c r="I14" s="126"/>
      <c r="J14" s="126"/>
      <c r="K14" s="127" t="s">
        <v>360</v>
      </c>
      <c r="L14" s="127" t="s">
        <v>360</v>
      </c>
      <c r="M14" s="127" t="s">
        <v>360</v>
      </c>
      <c r="N14" s="127" t="s">
        <v>360</v>
      </c>
      <c r="O14" s="128" t="s">
        <v>360</v>
      </c>
      <c r="P14" s="128" t="s">
        <v>360</v>
      </c>
      <c r="Q14" s="127" t="s">
        <v>360</v>
      </c>
      <c r="R14" s="127" t="s">
        <v>360</v>
      </c>
    </row>
    <row r="15" spans="1:18" ht="15" customHeight="1" x14ac:dyDescent="0.25">
      <c r="A15" s="189"/>
      <c r="B15" s="191"/>
      <c r="C15" s="179" t="s">
        <v>116</v>
      </c>
      <c r="D15" s="181"/>
      <c r="E15" s="126"/>
      <c r="F15" s="126"/>
      <c r="G15" s="126"/>
      <c r="H15" s="126"/>
      <c r="I15" s="126"/>
      <c r="J15" s="126"/>
      <c r="K15" s="127" t="s">
        <v>360</v>
      </c>
      <c r="L15" s="127" t="s">
        <v>360</v>
      </c>
      <c r="M15" s="127" t="s">
        <v>360</v>
      </c>
      <c r="N15" s="127" t="s">
        <v>360</v>
      </c>
      <c r="O15" s="127" t="s">
        <v>360</v>
      </c>
      <c r="P15" s="127" t="s">
        <v>360</v>
      </c>
      <c r="Q15" s="127" t="s">
        <v>360</v>
      </c>
      <c r="R15" s="127" t="s">
        <v>360</v>
      </c>
    </row>
    <row r="16" spans="1:18" ht="15" customHeight="1" x14ac:dyDescent="0.25">
      <c r="A16" s="189"/>
      <c r="B16" s="191"/>
      <c r="C16" s="179" t="s">
        <v>117</v>
      </c>
      <c r="D16" s="181"/>
      <c r="E16" s="126"/>
      <c r="F16" s="126"/>
      <c r="G16" s="126"/>
      <c r="H16" s="126"/>
      <c r="I16" s="126"/>
      <c r="J16" s="126"/>
      <c r="K16" s="127" t="s">
        <v>360</v>
      </c>
      <c r="L16" s="127" t="s">
        <v>360</v>
      </c>
      <c r="M16" s="127" t="s">
        <v>360</v>
      </c>
      <c r="N16" s="127" t="s">
        <v>360</v>
      </c>
      <c r="O16" s="127" t="s">
        <v>360</v>
      </c>
      <c r="P16" s="127" t="s">
        <v>360</v>
      </c>
      <c r="Q16" s="127" t="s">
        <v>360</v>
      </c>
      <c r="R16" s="127" t="s">
        <v>360</v>
      </c>
    </row>
    <row r="17" spans="1:18" ht="15" customHeight="1" x14ac:dyDescent="0.25">
      <c r="A17" s="189"/>
      <c r="B17" s="191"/>
      <c r="C17" s="179" t="s">
        <v>118</v>
      </c>
      <c r="D17" s="181"/>
      <c r="E17" s="126"/>
      <c r="F17" s="126"/>
      <c r="G17" s="126"/>
      <c r="H17" s="126"/>
      <c r="I17" s="126"/>
      <c r="J17" s="126"/>
      <c r="K17" s="127" t="s">
        <v>360</v>
      </c>
      <c r="L17" s="127" t="s">
        <v>360</v>
      </c>
      <c r="M17" s="127" t="s">
        <v>360</v>
      </c>
      <c r="N17" s="127" t="s">
        <v>360</v>
      </c>
      <c r="O17" s="127" t="s">
        <v>360</v>
      </c>
      <c r="P17" s="127" t="s">
        <v>360</v>
      </c>
      <c r="Q17" s="127" t="s">
        <v>360</v>
      </c>
      <c r="R17" s="127" t="s">
        <v>360</v>
      </c>
    </row>
    <row r="18" spans="1:18" ht="15" customHeight="1" x14ac:dyDescent="0.25">
      <c r="A18" s="189"/>
      <c r="B18" s="191"/>
      <c r="C18" s="179" t="s">
        <v>119</v>
      </c>
      <c r="D18" s="181"/>
      <c r="E18" s="126"/>
      <c r="F18" s="126"/>
      <c r="G18" s="126"/>
      <c r="H18" s="126"/>
      <c r="I18" s="126"/>
      <c r="J18" s="126"/>
      <c r="K18" s="127" t="s">
        <v>360</v>
      </c>
      <c r="L18" s="127" t="s">
        <v>360</v>
      </c>
      <c r="M18" s="127" t="s">
        <v>360</v>
      </c>
      <c r="N18" s="127" t="s">
        <v>360</v>
      </c>
      <c r="O18" s="127" t="s">
        <v>360</v>
      </c>
      <c r="P18" s="127" t="s">
        <v>360</v>
      </c>
      <c r="Q18" s="127" t="s">
        <v>360</v>
      </c>
      <c r="R18" s="127" t="s">
        <v>360</v>
      </c>
    </row>
    <row r="19" spans="1:18" ht="15" customHeight="1" x14ac:dyDescent="0.25">
      <c r="A19" s="189"/>
      <c r="B19" s="191"/>
      <c r="C19" s="179" t="s">
        <v>178</v>
      </c>
      <c r="D19" s="181"/>
      <c r="E19" s="126"/>
      <c r="F19" s="126"/>
      <c r="G19" s="126"/>
      <c r="H19" s="126"/>
      <c r="I19" s="126"/>
      <c r="J19" s="126"/>
      <c r="K19" s="127" t="s">
        <v>360</v>
      </c>
      <c r="L19" s="127" t="s">
        <v>360</v>
      </c>
      <c r="M19" s="127" t="s">
        <v>360</v>
      </c>
      <c r="N19" s="127" t="s">
        <v>360</v>
      </c>
      <c r="O19" s="127" t="s">
        <v>360</v>
      </c>
      <c r="P19" s="127" t="s">
        <v>360</v>
      </c>
      <c r="Q19" s="127" t="s">
        <v>360</v>
      </c>
      <c r="R19" s="127" t="s">
        <v>360</v>
      </c>
    </row>
    <row r="20" spans="1:18" ht="15" customHeight="1" x14ac:dyDescent="0.25">
      <c r="A20" s="189"/>
      <c r="B20" s="191"/>
      <c r="C20" s="179" t="s">
        <v>177</v>
      </c>
      <c r="D20" s="181"/>
      <c r="E20" s="126"/>
      <c r="F20" s="126"/>
      <c r="G20" s="126"/>
      <c r="H20" s="126"/>
      <c r="I20" s="126"/>
      <c r="J20" s="126"/>
      <c r="K20" s="127" t="s">
        <v>360</v>
      </c>
      <c r="L20" s="127" t="s">
        <v>360</v>
      </c>
      <c r="M20" s="127" t="s">
        <v>360</v>
      </c>
      <c r="N20" s="127" t="s">
        <v>360</v>
      </c>
      <c r="O20" s="127" t="s">
        <v>360</v>
      </c>
      <c r="P20" s="127" t="s">
        <v>360</v>
      </c>
      <c r="Q20" s="127" t="s">
        <v>360</v>
      </c>
      <c r="R20" s="127" t="s">
        <v>360</v>
      </c>
    </row>
    <row r="21" spans="1:18" ht="15" customHeight="1" x14ac:dyDescent="0.25">
      <c r="A21" s="189"/>
      <c r="B21" s="186" t="s">
        <v>120</v>
      </c>
      <c r="C21" s="201" t="s">
        <v>187</v>
      </c>
      <c r="D21" s="202"/>
      <c r="E21" s="126"/>
      <c r="F21" s="126"/>
      <c r="G21" s="126"/>
      <c r="H21" s="126"/>
      <c r="I21" s="126"/>
      <c r="J21" s="126"/>
      <c r="K21" s="127" t="s">
        <v>360</v>
      </c>
      <c r="L21" s="127" t="s">
        <v>360</v>
      </c>
      <c r="M21" s="127" t="s">
        <v>360</v>
      </c>
      <c r="N21" s="127" t="s">
        <v>360</v>
      </c>
      <c r="O21" s="127" t="s">
        <v>360</v>
      </c>
      <c r="P21" s="127" t="s">
        <v>360</v>
      </c>
      <c r="Q21" s="127" t="s">
        <v>360</v>
      </c>
      <c r="R21" s="127" t="s">
        <v>360</v>
      </c>
    </row>
    <row r="22" spans="1:18" ht="15" customHeight="1" x14ac:dyDescent="0.25">
      <c r="A22" s="189"/>
      <c r="B22" s="191"/>
      <c r="C22" s="201" t="s">
        <v>165</v>
      </c>
      <c r="D22" s="202"/>
      <c r="E22" s="126"/>
      <c r="F22" s="126"/>
      <c r="G22" s="126"/>
      <c r="H22" s="126"/>
      <c r="I22" s="126"/>
      <c r="J22" s="126"/>
      <c r="K22" s="127" t="s">
        <v>360</v>
      </c>
      <c r="L22" s="127" t="s">
        <v>360</v>
      </c>
      <c r="M22" s="127" t="s">
        <v>360</v>
      </c>
      <c r="N22" s="127" t="s">
        <v>360</v>
      </c>
      <c r="O22" s="127" t="s">
        <v>360</v>
      </c>
      <c r="P22" s="127" t="s">
        <v>360</v>
      </c>
      <c r="Q22" s="127" t="s">
        <v>360</v>
      </c>
      <c r="R22" s="127" t="s">
        <v>360</v>
      </c>
    </row>
    <row r="23" spans="1:18" ht="15" customHeight="1" x14ac:dyDescent="0.25">
      <c r="A23" s="189"/>
      <c r="B23" s="191"/>
      <c r="C23" s="105" t="s">
        <v>166</v>
      </c>
      <c r="D23" s="106"/>
      <c r="E23" s="126"/>
      <c r="F23" s="126"/>
      <c r="G23" s="126"/>
      <c r="H23" s="126"/>
      <c r="I23" s="126"/>
      <c r="J23" s="126"/>
      <c r="K23" s="127" t="s">
        <v>360</v>
      </c>
      <c r="L23" s="127" t="s">
        <v>360</v>
      </c>
      <c r="M23" s="127" t="s">
        <v>360</v>
      </c>
      <c r="N23" s="127" t="s">
        <v>360</v>
      </c>
      <c r="O23" s="127" t="s">
        <v>360</v>
      </c>
      <c r="P23" s="127" t="s">
        <v>360</v>
      </c>
      <c r="Q23" s="127" t="s">
        <v>360</v>
      </c>
      <c r="R23" s="127" t="s">
        <v>360</v>
      </c>
    </row>
    <row r="24" spans="1:18" ht="15" customHeight="1" x14ac:dyDescent="0.25">
      <c r="A24" s="189"/>
      <c r="B24" s="191"/>
      <c r="C24" s="201" t="s">
        <v>192</v>
      </c>
      <c r="D24" s="202"/>
      <c r="E24" s="126"/>
      <c r="F24" s="126"/>
      <c r="G24" s="126"/>
      <c r="H24" s="126"/>
      <c r="I24" s="126"/>
      <c r="J24" s="126"/>
      <c r="K24" s="127"/>
      <c r="L24" s="127"/>
      <c r="M24" s="127"/>
      <c r="N24" s="127"/>
      <c r="O24" s="127"/>
      <c r="P24" s="127"/>
      <c r="Q24" s="127"/>
      <c r="R24" s="127"/>
    </row>
    <row r="25" spans="1:18" ht="15" customHeight="1" x14ac:dyDescent="0.25">
      <c r="A25" s="189"/>
      <c r="B25" s="203" t="s">
        <v>121</v>
      </c>
      <c r="C25" s="179" t="s">
        <v>122</v>
      </c>
      <c r="D25" s="181"/>
      <c r="E25" s="126"/>
      <c r="F25" s="126"/>
      <c r="G25" s="126"/>
      <c r="H25" s="74" t="s">
        <v>93</v>
      </c>
      <c r="I25" s="126"/>
      <c r="J25" s="74" t="s">
        <v>93</v>
      </c>
      <c r="K25" s="129" t="s">
        <v>93</v>
      </c>
      <c r="L25" s="129" t="s">
        <v>93</v>
      </c>
      <c r="M25" s="129" t="s">
        <v>93</v>
      </c>
      <c r="N25" s="127" t="s">
        <v>360</v>
      </c>
      <c r="O25" s="127" t="s">
        <v>360</v>
      </c>
      <c r="P25" s="127" t="s">
        <v>360</v>
      </c>
      <c r="Q25" s="127" t="s">
        <v>360</v>
      </c>
      <c r="R25" s="127" t="s">
        <v>360</v>
      </c>
    </row>
    <row r="26" spans="1:18" x14ac:dyDescent="0.25">
      <c r="A26" s="189"/>
      <c r="B26" s="204"/>
      <c r="C26" s="179" t="s">
        <v>123</v>
      </c>
      <c r="D26" s="181"/>
      <c r="E26" s="74"/>
      <c r="F26" s="74"/>
      <c r="G26" s="74"/>
      <c r="H26" s="74" t="s">
        <v>93</v>
      </c>
      <c r="I26" s="74"/>
      <c r="J26" s="74" t="s">
        <v>93</v>
      </c>
      <c r="K26" s="129" t="s">
        <v>93</v>
      </c>
      <c r="L26" s="129" t="s">
        <v>93</v>
      </c>
      <c r="M26" s="129" t="s">
        <v>93</v>
      </c>
      <c r="N26" s="129"/>
      <c r="O26" s="129"/>
      <c r="P26" s="129"/>
      <c r="Q26" s="129"/>
      <c r="R26" s="129"/>
    </row>
    <row r="27" spans="1:18" ht="15.6" x14ac:dyDescent="0.25">
      <c r="A27" s="189"/>
      <c r="B27" s="204"/>
      <c r="C27" s="179" t="s">
        <v>124</v>
      </c>
      <c r="D27" s="181"/>
      <c r="E27" s="126"/>
      <c r="F27" s="126"/>
      <c r="G27" s="126"/>
      <c r="H27" s="126"/>
      <c r="I27" s="126"/>
      <c r="J27" s="126"/>
      <c r="K27" s="127" t="s">
        <v>360</v>
      </c>
      <c r="L27" s="127" t="s">
        <v>360</v>
      </c>
      <c r="M27" s="127" t="s">
        <v>360</v>
      </c>
      <c r="N27" s="127" t="s">
        <v>360</v>
      </c>
      <c r="O27" s="127" t="s">
        <v>360</v>
      </c>
      <c r="P27" s="127" t="s">
        <v>360</v>
      </c>
      <c r="Q27" s="127" t="s">
        <v>360</v>
      </c>
      <c r="R27" s="127" t="s">
        <v>360</v>
      </c>
    </row>
    <row r="28" spans="1:18" x14ac:dyDescent="0.25">
      <c r="A28" s="189"/>
      <c r="B28" s="204"/>
      <c r="C28" s="179" t="s">
        <v>125</v>
      </c>
      <c r="D28" s="181"/>
      <c r="E28" s="74"/>
      <c r="F28" s="74"/>
      <c r="G28" s="74"/>
      <c r="H28" s="74"/>
      <c r="I28" s="74"/>
      <c r="J28" s="74"/>
      <c r="K28" s="129"/>
      <c r="L28" s="129"/>
      <c r="M28" s="129"/>
      <c r="N28" s="129"/>
      <c r="O28" s="129"/>
      <c r="P28" s="129"/>
      <c r="Q28" s="129"/>
      <c r="R28" s="129"/>
    </row>
    <row r="29" spans="1:18" ht="17.100000000000001" customHeight="1" x14ac:dyDescent="0.25">
      <c r="A29" s="189"/>
      <c r="B29" s="204"/>
      <c r="C29" s="179" t="s">
        <v>126</v>
      </c>
      <c r="D29" s="181"/>
      <c r="E29" s="74"/>
      <c r="F29" s="74"/>
      <c r="G29" s="74"/>
      <c r="H29" s="74"/>
      <c r="I29" s="74"/>
      <c r="J29" s="74"/>
      <c r="K29" s="129"/>
      <c r="L29" s="129"/>
      <c r="M29" s="129"/>
      <c r="N29" s="129"/>
      <c r="O29" s="129"/>
      <c r="P29" s="129"/>
      <c r="Q29" s="129"/>
      <c r="R29" s="129"/>
    </row>
    <row r="30" spans="1:18" ht="18" customHeight="1" x14ac:dyDescent="0.25">
      <c r="A30" s="189"/>
      <c r="B30" s="205"/>
      <c r="C30" s="179" t="s">
        <v>127</v>
      </c>
      <c r="D30" s="181"/>
      <c r="E30" s="126"/>
      <c r="F30" s="126"/>
      <c r="G30" s="126"/>
      <c r="H30" s="74" t="s">
        <v>93</v>
      </c>
      <c r="I30" s="126"/>
      <c r="J30" s="74" t="s">
        <v>93</v>
      </c>
      <c r="K30" s="129" t="s">
        <v>93</v>
      </c>
      <c r="L30" s="129" t="s">
        <v>93</v>
      </c>
      <c r="M30" s="129" t="s">
        <v>93</v>
      </c>
      <c r="N30" s="127" t="s">
        <v>360</v>
      </c>
      <c r="O30" s="127" t="s">
        <v>360</v>
      </c>
      <c r="P30" s="127" t="s">
        <v>360</v>
      </c>
      <c r="Q30" s="127" t="s">
        <v>360</v>
      </c>
      <c r="R30" s="127" t="s">
        <v>360</v>
      </c>
    </row>
    <row r="31" spans="1:18" ht="15" customHeight="1" x14ac:dyDescent="0.25">
      <c r="A31" s="189"/>
      <c r="B31" s="186" t="s">
        <v>128</v>
      </c>
      <c r="C31" s="179" t="s">
        <v>129</v>
      </c>
      <c r="D31" s="181"/>
      <c r="E31" s="126"/>
      <c r="F31" s="126"/>
      <c r="G31" s="126"/>
      <c r="H31" s="126"/>
      <c r="I31" s="126"/>
      <c r="J31" s="126"/>
      <c r="K31" s="127" t="s">
        <v>360</v>
      </c>
      <c r="L31" s="127" t="s">
        <v>360</v>
      </c>
      <c r="M31" s="127" t="s">
        <v>360</v>
      </c>
      <c r="N31" s="127" t="s">
        <v>360</v>
      </c>
      <c r="O31" s="127" t="s">
        <v>360</v>
      </c>
      <c r="P31" s="127" t="s">
        <v>360</v>
      </c>
      <c r="Q31" s="127" t="s">
        <v>360</v>
      </c>
      <c r="R31" s="127" t="s">
        <v>360</v>
      </c>
    </row>
    <row r="32" spans="1:18" ht="15" customHeight="1" x14ac:dyDescent="0.25">
      <c r="A32" s="189"/>
      <c r="B32" s="191"/>
      <c r="C32" s="179" t="s">
        <v>130</v>
      </c>
      <c r="D32" s="181"/>
      <c r="E32" s="126"/>
      <c r="F32" s="126"/>
      <c r="G32" s="126"/>
      <c r="H32" s="126"/>
      <c r="I32" s="126"/>
      <c r="J32" s="126"/>
      <c r="K32" s="127" t="s">
        <v>360</v>
      </c>
      <c r="L32" s="127" t="s">
        <v>360</v>
      </c>
      <c r="M32" s="127" t="s">
        <v>360</v>
      </c>
      <c r="N32" s="127" t="s">
        <v>360</v>
      </c>
      <c r="O32" s="127" t="s">
        <v>360</v>
      </c>
      <c r="P32" s="127" t="s">
        <v>360</v>
      </c>
      <c r="Q32" s="127" t="s">
        <v>360</v>
      </c>
      <c r="R32" s="127" t="s">
        <v>360</v>
      </c>
    </row>
    <row r="33" spans="1:18" ht="15" customHeight="1" x14ac:dyDescent="0.25">
      <c r="A33" s="189"/>
      <c r="B33" s="191"/>
      <c r="C33" s="179" t="s">
        <v>131</v>
      </c>
      <c r="D33" s="181"/>
      <c r="E33" s="126"/>
      <c r="F33" s="126"/>
      <c r="G33" s="126"/>
      <c r="H33" s="126"/>
      <c r="I33" s="126"/>
      <c r="J33" s="126"/>
      <c r="K33" s="127" t="s">
        <v>360</v>
      </c>
      <c r="L33" s="127" t="s">
        <v>360</v>
      </c>
      <c r="M33" s="127" t="s">
        <v>360</v>
      </c>
      <c r="N33" s="127" t="s">
        <v>360</v>
      </c>
      <c r="O33" s="127" t="s">
        <v>360</v>
      </c>
      <c r="P33" s="127" t="s">
        <v>360</v>
      </c>
      <c r="Q33" s="127" t="s">
        <v>360</v>
      </c>
      <c r="R33" s="127" t="s">
        <v>360</v>
      </c>
    </row>
    <row r="34" spans="1:18" ht="15" customHeight="1" x14ac:dyDescent="0.25">
      <c r="A34" s="189"/>
      <c r="B34" s="191"/>
      <c r="C34" s="179" t="s">
        <v>132</v>
      </c>
      <c r="D34" s="181"/>
      <c r="E34" s="126"/>
      <c r="F34" s="126"/>
      <c r="G34" s="126"/>
      <c r="H34" s="126"/>
      <c r="I34" s="126"/>
      <c r="J34" s="126"/>
      <c r="K34" s="127" t="s">
        <v>360</v>
      </c>
      <c r="L34" s="127" t="s">
        <v>360</v>
      </c>
      <c r="M34" s="127" t="s">
        <v>360</v>
      </c>
      <c r="N34" s="127" t="s">
        <v>360</v>
      </c>
      <c r="O34" s="127" t="s">
        <v>360</v>
      </c>
      <c r="P34" s="127" t="s">
        <v>360</v>
      </c>
      <c r="Q34" s="127" t="s">
        <v>360</v>
      </c>
      <c r="R34" s="127" t="s">
        <v>360</v>
      </c>
    </row>
    <row r="35" spans="1:18" ht="15" customHeight="1" x14ac:dyDescent="0.25">
      <c r="A35" s="189"/>
      <c r="B35" s="191"/>
      <c r="C35" s="179" t="s">
        <v>133</v>
      </c>
      <c r="D35" s="181"/>
      <c r="E35" s="126"/>
      <c r="F35" s="126"/>
      <c r="G35" s="126"/>
      <c r="H35" s="126"/>
      <c r="I35" s="126"/>
      <c r="J35" s="126"/>
      <c r="K35" s="127" t="s">
        <v>360</v>
      </c>
      <c r="L35" s="127" t="s">
        <v>360</v>
      </c>
      <c r="M35" s="127" t="s">
        <v>360</v>
      </c>
      <c r="N35" s="127" t="s">
        <v>360</v>
      </c>
      <c r="O35" s="127" t="s">
        <v>360</v>
      </c>
      <c r="P35" s="127" t="s">
        <v>360</v>
      </c>
      <c r="Q35" s="127" t="s">
        <v>360</v>
      </c>
      <c r="R35" s="127" t="s">
        <v>360</v>
      </c>
    </row>
    <row r="36" spans="1:18" ht="15" customHeight="1" x14ac:dyDescent="0.25">
      <c r="A36" s="189"/>
      <c r="B36" s="191"/>
      <c r="C36" s="179" t="s">
        <v>134</v>
      </c>
      <c r="D36" s="181"/>
      <c r="E36" s="126"/>
      <c r="F36" s="126"/>
      <c r="G36" s="126"/>
      <c r="H36" s="126"/>
      <c r="I36" s="126"/>
      <c r="J36" s="126"/>
      <c r="K36" s="127" t="s">
        <v>360</v>
      </c>
      <c r="L36" s="127" t="s">
        <v>360</v>
      </c>
      <c r="M36" s="127" t="s">
        <v>360</v>
      </c>
      <c r="N36" s="127" t="s">
        <v>360</v>
      </c>
      <c r="O36" s="127" t="s">
        <v>360</v>
      </c>
      <c r="P36" s="127" t="s">
        <v>360</v>
      </c>
      <c r="Q36" s="127" t="s">
        <v>360</v>
      </c>
      <c r="R36" s="127" t="s">
        <v>360</v>
      </c>
    </row>
    <row r="37" spans="1:18" ht="15" customHeight="1" x14ac:dyDescent="0.25">
      <c r="A37" s="189"/>
      <c r="B37" s="197" t="s">
        <v>135</v>
      </c>
      <c r="C37" s="179" t="s">
        <v>136</v>
      </c>
      <c r="D37" s="181"/>
      <c r="E37" s="126"/>
      <c r="F37" s="126"/>
      <c r="G37" s="126"/>
      <c r="H37" s="126"/>
      <c r="I37" s="126"/>
      <c r="J37" s="126"/>
      <c r="K37" s="127" t="s">
        <v>360</v>
      </c>
      <c r="L37" s="127" t="s">
        <v>360</v>
      </c>
      <c r="M37" s="127" t="s">
        <v>360</v>
      </c>
      <c r="N37" s="127" t="s">
        <v>360</v>
      </c>
      <c r="O37" s="127" t="s">
        <v>360</v>
      </c>
      <c r="P37" s="127" t="s">
        <v>360</v>
      </c>
      <c r="Q37" s="127" t="s">
        <v>360</v>
      </c>
      <c r="R37" s="127" t="s">
        <v>360</v>
      </c>
    </row>
    <row r="38" spans="1:18" ht="15" customHeight="1" x14ac:dyDescent="0.25">
      <c r="A38" s="189"/>
      <c r="B38" s="192"/>
      <c r="C38" s="179" t="s">
        <v>137</v>
      </c>
      <c r="D38" s="181"/>
      <c r="E38" s="126"/>
      <c r="F38" s="126"/>
      <c r="G38" s="126"/>
      <c r="H38" s="126"/>
      <c r="I38" s="126"/>
      <c r="J38" s="126"/>
      <c r="K38" s="127" t="s">
        <v>360</v>
      </c>
      <c r="L38" s="127" t="s">
        <v>360</v>
      </c>
      <c r="M38" s="127" t="s">
        <v>360</v>
      </c>
      <c r="N38" s="127" t="s">
        <v>360</v>
      </c>
      <c r="O38" s="127" t="s">
        <v>360</v>
      </c>
      <c r="P38" s="127" t="s">
        <v>360</v>
      </c>
      <c r="Q38" s="127" t="s">
        <v>360</v>
      </c>
      <c r="R38" s="127" t="s">
        <v>360</v>
      </c>
    </row>
    <row r="39" spans="1:18" ht="15" customHeight="1" x14ac:dyDescent="0.25">
      <c r="A39" s="189"/>
      <c r="B39" s="192"/>
      <c r="C39" s="179" t="s">
        <v>138</v>
      </c>
      <c r="D39" s="181"/>
      <c r="E39" s="126"/>
      <c r="F39" s="126"/>
      <c r="G39" s="126"/>
      <c r="H39" s="126"/>
      <c r="I39" s="126"/>
      <c r="J39" s="126"/>
      <c r="K39" s="127" t="s">
        <v>360</v>
      </c>
      <c r="L39" s="127" t="s">
        <v>360</v>
      </c>
      <c r="M39" s="127" t="s">
        <v>360</v>
      </c>
      <c r="N39" s="127" t="s">
        <v>360</v>
      </c>
      <c r="O39" s="127" t="s">
        <v>360</v>
      </c>
      <c r="P39" s="127" t="s">
        <v>360</v>
      </c>
      <c r="Q39" s="127" t="s">
        <v>360</v>
      </c>
      <c r="R39" s="127" t="s">
        <v>360</v>
      </c>
    </row>
    <row r="40" spans="1:18" ht="15" customHeight="1" x14ac:dyDescent="0.25">
      <c r="A40" s="189"/>
      <c r="B40" s="192"/>
      <c r="C40" s="179" t="s">
        <v>139</v>
      </c>
      <c r="D40" s="181"/>
      <c r="E40" s="126"/>
      <c r="F40" s="126"/>
      <c r="G40" s="126"/>
      <c r="H40" s="126"/>
      <c r="I40" s="126"/>
      <c r="J40" s="126"/>
      <c r="K40" s="127" t="s">
        <v>360</v>
      </c>
      <c r="L40" s="127" t="s">
        <v>360</v>
      </c>
      <c r="M40" s="127" t="s">
        <v>360</v>
      </c>
      <c r="N40" s="127" t="s">
        <v>360</v>
      </c>
      <c r="O40" s="127" t="s">
        <v>360</v>
      </c>
      <c r="P40" s="127" t="s">
        <v>360</v>
      </c>
      <c r="Q40" s="127" t="s">
        <v>360</v>
      </c>
      <c r="R40" s="127" t="s">
        <v>360</v>
      </c>
    </row>
    <row r="41" spans="1:18" ht="15" customHeight="1" x14ac:dyDescent="0.25">
      <c r="A41" s="189"/>
      <c r="B41" s="192"/>
      <c r="C41" s="179" t="s">
        <v>140</v>
      </c>
      <c r="D41" s="181"/>
      <c r="E41" s="126"/>
      <c r="F41" s="126"/>
      <c r="G41" s="126"/>
      <c r="H41" s="126"/>
      <c r="I41" s="126"/>
      <c r="J41" s="126"/>
      <c r="K41" s="127" t="s">
        <v>360</v>
      </c>
      <c r="L41" s="127" t="s">
        <v>360</v>
      </c>
      <c r="M41" s="127" t="s">
        <v>360</v>
      </c>
      <c r="N41" s="127" t="s">
        <v>360</v>
      </c>
      <c r="O41" s="127" t="s">
        <v>360</v>
      </c>
      <c r="P41" s="127" t="s">
        <v>360</v>
      </c>
      <c r="Q41" s="127" t="s">
        <v>360</v>
      </c>
      <c r="R41" s="127" t="s">
        <v>360</v>
      </c>
    </row>
    <row r="42" spans="1:18" ht="15" customHeight="1" x14ac:dyDescent="0.25">
      <c r="A42" s="189"/>
      <c r="B42" s="190"/>
      <c r="C42" s="179" t="s">
        <v>141</v>
      </c>
      <c r="D42" s="181"/>
      <c r="E42" s="126"/>
      <c r="F42" s="126"/>
      <c r="G42" s="126"/>
      <c r="H42" s="126"/>
      <c r="I42" s="126"/>
      <c r="J42" s="126"/>
      <c r="K42" s="127" t="s">
        <v>360</v>
      </c>
      <c r="L42" s="127" t="s">
        <v>360</v>
      </c>
      <c r="M42" s="127" t="s">
        <v>360</v>
      </c>
      <c r="N42" s="127" t="s">
        <v>360</v>
      </c>
      <c r="O42" s="127" t="s">
        <v>360</v>
      </c>
      <c r="P42" s="127" t="s">
        <v>360</v>
      </c>
      <c r="Q42" s="127" t="s">
        <v>360</v>
      </c>
      <c r="R42" s="127" t="s">
        <v>360</v>
      </c>
    </row>
    <row r="43" spans="1:18" ht="15" customHeight="1" x14ac:dyDescent="0.25">
      <c r="A43" s="189"/>
      <c r="B43" s="192" t="s">
        <v>142</v>
      </c>
      <c r="C43" s="179" t="s">
        <v>143</v>
      </c>
      <c r="D43" s="181"/>
      <c r="E43" s="126"/>
      <c r="F43" s="126"/>
      <c r="G43" s="126"/>
      <c r="H43" s="126"/>
      <c r="I43" s="126"/>
      <c r="J43" s="126"/>
      <c r="K43" s="127" t="s">
        <v>360</v>
      </c>
      <c r="L43" s="127" t="s">
        <v>360</v>
      </c>
      <c r="M43" s="127" t="s">
        <v>360</v>
      </c>
      <c r="N43" s="127" t="s">
        <v>360</v>
      </c>
      <c r="O43" s="127" t="s">
        <v>360</v>
      </c>
      <c r="P43" s="127" t="s">
        <v>360</v>
      </c>
      <c r="Q43" s="127" t="s">
        <v>360</v>
      </c>
      <c r="R43" s="127" t="s">
        <v>360</v>
      </c>
    </row>
    <row r="44" spans="1:18" ht="29.85" customHeight="1" x14ac:dyDescent="0.25">
      <c r="A44" s="189"/>
      <c r="B44" s="192"/>
      <c r="C44" s="193" t="s">
        <v>160</v>
      </c>
      <c r="D44" s="194"/>
      <c r="E44" s="126"/>
      <c r="F44" s="126"/>
      <c r="G44" s="126"/>
      <c r="H44" s="126"/>
      <c r="I44" s="126"/>
      <c r="J44" s="126"/>
      <c r="K44" s="127" t="s">
        <v>360</v>
      </c>
      <c r="L44" s="127" t="s">
        <v>360</v>
      </c>
      <c r="M44" s="127" t="s">
        <v>360</v>
      </c>
      <c r="N44" s="127" t="s">
        <v>360</v>
      </c>
      <c r="O44" s="127" t="s">
        <v>360</v>
      </c>
      <c r="P44" s="127" t="s">
        <v>360</v>
      </c>
      <c r="Q44" s="127" t="s">
        <v>360</v>
      </c>
      <c r="R44" s="127" t="s">
        <v>360</v>
      </c>
    </row>
    <row r="45" spans="1:18" ht="14.85" customHeight="1" x14ac:dyDescent="0.25">
      <c r="A45" s="189"/>
      <c r="B45" s="192"/>
      <c r="C45" s="179" t="s">
        <v>174</v>
      </c>
      <c r="D45" s="181"/>
      <c r="E45" s="126"/>
      <c r="F45" s="126"/>
      <c r="G45" s="126"/>
      <c r="H45" s="74" t="s">
        <v>361</v>
      </c>
      <c r="I45" s="126"/>
      <c r="J45" s="74" t="s">
        <v>361</v>
      </c>
      <c r="K45" s="74" t="s">
        <v>361</v>
      </c>
      <c r="L45" s="74" t="s">
        <v>361</v>
      </c>
      <c r="M45" s="74" t="s">
        <v>361</v>
      </c>
      <c r="N45" s="127" t="s">
        <v>360</v>
      </c>
      <c r="O45" s="127" t="s">
        <v>360</v>
      </c>
      <c r="P45" s="127" t="s">
        <v>360</v>
      </c>
      <c r="Q45" s="127" t="s">
        <v>360</v>
      </c>
      <c r="R45" s="127" t="s">
        <v>360</v>
      </c>
    </row>
    <row r="46" spans="1:18" x14ac:dyDescent="0.25">
      <c r="A46" s="189"/>
      <c r="B46" s="192"/>
      <c r="C46" s="195" t="s">
        <v>161</v>
      </c>
      <c r="D46" s="196"/>
      <c r="E46" s="74"/>
      <c r="F46" s="74"/>
      <c r="G46" s="74"/>
      <c r="H46" s="74"/>
      <c r="I46" s="74"/>
      <c r="J46" s="74"/>
      <c r="K46" s="129"/>
      <c r="L46" s="129"/>
      <c r="M46" s="129"/>
      <c r="N46" s="129"/>
      <c r="O46" s="129"/>
      <c r="P46" s="129"/>
      <c r="Q46" s="129"/>
      <c r="R46" s="129"/>
    </row>
    <row r="47" spans="1:18" ht="19.350000000000001" customHeight="1" x14ac:dyDescent="0.25">
      <c r="A47" s="189"/>
      <c r="B47" s="192"/>
      <c r="C47" s="195" t="s">
        <v>176</v>
      </c>
      <c r="D47" s="196"/>
      <c r="E47" s="126"/>
      <c r="F47" s="126"/>
      <c r="G47" s="126"/>
      <c r="H47" s="126"/>
      <c r="I47" s="126"/>
      <c r="J47" s="126"/>
      <c r="K47" s="127" t="s">
        <v>360</v>
      </c>
      <c r="L47" s="127" t="s">
        <v>360</v>
      </c>
      <c r="M47" s="127" t="s">
        <v>360</v>
      </c>
      <c r="N47" s="127" t="s">
        <v>360</v>
      </c>
      <c r="O47" s="127" t="s">
        <v>360</v>
      </c>
      <c r="P47" s="127" t="s">
        <v>360</v>
      </c>
      <c r="Q47" s="127" t="s">
        <v>360</v>
      </c>
      <c r="R47" s="127" t="s">
        <v>360</v>
      </c>
    </row>
    <row r="48" spans="1:18" ht="15" customHeight="1" x14ac:dyDescent="0.25">
      <c r="A48" s="189"/>
      <c r="B48" s="186" t="s">
        <v>144</v>
      </c>
      <c r="C48" s="179" t="s">
        <v>145</v>
      </c>
      <c r="D48" s="181"/>
      <c r="E48" s="126"/>
      <c r="F48" s="126"/>
      <c r="G48" s="127" t="s">
        <v>360</v>
      </c>
      <c r="H48" s="127" t="s">
        <v>360</v>
      </c>
      <c r="I48" s="127" t="s">
        <v>360</v>
      </c>
      <c r="J48" s="127" t="s">
        <v>360</v>
      </c>
      <c r="K48" s="127" t="s">
        <v>360</v>
      </c>
      <c r="L48" s="127" t="s">
        <v>360</v>
      </c>
      <c r="M48" s="127" t="s">
        <v>360</v>
      </c>
      <c r="N48" s="127" t="s">
        <v>360</v>
      </c>
      <c r="O48" s="127" t="s">
        <v>360</v>
      </c>
      <c r="P48" s="127" t="s">
        <v>360</v>
      </c>
      <c r="Q48" s="127" t="s">
        <v>360</v>
      </c>
      <c r="R48" s="127" t="s">
        <v>360</v>
      </c>
    </row>
    <row r="49" spans="1:18" ht="15" customHeight="1" x14ac:dyDescent="0.25">
      <c r="A49" s="189"/>
      <c r="B49" s="187"/>
      <c r="C49" s="179" t="s">
        <v>146</v>
      </c>
      <c r="D49" s="181"/>
      <c r="E49" s="126"/>
      <c r="F49" s="126"/>
      <c r="G49" s="127" t="s">
        <v>360</v>
      </c>
      <c r="H49" s="127" t="s">
        <v>360</v>
      </c>
      <c r="I49" s="127" t="s">
        <v>360</v>
      </c>
      <c r="J49" s="127" t="s">
        <v>360</v>
      </c>
      <c r="K49" s="127" t="s">
        <v>360</v>
      </c>
      <c r="L49" s="127" t="s">
        <v>360</v>
      </c>
      <c r="M49" s="127" t="s">
        <v>360</v>
      </c>
      <c r="N49" s="127" t="s">
        <v>360</v>
      </c>
      <c r="O49" s="127" t="s">
        <v>360</v>
      </c>
      <c r="P49" s="127" t="s">
        <v>360</v>
      </c>
      <c r="Q49" s="127" t="s">
        <v>360</v>
      </c>
      <c r="R49" s="127" t="s">
        <v>360</v>
      </c>
    </row>
    <row r="50" spans="1:18" ht="15" customHeight="1" x14ac:dyDescent="0.25">
      <c r="A50" s="189"/>
      <c r="B50" s="187"/>
      <c r="C50" s="179" t="s">
        <v>147</v>
      </c>
      <c r="D50" s="181"/>
      <c r="E50" s="126"/>
      <c r="F50" s="126"/>
      <c r="G50" s="126"/>
      <c r="H50" s="126"/>
      <c r="I50" s="126"/>
      <c r="J50" s="126"/>
      <c r="K50" s="127" t="s">
        <v>360</v>
      </c>
      <c r="L50" s="127" t="s">
        <v>360</v>
      </c>
      <c r="M50" s="127" t="s">
        <v>360</v>
      </c>
      <c r="N50" s="127" t="s">
        <v>360</v>
      </c>
      <c r="O50" s="127" t="s">
        <v>360</v>
      </c>
      <c r="P50" s="127" t="s">
        <v>360</v>
      </c>
      <c r="Q50" s="127" t="s">
        <v>360</v>
      </c>
      <c r="R50" s="127" t="s">
        <v>360</v>
      </c>
    </row>
    <row r="51" spans="1:18" ht="15" customHeight="1" x14ac:dyDescent="0.25">
      <c r="A51" s="189"/>
      <c r="B51" s="187"/>
      <c r="C51" s="179" t="s">
        <v>148</v>
      </c>
      <c r="D51" s="181"/>
      <c r="E51" s="126"/>
      <c r="F51" s="126"/>
      <c r="G51" s="126"/>
      <c r="H51" s="126"/>
      <c r="I51" s="126"/>
      <c r="J51" s="126"/>
      <c r="K51" s="127" t="s">
        <v>360</v>
      </c>
      <c r="L51" s="127" t="s">
        <v>360</v>
      </c>
      <c r="M51" s="127" t="s">
        <v>360</v>
      </c>
      <c r="N51" s="127" t="s">
        <v>360</v>
      </c>
      <c r="O51" s="127" t="s">
        <v>360</v>
      </c>
      <c r="P51" s="127" t="s">
        <v>360</v>
      </c>
      <c r="Q51" s="127" t="s">
        <v>360</v>
      </c>
      <c r="R51" s="127" t="s">
        <v>360</v>
      </c>
    </row>
    <row r="52" spans="1:18" ht="15" customHeight="1" x14ac:dyDescent="0.25">
      <c r="A52" s="189"/>
      <c r="B52" s="187"/>
      <c r="C52" s="179" t="s">
        <v>149</v>
      </c>
      <c r="D52" s="181"/>
      <c r="E52" s="126"/>
      <c r="F52" s="126"/>
      <c r="G52" s="126"/>
      <c r="H52" s="126"/>
      <c r="I52" s="126"/>
      <c r="J52" s="126"/>
      <c r="K52" s="127" t="s">
        <v>360</v>
      </c>
      <c r="L52" s="127" t="s">
        <v>360</v>
      </c>
      <c r="M52" s="127" t="s">
        <v>360</v>
      </c>
      <c r="N52" s="127" t="s">
        <v>360</v>
      </c>
      <c r="O52" s="127" t="s">
        <v>360</v>
      </c>
      <c r="P52" s="127" t="s">
        <v>360</v>
      </c>
      <c r="Q52" s="127" t="s">
        <v>360</v>
      </c>
      <c r="R52" s="127" t="s">
        <v>360</v>
      </c>
    </row>
    <row r="53" spans="1:18" ht="15" customHeight="1" x14ac:dyDescent="0.25">
      <c r="A53" s="189"/>
      <c r="B53" s="187"/>
      <c r="C53" s="179" t="s">
        <v>150</v>
      </c>
      <c r="D53" s="181"/>
      <c r="E53" s="126"/>
      <c r="F53" s="126"/>
      <c r="G53" s="126"/>
      <c r="H53" s="74" t="s">
        <v>93</v>
      </c>
      <c r="I53" s="126"/>
      <c r="J53" s="74" t="s">
        <v>93</v>
      </c>
      <c r="K53" s="129" t="s">
        <v>93</v>
      </c>
      <c r="L53" s="129" t="s">
        <v>93</v>
      </c>
      <c r="M53" s="129" t="s">
        <v>362</v>
      </c>
      <c r="N53" s="127" t="s">
        <v>360</v>
      </c>
      <c r="O53" s="127" t="s">
        <v>360</v>
      </c>
      <c r="P53" s="127" t="s">
        <v>360</v>
      </c>
      <c r="Q53" s="127" t="s">
        <v>360</v>
      </c>
      <c r="R53" s="127" t="s">
        <v>360</v>
      </c>
    </row>
    <row r="54" spans="1:18" ht="15" customHeight="1" x14ac:dyDescent="0.25">
      <c r="A54" s="189"/>
      <c r="B54" s="187"/>
      <c r="C54" s="179" t="s">
        <v>188</v>
      </c>
      <c r="D54" s="181"/>
      <c r="E54" s="130"/>
      <c r="F54" s="130"/>
      <c r="G54" s="130"/>
      <c r="H54" s="130"/>
      <c r="I54" s="130"/>
      <c r="J54" s="130"/>
      <c r="K54" s="127" t="s">
        <v>360</v>
      </c>
      <c r="L54" s="127" t="s">
        <v>360</v>
      </c>
      <c r="M54" s="127" t="s">
        <v>360</v>
      </c>
      <c r="N54" s="127" t="s">
        <v>360</v>
      </c>
      <c r="O54" s="127" t="s">
        <v>360</v>
      </c>
      <c r="P54" s="127" t="s">
        <v>360</v>
      </c>
      <c r="Q54" s="127" t="s">
        <v>360</v>
      </c>
      <c r="R54" s="127" t="s">
        <v>360</v>
      </c>
    </row>
    <row r="55" spans="1:18" ht="15.6" x14ac:dyDescent="0.25">
      <c r="A55" s="189"/>
      <c r="B55" s="187"/>
      <c r="C55" s="179" t="s">
        <v>175</v>
      </c>
      <c r="D55" s="181"/>
      <c r="E55" s="126"/>
      <c r="F55" s="126"/>
      <c r="G55" s="126"/>
      <c r="H55" s="126"/>
      <c r="I55" s="126"/>
      <c r="J55" s="126"/>
      <c r="K55" s="127" t="s">
        <v>360</v>
      </c>
      <c r="L55" s="127" t="s">
        <v>360</v>
      </c>
      <c r="M55" s="127" t="s">
        <v>360</v>
      </c>
      <c r="N55" s="127" t="s">
        <v>360</v>
      </c>
      <c r="O55" s="127" t="s">
        <v>360</v>
      </c>
      <c r="P55" s="127" t="s">
        <v>360</v>
      </c>
      <c r="Q55" s="127" t="s">
        <v>360</v>
      </c>
      <c r="R55" s="127" t="s">
        <v>360</v>
      </c>
    </row>
    <row r="56" spans="1:18" ht="15" customHeight="1" x14ac:dyDescent="0.25">
      <c r="A56" s="189"/>
      <c r="B56" s="187"/>
      <c r="C56" s="179" t="s">
        <v>151</v>
      </c>
      <c r="D56" s="181"/>
      <c r="E56" s="126"/>
      <c r="F56" s="126"/>
      <c r="G56" s="126"/>
      <c r="H56" s="126"/>
      <c r="I56" s="126"/>
      <c r="J56" s="126"/>
      <c r="K56" s="127" t="s">
        <v>360</v>
      </c>
      <c r="L56" s="127" t="s">
        <v>360</v>
      </c>
      <c r="M56" s="127" t="s">
        <v>360</v>
      </c>
      <c r="N56" s="127" t="s">
        <v>360</v>
      </c>
      <c r="O56" s="127" t="s">
        <v>360</v>
      </c>
      <c r="P56" s="127" t="s">
        <v>360</v>
      </c>
      <c r="Q56" s="127" t="s">
        <v>360</v>
      </c>
      <c r="R56" s="127" t="s">
        <v>360</v>
      </c>
    </row>
    <row r="57" spans="1:18" ht="15" customHeight="1" x14ac:dyDescent="0.25">
      <c r="A57" s="189"/>
      <c r="B57" s="187"/>
      <c r="C57" s="179" t="s">
        <v>152</v>
      </c>
      <c r="D57" s="181"/>
      <c r="E57" s="126"/>
      <c r="F57" s="126"/>
      <c r="G57" s="126"/>
      <c r="H57" s="126"/>
      <c r="I57" s="126"/>
      <c r="J57" s="126"/>
      <c r="K57" s="129" t="s">
        <v>360</v>
      </c>
      <c r="L57" s="129" t="s">
        <v>360</v>
      </c>
      <c r="M57" s="129" t="s">
        <v>360</v>
      </c>
      <c r="N57" s="129" t="s">
        <v>360</v>
      </c>
      <c r="O57" s="129" t="s">
        <v>360</v>
      </c>
      <c r="P57" s="129" t="s">
        <v>360</v>
      </c>
      <c r="Q57" s="129" t="s">
        <v>360</v>
      </c>
      <c r="R57" s="129" t="s">
        <v>360</v>
      </c>
    </row>
    <row r="58" spans="1:18" ht="14.4" x14ac:dyDescent="0.25">
      <c r="A58" s="76"/>
      <c r="B58" s="69"/>
      <c r="C58" s="182"/>
      <c r="D58" s="182"/>
      <c r="E58" s="71"/>
      <c r="F58" s="71"/>
      <c r="G58" s="71"/>
      <c r="H58" s="71"/>
      <c r="I58" s="71"/>
      <c r="J58" s="71"/>
      <c r="K58" s="72"/>
      <c r="L58" s="73"/>
      <c r="M58" s="73"/>
      <c r="N58" s="73"/>
      <c r="O58" s="73"/>
      <c r="P58" s="73"/>
      <c r="Q58" s="73"/>
      <c r="R58" s="77"/>
    </row>
    <row r="59" spans="1:18" ht="41.25" customHeight="1" x14ac:dyDescent="0.25">
      <c r="A59" s="183" t="s">
        <v>163</v>
      </c>
      <c r="B59" s="184"/>
      <c r="C59" s="184"/>
      <c r="D59" s="184"/>
      <c r="E59" s="184"/>
      <c r="F59" s="184"/>
      <c r="G59" s="184"/>
      <c r="H59" s="184"/>
      <c r="I59" s="184"/>
      <c r="J59" s="184"/>
      <c r="K59" s="184"/>
      <c r="L59" s="184"/>
      <c r="M59" s="184"/>
      <c r="N59" s="184"/>
      <c r="O59" s="184"/>
      <c r="P59" s="184"/>
      <c r="Q59" s="184"/>
      <c r="R59" s="185"/>
    </row>
    <row r="60" spans="1:18" ht="14.1" customHeight="1" x14ac:dyDescent="0.25">
      <c r="A60" s="183" t="s">
        <v>153</v>
      </c>
      <c r="B60" s="184"/>
      <c r="C60" s="184"/>
      <c r="D60" s="185"/>
      <c r="E60" s="183" t="s">
        <v>153</v>
      </c>
      <c r="F60" s="184"/>
      <c r="G60" s="184"/>
      <c r="H60" s="184"/>
      <c r="I60" s="184"/>
      <c r="J60" s="184"/>
      <c r="K60" s="184"/>
      <c r="L60" s="184"/>
      <c r="M60" s="184"/>
      <c r="N60" s="184"/>
      <c r="O60" s="184"/>
      <c r="P60" s="184"/>
      <c r="Q60" s="184"/>
      <c r="R60" s="185"/>
    </row>
    <row r="61" spans="1:18" s="4" customFormat="1" ht="28.35" customHeight="1" x14ac:dyDescent="0.25">
      <c r="A61" s="179" t="s">
        <v>372</v>
      </c>
      <c r="B61" s="180"/>
      <c r="C61" s="181"/>
      <c r="D61" s="75"/>
      <c r="E61" s="179" t="s">
        <v>374</v>
      </c>
      <c r="F61" s="180"/>
      <c r="G61" s="180"/>
      <c r="H61" s="180"/>
      <c r="I61" s="180"/>
      <c r="J61" s="180"/>
      <c r="K61" s="180"/>
      <c r="L61" s="180"/>
      <c r="M61" s="180"/>
      <c r="N61" s="180"/>
      <c r="O61" s="180"/>
      <c r="P61" s="180"/>
      <c r="Q61" s="181"/>
      <c r="R61" s="75" t="s">
        <v>363</v>
      </c>
    </row>
    <row r="62" spans="1:18" s="4" customFormat="1" ht="28.05" customHeight="1" x14ac:dyDescent="0.25">
      <c r="A62" s="179" t="s">
        <v>373</v>
      </c>
      <c r="B62" s="180"/>
      <c r="C62" s="181"/>
      <c r="D62" s="75" t="s">
        <v>363</v>
      </c>
      <c r="E62" s="179" t="s">
        <v>375</v>
      </c>
      <c r="F62" s="180"/>
      <c r="G62" s="180"/>
      <c r="H62" s="180"/>
      <c r="I62" s="180"/>
      <c r="J62" s="180"/>
      <c r="K62" s="180"/>
      <c r="L62" s="180"/>
      <c r="M62" s="180"/>
      <c r="N62" s="180"/>
      <c r="O62" s="180"/>
      <c r="P62" s="180"/>
      <c r="Q62" s="181"/>
      <c r="R62" s="75" t="s">
        <v>363</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6" t="s">
        <v>154</v>
      </c>
      <c r="B64" s="177"/>
      <c r="C64" s="177"/>
      <c r="D64" s="177"/>
      <c r="E64" s="177"/>
      <c r="F64" s="177"/>
      <c r="G64" s="177"/>
      <c r="H64" s="177"/>
      <c r="I64" s="177"/>
      <c r="J64" s="177"/>
      <c r="K64" s="177"/>
      <c r="L64" s="177"/>
      <c r="M64" s="177"/>
      <c r="N64" s="177"/>
      <c r="O64" s="177"/>
      <c r="P64" s="177"/>
      <c r="Q64" s="177"/>
      <c r="R64" s="178"/>
    </row>
    <row r="65" spans="1:18" ht="14.1" customHeight="1" x14ac:dyDescent="0.25">
      <c r="A65" s="74">
        <v>1</v>
      </c>
      <c r="B65" s="173" t="s">
        <v>364</v>
      </c>
      <c r="C65" s="174"/>
      <c r="D65" s="174"/>
      <c r="E65" s="174"/>
      <c r="F65" s="174"/>
      <c r="G65" s="174"/>
      <c r="H65" s="174"/>
      <c r="I65" s="174"/>
      <c r="J65" s="174"/>
      <c r="K65" s="174"/>
      <c r="L65" s="174"/>
      <c r="M65" s="174"/>
      <c r="N65" s="174"/>
      <c r="O65" s="174"/>
      <c r="P65" s="174"/>
      <c r="Q65" s="174"/>
      <c r="R65" s="175"/>
    </row>
    <row r="66" spans="1:18" ht="17.25" customHeight="1" x14ac:dyDescent="0.25">
      <c r="A66" s="74">
        <v>2</v>
      </c>
      <c r="B66" s="170" t="s">
        <v>370</v>
      </c>
      <c r="C66" s="171"/>
      <c r="D66" s="171"/>
      <c r="E66" s="171"/>
      <c r="F66" s="171"/>
      <c r="G66" s="171"/>
      <c r="H66" s="171"/>
      <c r="I66" s="171"/>
      <c r="J66" s="171"/>
      <c r="K66" s="171"/>
      <c r="L66" s="171"/>
      <c r="M66" s="171"/>
      <c r="N66" s="171"/>
      <c r="O66" s="171"/>
      <c r="P66" s="171"/>
      <c r="Q66" s="171"/>
      <c r="R66" s="172"/>
    </row>
    <row r="67" spans="1:18" ht="17.25" customHeight="1" x14ac:dyDescent="0.25"/>
    <row r="68" spans="1:18" ht="18.75" customHeight="1" x14ac:dyDescent="0.25"/>
  </sheetData>
  <mergeCells count="8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A9" sqref="A9"/>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382</v>
      </c>
      <c r="B5" s="81"/>
      <c r="C5" s="81"/>
      <c r="D5" s="81"/>
      <c r="E5" s="81"/>
      <c r="F5" s="82"/>
      <c r="G5" s="82"/>
      <c r="H5" s="82"/>
      <c r="I5" s="82"/>
    </row>
    <row r="6" spans="1:9" x14ac:dyDescent="0.25">
      <c r="A6" s="82"/>
      <c r="B6" s="82"/>
      <c r="C6" s="82"/>
      <c r="D6" s="82"/>
      <c r="E6" s="82"/>
      <c r="F6" s="82"/>
      <c r="G6" s="82"/>
      <c r="H6" s="82"/>
      <c r="I6" s="82"/>
    </row>
    <row r="7" spans="1:9" x14ac:dyDescent="0.25">
      <c r="A7" s="225"/>
      <c r="B7" s="225"/>
      <c r="C7" s="82"/>
      <c r="D7" s="82"/>
      <c r="E7" s="82"/>
      <c r="F7" s="103"/>
      <c r="G7" s="103"/>
      <c r="H7" s="103"/>
      <c r="I7" s="103"/>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09"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09" t="s">
        <v>324</v>
      </c>
      <c r="D14" s="82"/>
      <c r="E14" s="82"/>
      <c r="F14" s="82"/>
      <c r="G14" s="82"/>
      <c r="H14" s="82"/>
      <c r="I14" s="82"/>
    </row>
    <row r="15" spans="1:9" x14ac:dyDescent="0.25">
      <c r="A15" s="125" t="s">
        <v>358</v>
      </c>
      <c r="B15" s="131" t="s">
        <v>250</v>
      </c>
      <c r="C15" s="118"/>
      <c r="D15" s="119"/>
      <c r="E15" s="82"/>
      <c r="F15" s="82"/>
      <c r="G15" s="82"/>
      <c r="H15" s="82"/>
      <c r="I15" s="82"/>
    </row>
    <row r="16" spans="1:9" ht="13.95" customHeight="1" x14ac:dyDescent="0.25">
      <c r="A16" s="221" t="s">
        <v>319</v>
      </c>
      <c r="B16" s="124" t="s">
        <v>251</v>
      </c>
      <c r="C16" s="120"/>
      <c r="D16" s="119"/>
      <c r="E16" s="82"/>
      <c r="F16" s="82"/>
      <c r="G16" s="82"/>
      <c r="H16" s="82"/>
      <c r="I16" s="82"/>
    </row>
    <row r="17" spans="1:9" ht="13.95" customHeight="1" x14ac:dyDescent="0.25">
      <c r="A17" s="222"/>
      <c r="B17" s="124" t="s">
        <v>252</v>
      </c>
      <c r="C17" s="120"/>
      <c r="D17" s="119"/>
      <c r="E17" s="82"/>
      <c r="F17" s="82"/>
      <c r="G17" s="82"/>
      <c r="H17" s="82"/>
      <c r="I17" s="82"/>
    </row>
    <row r="18" spans="1:9" x14ac:dyDescent="0.25">
      <c r="A18" s="223"/>
      <c r="B18" s="124" t="s">
        <v>249</v>
      </c>
      <c r="C18" s="120"/>
      <c r="D18" s="119"/>
      <c r="E18" s="82"/>
      <c r="F18" s="82"/>
      <c r="G18" s="82"/>
      <c r="H18" s="82"/>
      <c r="I18" s="82"/>
    </row>
    <row r="19" spans="1:9" ht="13.95" customHeight="1" x14ac:dyDescent="0.25">
      <c r="A19" s="224" t="s">
        <v>320</v>
      </c>
      <c r="B19" s="124" t="s">
        <v>253</v>
      </c>
      <c r="C19" s="120" t="s">
        <v>200</v>
      </c>
      <c r="D19" s="119"/>
      <c r="E19" s="82"/>
      <c r="F19" s="82"/>
      <c r="G19" s="82"/>
      <c r="H19" s="82"/>
      <c r="I19" s="82"/>
    </row>
    <row r="20" spans="1:9" ht="15.6" customHeight="1" x14ac:dyDescent="0.25">
      <c r="A20" s="224"/>
      <c r="B20" s="124" t="s">
        <v>254</v>
      </c>
      <c r="C20" s="120" t="s">
        <v>201</v>
      </c>
      <c r="D20" s="119"/>
      <c r="E20" s="82"/>
      <c r="F20" s="82"/>
      <c r="G20" s="82"/>
      <c r="H20" s="82"/>
      <c r="I20" s="82"/>
    </row>
    <row r="21" spans="1:9" x14ac:dyDescent="0.25">
      <c r="A21" s="224"/>
      <c r="B21" s="124" t="s">
        <v>332</v>
      </c>
      <c r="C21" s="120" t="s">
        <v>202</v>
      </c>
      <c r="D21" s="119"/>
      <c r="E21" s="82"/>
      <c r="F21" s="82"/>
      <c r="G21" s="82"/>
      <c r="H21" s="82"/>
      <c r="I21" s="82"/>
    </row>
    <row r="22" spans="1:9" x14ac:dyDescent="0.25">
      <c r="A22" s="224"/>
      <c r="B22" s="124" t="s">
        <v>255</v>
      </c>
      <c r="C22" s="120" t="s">
        <v>203</v>
      </c>
      <c r="D22" s="119"/>
      <c r="E22" s="82"/>
      <c r="F22" s="82"/>
      <c r="G22" s="82"/>
      <c r="H22" s="82"/>
      <c r="I22" s="82"/>
    </row>
    <row r="23" spans="1:9" x14ac:dyDescent="0.25">
      <c r="A23" s="224"/>
      <c r="B23" s="124" t="s">
        <v>333</v>
      </c>
      <c r="C23" s="120" t="s">
        <v>204</v>
      </c>
      <c r="D23" s="119"/>
      <c r="E23" s="82"/>
      <c r="F23" s="82"/>
      <c r="G23" s="82"/>
      <c r="H23" s="82"/>
      <c r="I23" s="82"/>
    </row>
    <row r="24" spans="1:9" x14ac:dyDescent="0.25">
      <c r="A24" s="224"/>
      <c r="B24" s="124" t="s">
        <v>334</v>
      </c>
      <c r="C24" s="120" t="s">
        <v>205</v>
      </c>
      <c r="D24" s="119"/>
      <c r="E24" s="82"/>
      <c r="F24" s="82"/>
      <c r="G24" s="82"/>
      <c r="H24" s="82"/>
      <c r="I24" s="82"/>
    </row>
    <row r="25" spans="1:9" x14ac:dyDescent="0.25">
      <c r="A25" s="224"/>
      <c r="B25" s="124" t="s">
        <v>335</v>
      </c>
      <c r="C25" s="120" t="s">
        <v>206</v>
      </c>
      <c r="D25" s="119"/>
      <c r="E25" s="82"/>
      <c r="F25" s="82"/>
      <c r="G25" s="82"/>
      <c r="H25" s="82"/>
      <c r="I25" s="82"/>
    </row>
    <row r="26" spans="1:9" x14ac:dyDescent="0.25">
      <c r="A26" s="224"/>
      <c r="B26" s="124" t="s">
        <v>256</v>
      </c>
      <c r="C26" s="120" t="s">
        <v>207</v>
      </c>
      <c r="D26" s="119"/>
      <c r="E26" s="82"/>
      <c r="F26" s="82"/>
      <c r="G26" s="82"/>
      <c r="H26" s="82"/>
      <c r="I26" s="82"/>
    </row>
    <row r="27" spans="1:9" x14ac:dyDescent="0.25">
      <c r="A27" s="224"/>
      <c r="B27" s="124" t="s">
        <v>257</v>
      </c>
      <c r="C27" s="120" t="s">
        <v>208</v>
      </c>
      <c r="D27" s="119"/>
      <c r="E27" s="82"/>
      <c r="F27" s="82"/>
      <c r="G27" s="82"/>
      <c r="H27" s="82"/>
      <c r="I27" s="82"/>
    </row>
    <row r="28" spans="1:9" x14ac:dyDescent="0.25">
      <c r="A28" s="224"/>
      <c r="B28" s="124" t="s">
        <v>258</v>
      </c>
      <c r="C28" s="120" t="s">
        <v>209</v>
      </c>
      <c r="D28" s="121"/>
      <c r="E28" s="82"/>
      <c r="F28" s="82"/>
      <c r="G28" s="82"/>
      <c r="H28" s="82"/>
      <c r="I28" s="82"/>
    </row>
    <row r="29" spans="1:9" ht="13.95" customHeight="1" x14ac:dyDescent="0.25">
      <c r="A29" s="226" t="s">
        <v>321</v>
      </c>
      <c r="B29" s="124" t="s">
        <v>259</v>
      </c>
      <c r="C29" s="120" t="s">
        <v>210</v>
      </c>
      <c r="D29" s="119"/>
      <c r="E29" s="82"/>
      <c r="F29" s="82"/>
      <c r="G29" s="82"/>
      <c r="H29" s="82"/>
      <c r="I29" s="82"/>
    </row>
    <row r="30" spans="1:9" x14ac:dyDescent="0.25">
      <c r="A30" s="226"/>
      <c r="B30" s="124" t="s">
        <v>260</v>
      </c>
      <c r="C30" s="120" t="s">
        <v>211</v>
      </c>
      <c r="D30" s="119"/>
      <c r="E30" s="82"/>
      <c r="F30" s="82"/>
      <c r="G30" s="82"/>
      <c r="H30" s="82"/>
      <c r="I30" s="82"/>
    </row>
    <row r="31" spans="1:9" x14ac:dyDescent="0.25">
      <c r="A31" s="226"/>
      <c r="B31" s="124" t="s">
        <v>330</v>
      </c>
      <c r="C31" s="120" t="s">
        <v>212</v>
      </c>
      <c r="D31" s="119"/>
      <c r="E31" s="83"/>
      <c r="F31" s="4"/>
      <c r="G31" s="4"/>
      <c r="H31" s="4"/>
    </row>
    <row r="32" spans="1:9" ht="15.6" x14ac:dyDescent="0.25">
      <c r="A32" s="226"/>
      <c r="B32" s="124" t="s">
        <v>336</v>
      </c>
      <c r="C32" s="120" t="s">
        <v>213</v>
      </c>
      <c r="D32" s="122"/>
      <c r="E32" s="91"/>
      <c r="F32" s="4"/>
      <c r="G32" s="4"/>
      <c r="H32" s="4"/>
    </row>
    <row r="33" spans="1:4" x14ac:dyDescent="0.25">
      <c r="A33" s="226"/>
      <c r="B33" s="124" t="s">
        <v>337</v>
      </c>
      <c r="C33" s="120" t="s">
        <v>214</v>
      </c>
      <c r="D33" s="119"/>
    </row>
    <row r="34" spans="1:4" x14ac:dyDescent="0.25">
      <c r="A34" s="226"/>
      <c r="B34" s="124" t="s">
        <v>261</v>
      </c>
      <c r="C34" s="120" t="s">
        <v>215</v>
      </c>
      <c r="D34" s="119"/>
    </row>
    <row r="35" spans="1:4" x14ac:dyDescent="0.25">
      <c r="A35" s="226"/>
      <c r="B35" s="124" t="s">
        <v>338</v>
      </c>
      <c r="C35" s="120" t="s">
        <v>216</v>
      </c>
      <c r="D35" s="119"/>
    </row>
    <row r="36" spans="1:4" x14ac:dyDescent="0.25">
      <c r="A36" s="220" t="s">
        <v>322</v>
      </c>
      <c r="B36" s="124" t="s">
        <v>351</v>
      </c>
      <c r="C36" s="120" t="s">
        <v>217</v>
      </c>
      <c r="D36" s="119"/>
    </row>
    <row r="37" spans="1:4" x14ac:dyDescent="0.25">
      <c r="A37" s="220"/>
      <c r="B37" s="124" t="s">
        <v>352</v>
      </c>
      <c r="C37" s="120" t="s">
        <v>218</v>
      </c>
      <c r="D37" s="119"/>
    </row>
    <row r="38" spans="1:4" x14ac:dyDescent="0.25">
      <c r="A38" s="220"/>
      <c r="B38" s="124" t="s">
        <v>353</v>
      </c>
      <c r="C38" s="120" t="s">
        <v>219</v>
      </c>
      <c r="D38" s="119"/>
    </row>
    <row r="39" spans="1:4" x14ac:dyDescent="0.25">
      <c r="A39" s="220"/>
      <c r="B39" s="124" t="s">
        <v>339</v>
      </c>
      <c r="C39" s="120" t="s">
        <v>220</v>
      </c>
      <c r="D39" s="119"/>
    </row>
    <row r="40" spans="1:4" x14ac:dyDescent="0.25">
      <c r="A40" s="220"/>
      <c r="B40" s="124" t="s">
        <v>262</v>
      </c>
      <c r="C40" s="120" t="s">
        <v>221</v>
      </c>
      <c r="D40" s="119"/>
    </row>
    <row r="41" spans="1:4" x14ac:dyDescent="0.25">
      <c r="A41" s="220"/>
      <c r="B41" s="124" t="s">
        <v>341</v>
      </c>
      <c r="C41" s="120" t="s">
        <v>222</v>
      </c>
      <c r="D41" s="123"/>
    </row>
    <row r="42" spans="1:4" x14ac:dyDescent="0.25">
      <c r="A42" s="220"/>
      <c r="B42" s="124" t="s">
        <v>340</v>
      </c>
      <c r="C42" s="120" t="s">
        <v>223</v>
      </c>
      <c r="D42" s="119"/>
    </row>
    <row r="43" spans="1:4" x14ac:dyDescent="0.25">
      <c r="A43" s="220"/>
      <c r="B43" s="124" t="s">
        <v>263</v>
      </c>
      <c r="C43" s="120" t="s">
        <v>224</v>
      </c>
      <c r="D43" s="119"/>
    </row>
    <row r="44" spans="1:4" x14ac:dyDescent="0.25">
      <c r="A44" s="220"/>
      <c r="B44" s="124" t="s">
        <v>264</v>
      </c>
      <c r="C44" s="120" t="s">
        <v>225</v>
      </c>
      <c r="D44" s="121"/>
    </row>
    <row r="45" spans="1:4" x14ac:dyDescent="0.25">
      <c r="A45" s="220"/>
      <c r="B45" s="124" t="s">
        <v>265</v>
      </c>
      <c r="C45" s="120" t="s">
        <v>226</v>
      </c>
      <c r="D45" s="121"/>
    </row>
    <row r="46" spans="1:4" x14ac:dyDescent="0.25">
      <c r="A46" s="220"/>
      <c r="B46" s="124" t="s">
        <v>246</v>
      </c>
      <c r="C46" s="120" t="s">
        <v>227</v>
      </c>
      <c r="D46" s="121"/>
    </row>
    <row r="47" spans="1:4" x14ac:dyDescent="0.25">
      <c r="A47" s="220"/>
      <c r="B47" s="124" t="s">
        <v>342</v>
      </c>
      <c r="C47" s="120" t="s">
        <v>228</v>
      </c>
      <c r="D47" s="121"/>
    </row>
    <row r="48" spans="1:4" x14ac:dyDescent="0.25">
      <c r="A48" s="220"/>
      <c r="B48" s="124" t="s">
        <v>247</v>
      </c>
      <c r="C48" s="120" t="s">
        <v>229</v>
      </c>
      <c r="D48" s="121"/>
    </row>
    <row r="49" spans="1:4" x14ac:dyDescent="0.25">
      <c r="A49" s="220"/>
      <c r="B49" s="124" t="s">
        <v>266</v>
      </c>
      <c r="C49" s="120" t="s">
        <v>230</v>
      </c>
      <c r="D49" s="119"/>
    </row>
    <row r="50" spans="1:4" x14ac:dyDescent="0.25">
      <c r="A50" s="220" t="s">
        <v>326</v>
      </c>
      <c r="B50" s="124" t="s">
        <v>343</v>
      </c>
      <c r="C50" s="120" t="s">
        <v>231</v>
      </c>
      <c r="D50" s="121"/>
    </row>
    <row r="51" spans="1:4" ht="13.95" customHeight="1" x14ac:dyDescent="0.25">
      <c r="A51" s="220"/>
      <c r="B51" s="124" t="s">
        <v>344</v>
      </c>
      <c r="C51" s="120" t="s">
        <v>232</v>
      </c>
      <c r="D51" s="121"/>
    </row>
    <row r="52" spans="1:4" ht="13.95" customHeight="1" x14ac:dyDescent="0.25">
      <c r="A52" s="220"/>
      <c r="B52" s="124" t="s">
        <v>345</v>
      </c>
      <c r="C52" s="120" t="s">
        <v>233</v>
      </c>
      <c r="D52" s="121"/>
    </row>
    <row r="53" spans="1:4" ht="13.95" customHeight="1" x14ac:dyDescent="0.25">
      <c r="A53" s="220"/>
      <c r="B53" s="124" t="s">
        <v>346</v>
      </c>
      <c r="C53" s="120" t="s">
        <v>234</v>
      </c>
      <c r="D53" s="121"/>
    </row>
    <row r="54" spans="1:4" ht="13.95" customHeight="1" x14ac:dyDescent="0.25">
      <c r="A54" s="220" t="s">
        <v>325</v>
      </c>
      <c r="B54" s="124" t="s">
        <v>347</v>
      </c>
      <c r="C54" s="120" t="s">
        <v>235</v>
      </c>
      <c r="D54" s="121"/>
    </row>
    <row r="55" spans="1:4" ht="13.95" customHeight="1" x14ac:dyDescent="0.25">
      <c r="A55" s="220"/>
      <c r="B55" s="124" t="s">
        <v>273</v>
      </c>
      <c r="C55" s="120" t="s">
        <v>236</v>
      </c>
      <c r="D55" s="121"/>
    </row>
    <row r="56" spans="1:4" ht="13.95" customHeight="1" x14ac:dyDescent="0.25">
      <c r="A56" s="220"/>
      <c r="B56" s="124" t="s">
        <v>274</v>
      </c>
      <c r="C56" s="120" t="s">
        <v>237</v>
      </c>
      <c r="D56" s="121"/>
    </row>
    <row r="57" spans="1:4" ht="13.95" customHeight="1" x14ac:dyDescent="0.25">
      <c r="A57" s="220"/>
      <c r="B57" s="124" t="s">
        <v>275</v>
      </c>
      <c r="C57" s="120" t="s">
        <v>238</v>
      </c>
      <c r="D57" s="121"/>
    </row>
    <row r="58" spans="1:4" ht="13.95" customHeight="1" x14ac:dyDescent="0.25">
      <c r="A58" s="220"/>
      <c r="B58" s="124" t="s">
        <v>276</v>
      </c>
      <c r="C58" s="120" t="s">
        <v>239</v>
      </c>
      <c r="D58" s="121"/>
    </row>
    <row r="59" spans="1:4" ht="13.95" customHeight="1" x14ac:dyDescent="0.25">
      <c r="A59" s="220" t="s">
        <v>323</v>
      </c>
      <c r="B59" s="124" t="s">
        <v>348</v>
      </c>
      <c r="C59" s="120"/>
      <c r="D59" s="121"/>
    </row>
    <row r="60" spans="1:4" ht="13.95" customHeight="1" x14ac:dyDescent="0.25">
      <c r="A60" s="220"/>
      <c r="B60" s="124" t="s">
        <v>277</v>
      </c>
      <c r="C60" s="120"/>
      <c r="D60" s="119"/>
    </row>
    <row r="61" spans="1:4" ht="13.95" customHeight="1" x14ac:dyDescent="0.25">
      <c r="A61" s="220"/>
      <c r="B61" s="124" t="s">
        <v>278</v>
      </c>
      <c r="C61" s="120"/>
      <c r="D61" s="119"/>
    </row>
    <row r="62" spans="1:4" ht="13.95" customHeight="1" x14ac:dyDescent="0.25">
      <c r="A62" s="220"/>
      <c r="B62" s="124" t="s">
        <v>279</v>
      </c>
      <c r="C62" s="120"/>
      <c r="D62" s="119"/>
    </row>
    <row r="63" spans="1:4" ht="13.95" customHeight="1" x14ac:dyDescent="0.25">
      <c r="A63" s="220"/>
      <c r="B63" s="124" t="s">
        <v>280</v>
      </c>
      <c r="C63" s="120"/>
      <c r="D63" s="119"/>
    </row>
    <row r="64" spans="1:4" ht="13.95" customHeight="1" x14ac:dyDescent="0.25">
      <c r="A64" s="220"/>
      <c r="B64" s="124" t="s">
        <v>281</v>
      </c>
      <c r="C64" s="120"/>
      <c r="D64" s="119"/>
    </row>
    <row r="65" spans="1:4" ht="13.95" customHeight="1" x14ac:dyDescent="0.25">
      <c r="A65" s="220"/>
      <c r="B65" s="124" t="s">
        <v>282</v>
      </c>
      <c r="C65" s="120"/>
      <c r="D65" s="119"/>
    </row>
    <row r="66" spans="1:4" ht="13.95" customHeight="1" x14ac:dyDescent="0.25">
      <c r="A66" s="220"/>
      <c r="B66" s="124" t="s">
        <v>283</v>
      </c>
      <c r="C66" s="120"/>
      <c r="D66" s="119"/>
    </row>
    <row r="67" spans="1:4" ht="13.95" customHeight="1" x14ac:dyDescent="0.25">
      <c r="A67" s="220"/>
      <c r="B67" s="124" t="s">
        <v>284</v>
      </c>
      <c r="C67" s="120"/>
      <c r="D67" s="119"/>
    </row>
    <row r="68" spans="1:4" ht="13.95" customHeight="1" x14ac:dyDescent="0.25">
      <c r="A68" s="220"/>
      <c r="B68" s="124" t="s">
        <v>285</v>
      </c>
      <c r="C68" s="120"/>
      <c r="D68" s="119"/>
    </row>
    <row r="69" spans="1:4" ht="13.95" customHeight="1" x14ac:dyDescent="0.25">
      <c r="A69" s="220"/>
      <c r="B69" s="124" t="s">
        <v>286</v>
      </c>
      <c r="C69" s="120"/>
      <c r="D69" s="119"/>
    </row>
    <row r="70" spans="1:4" ht="13.95" customHeight="1" x14ac:dyDescent="0.25">
      <c r="A70" s="220"/>
      <c r="B70" s="124" t="s">
        <v>287</v>
      </c>
      <c r="C70" s="120"/>
      <c r="D70" s="119"/>
    </row>
    <row r="71" spans="1:4" ht="13.95" customHeight="1" x14ac:dyDescent="0.25">
      <c r="A71" s="220"/>
      <c r="B71" s="124" t="s">
        <v>288</v>
      </c>
      <c r="C71" s="120"/>
      <c r="D71" s="119"/>
    </row>
    <row r="72" spans="1:4" ht="13.95" customHeight="1" x14ac:dyDescent="0.25">
      <c r="A72" s="220"/>
      <c r="B72" s="124" t="s">
        <v>289</v>
      </c>
      <c r="C72" s="120"/>
      <c r="D72" s="119"/>
    </row>
    <row r="73" spans="1:4" ht="13.95" customHeight="1" x14ac:dyDescent="0.25">
      <c r="A73" s="220"/>
      <c r="B73" s="124" t="s">
        <v>290</v>
      </c>
      <c r="C73" s="120"/>
      <c r="D73" s="119"/>
    </row>
    <row r="74" spans="1:4" ht="13.95" customHeight="1" x14ac:dyDescent="0.25">
      <c r="A74" s="220"/>
      <c r="B74" s="124" t="s">
        <v>291</v>
      </c>
      <c r="C74" s="120"/>
      <c r="D74" s="119"/>
    </row>
    <row r="75" spans="1:4" ht="13.95" customHeight="1" x14ac:dyDescent="0.25">
      <c r="A75" s="220"/>
      <c r="B75" s="124" t="s">
        <v>292</v>
      </c>
      <c r="C75" s="120"/>
      <c r="D75" s="119"/>
    </row>
    <row r="76" spans="1:4" ht="13.95" customHeight="1" x14ac:dyDescent="0.25">
      <c r="A76" s="220"/>
      <c r="B76" s="124" t="s">
        <v>293</v>
      </c>
      <c r="C76" s="120"/>
      <c r="D76" s="119"/>
    </row>
    <row r="77" spans="1:4" ht="13.95" customHeight="1" x14ac:dyDescent="0.25">
      <c r="A77" s="220"/>
      <c r="B77" s="124" t="s">
        <v>294</v>
      </c>
      <c r="C77" s="120"/>
      <c r="D77" s="119"/>
    </row>
    <row r="78" spans="1:4" ht="13.95" customHeight="1" x14ac:dyDescent="0.25">
      <c r="A78" s="220"/>
      <c r="B78" s="124" t="s">
        <v>295</v>
      </c>
      <c r="C78" s="120"/>
      <c r="D78" s="119"/>
    </row>
    <row r="79" spans="1:4" ht="13.95" customHeight="1" x14ac:dyDescent="0.25">
      <c r="A79" s="220"/>
      <c r="B79" s="124" t="s">
        <v>296</v>
      </c>
      <c r="C79" s="120"/>
      <c r="D79" s="119"/>
    </row>
    <row r="80" spans="1:4" ht="13.95" customHeight="1" x14ac:dyDescent="0.25">
      <c r="A80" s="220"/>
      <c r="B80" s="124" t="s">
        <v>297</v>
      </c>
      <c r="C80" s="120"/>
      <c r="D80" s="119"/>
    </row>
    <row r="81" spans="1:4" ht="13.95" customHeight="1" x14ac:dyDescent="0.25">
      <c r="A81" s="220"/>
      <c r="B81" s="124" t="s">
        <v>298</v>
      </c>
      <c r="C81" s="120"/>
      <c r="D81" s="119"/>
    </row>
    <row r="82" spans="1:4" ht="13.95" customHeight="1" x14ac:dyDescent="0.25">
      <c r="A82" s="220"/>
      <c r="B82" s="124" t="s">
        <v>299</v>
      </c>
      <c r="C82" s="120"/>
      <c r="D82" s="119"/>
    </row>
    <row r="83" spans="1:4" ht="13.95" customHeight="1" x14ac:dyDescent="0.25">
      <c r="A83" s="220"/>
      <c r="B83" s="124" t="s">
        <v>300</v>
      </c>
      <c r="C83" s="120"/>
      <c r="D83" s="119"/>
    </row>
    <row r="84" spans="1:4" ht="13.95" customHeight="1" x14ac:dyDescent="0.25">
      <c r="A84" s="220"/>
      <c r="B84" s="124" t="s">
        <v>301</v>
      </c>
      <c r="C84" s="120"/>
      <c r="D84" s="119"/>
    </row>
    <row r="85" spans="1:4" ht="13.95" customHeight="1" x14ac:dyDescent="0.25">
      <c r="A85" s="220"/>
      <c r="B85" s="124" t="s">
        <v>302</v>
      </c>
      <c r="C85" s="120"/>
      <c r="D85" s="119"/>
    </row>
    <row r="86" spans="1:4" ht="13.95" customHeight="1" x14ac:dyDescent="0.25">
      <c r="A86" s="220"/>
      <c r="B86" s="124" t="s">
        <v>303</v>
      </c>
      <c r="C86" s="120"/>
      <c r="D86" s="119"/>
    </row>
    <row r="87" spans="1:4" ht="13.95" customHeight="1" x14ac:dyDescent="0.25">
      <c r="A87" s="220"/>
      <c r="B87" s="124" t="s">
        <v>304</v>
      </c>
      <c r="C87" s="120"/>
      <c r="D87" s="119"/>
    </row>
    <row r="88" spans="1:4" ht="13.95" customHeight="1" x14ac:dyDescent="0.25">
      <c r="A88" s="220"/>
      <c r="B88" s="124" t="s">
        <v>305</v>
      </c>
      <c r="C88" s="120"/>
      <c r="D88" s="119"/>
    </row>
    <row r="89" spans="1:4" ht="13.95" customHeight="1" x14ac:dyDescent="0.25">
      <c r="A89" s="220"/>
      <c r="B89" s="124" t="s">
        <v>306</v>
      </c>
      <c r="C89" s="120"/>
      <c r="D89" s="119"/>
    </row>
    <row r="90" spans="1:4" ht="13.95" customHeight="1" x14ac:dyDescent="0.25">
      <c r="A90" s="220"/>
      <c r="B90" s="124" t="s">
        <v>307</v>
      </c>
      <c r="C90" s="120"/>
      <c r="D90" s="119"/>
    </row>
    <row r="91" spans="1:4" ht="13.95" customHeight="1" x14ac:dyDescent="0.25">
      <c r="A91" s="220"/>
      <c r="B91" s="124" t="s">
        <v>308</v>
      </c>
      <c r="C91" s="120"/>
      <c r="D91" s="119"/>
    </row>
    <row r="92" spans="1:4" ht="13.95" customHeight="1" x14ac:dyDescent="0.25">
      <c r="A92" s="220"/>
      <c r="B92" s="124" t="s">
        <v>309</v>
      </c>
      <c r="C92" s="120"/>
      <c r="D92" s="119"/>
    </row>
    <row r="93" spans="1:4" ht="13.95" customHeight="1" x14ac:dyDescent="0.25">
      <c r="A93" s="220"/>
      <c r="B93" s="124" t="s">
        <v>310</v>
      </c>
      <c r="C93" s="120"/>
      <c r="D93" s="119"/>
    </row>
    <row r="94" spans="1:4" ht="13.95" customHeight="1" x14ac:dyDescent="0.25">
      <c r="A94" s="220"/>
      <c r="B94" s="124" t="s">
        <v>311</v>
      </c>
      <c r="C94" s="120"/>
      <c r="D94" s="119"/>
    </row>
    <row r="95" spans="1:4" ht="13.95" customHeight="1" x14ac:dyDescent="0.25">
      <c r="A95" s="220"/>
      <c r="B95" s="124" t="s">
        <v>312</v>
      </c>
      <c r="C95" s="120"/>
      <c r="D95" s="119"/>
    </row>
    <row r="96" spans="1:4" ht="13.95" customHeight="1" x14ac:dyDescent="0.25">
      <c r="A96" s="220"/>
      <c r="B96" s="124" t="s">
        <v>313</v>
      </c>
      <c r="C96" s="120"/>
      <c r="D96" s="119"/>
    </row>
    <row r="97" spans="1:9" ht="13.95" customHeight="1" x14ac:dyDescent="0.25">
      <c r="A97" s="220"/>
      <c r="B97" s="124" t="s">
        <v>314</v>
      </c>
      <c r="C97" s="120"/>
      <c r="D97" s="119"/>
    </row>
    <row r="98" spans="1:9" ht="13.95" customHeight="1" x14ac:dyDescent="0.25">
      <c r="A98" s="220"/>
      <c r="B98" s="124" t="s">
        <v>315</v>
      </c>
      <c r="C98" s="120"/>
      <c r="D98" s="119"/>
    </row>
    <row r="99" spans="1:9" ht="13.95" customHeight="1" x14ac:dyDescent="0.25">
      <c r="A99" s="220"/>
      <c r="B99" s="124" t="s">
        <v>316</v>
      </c>
      <c r="C99" s="120"/>
      <c r="D99" s="119"/>
    </row>
    <row r="100" spans="1:9" ht="13.95" customHeight="1" x14ac:dyDescent="0.25">
      <c r="A100" s="220"/>
      <c r="B100" s="124" t="s">
        <v>317</v>
      </c>
      <c r="C100" s="120"/>
      <c r="D100" s="119"/>
    </row>
    <row r="101" spans="1:9" ht="13.95" customHeight="1" x14ac:dyDescent="0.25">
      <c r="A101" s="220"/>
      <c r="B101" s="124" t="s">
        <v>318</v>
      </c>
      <c r="C101" s="120"/>
      <c r="D101" s="119"/>
    </row>
    <row r="103" spans="1:9" x14ac:dyDescent="0.25">
      <c r="A103" s="116" t="s">
        <v>154</v>
      </c>
      <c r="B103" s="117"/>
      <c r="C103" s="117"/>
      <c r="D103" s="117"/>
    </row>
    <row r="104" spans="1:9" x14ac:dyDescent="0.25">
      <c r="A104" s="117"/>
      <c r="B104" s="217"/>
      <c r="C104" s="218"/>
      <c r="D104" s="219"/>
    </row>
    <row r="108" spans="1:9" ht="14.4" x14ac:dyDescent="0.3">
      <c r="A108" s="159"/>
      <c r="B108" s="160" t="s">
        <v>376</v>
      </c>
      <c r="C108" s="100"/>
      <c r="D108" s="161"/>
      <c r="E108" s="161"/>
      <c r="F108" s="161"/>
    </row>
    <row r="109" spans="1:9" x14ac:dyDescent="0.25">
      <c r="A109" s="162"/>
      <c r="B109" s="163"/>
    </row>
    <row r="110" spans="1:9" ht="14.4" x14ac:dyDescent="0.3">
      <c r="A110" s="159"/>
      <c r="B110" s="160" t="s">
        <v>377</v>
      </c>
      <c r="C110" s="102" t="s">
        <v>378</v>
      </c>
      <c r="D110" s="164"/>
      <c r="E110" s="164"/>
      <c r="F110" s="164"/>
      <c r="G110" s="164"/>
      <c r="H110" s="164"/>
      <c r="I110" s="164"/>
    </row>
    <row r="111" spans="1:9" x14ac:dyDescent="0.25">
      <c r="A111" s="162"/>
      <c r="B111" s="163"/>
    </row>
    <row r="112" spans="1:9" x14ac:dyDescent="0.25">
      <c r="A112" s="159"/>
      <c r="B112" s="160" t="s">
        <v>379</v>
      </c>
      <c r="C112" s="102" t="s">
        <v>380</v>
      </c>
      <c r="D112" s="8"/>
      <c r="E112" s="8"/>
      <c r="F112" s="8"/>
      <c r="G112" s="8"/>
      <c r="H112" s="8"/>
      <c r="I112" s="8"/>
    </row>
    <row r="113" spans="1:6" x14ac:dyDescent="0.25">
      <c r="A113" s="162"/>
      <c r="B113" s="163"/>
    </row>
    <row r="114" spans="1:6" x14ac:dyDescent="0.25">
      <c r="A114" s="159"/>
      <c r="B114" s="160" t="s">
        <v>381</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37" zoomScale="85" zoomScaleNormal="85" zoomScaleSheetLayoutView="130" zoomScalePageLayoutView="70" workbookViewId="0">
      <selection activeCell="S64" sqref="S64"/>
    </sheetView>
  </sheetViews>
  <sheetFormatPr defaultColWidth="9.33203125" defaultRowHeight="13.8" x14ac:dyDescent="0.25"/>
  <cols>
    <col min="1" max="1" width="4.6640625" style="132" customWidth="1"/>
    <col min="2" max="2" width="24.44140625" style="132" customWidth="1"/>
    <col min="3" max="3" width="79.33203125" style="154" bestFit="1" customWidth="1"/>
    <col min="4" max="23" width="5" style="132" customWidth="1"/>
    <col min="24" max="24" width="1.33203125" style="132" customWidth="1"/>
    <col min="25" max="16384" width="9.33203125" style="132"/>
  </cols>
  <sheetData>
    <row r="1" spans="1:24" ht="13.95" customHeight="1" x14ac:dyDescent="0.25">
      <c r="C1" s="165" t="s">
        <v>383</v>
      </c>
      <c r="D1" s="258" t="str">
        <f>Matrix!B9</f>
        <v>Elecdata Australia Pty Ltd</v>
      </c>
      <c r="E1" s="259"/>
      <c r="F1" s="259"/>
      <c r="G1" s="259"/>
      <c r="H1" s="259"/>
      <c r="I1" s="259"/>
      <c r="J1" s="259"/>
      <c r="K1" s="259"/>
      <c r="L1" s="259"/>
      <c r="M1" s="259"/>
      <c r="N1" s="259"/>
      <c r="O1" s="259"/>
      <c r="P1" s="259"/>
      <c r="Q1" s="259"/>
      <c r="R1" s="259"/>
      <c r="S1" s="259"/>
      <c r="T1" s="259"/>
      <c r="U1" s="259"/>
      <c r="V1" s="259"/>
      <c r="W1" s="259"/>
      <c r="X1" s="133"/>
    </row>
    <row r="2" spans="1:24" x14ac:dyDescent="0.25">
      <c r="C2" s="165"/>
      <c r="D2" s="134"/>
      <c r="E2" s="134"/>
      <c r="F2" s="134"/>
      <c r="G2" s="134"/>
      <c r="H2" s="134"/>
      <c r="I2" s="134"/>
      <c r="J2" s="134"/>
      <c r="K2" s="134"/>
      <c r="L2" s="134"/>
      <c r="M2" s="134"/>
      <c r="N2" s="134"/>
      <c r="O2" s="134"/>
      <c r="P2" s="134"/>
      <c r="Q2" s="134"/>
      <c r="R2" s="134"/>
      <c r="S2" s="134"/>
      <c r="T2" s="134"/>
      <c r="U2" s="134"/>
      <c r="V2" s="134"/>
      <c r="W2" s="134"/>
    </row>
    <row r="3" spans="1:24" x14ac:dyDescent="0.25">
      <c r="C3" s="165" t="s">
        <v>384</v>
      </c>
      <c r="D3" s="260" t="str">
        <f>RIGHT(Matrix!A9, LEN(Matrix!A9)-SEARCH(" ", Matrix!A9))</f>
        <v>175</v>
      </c>
      <c r="E3" s="260"/>
      <c r="F3" s="260"/>
      <c r="G3" s="260"/>
      <c r="H3" s="260"/>
      <c r="I3" s="260"/>
      <c r="J3" s="260"/>
      <c r="K3" s="260"/>
      <c r="L3" s="260"/>
      <c r="M3" s="260"/>
      <c r="N3" s="260"/>
      <c r="O3" s="260"/>
      <c r="P3" s="260"/>
      <c r="Q3" s="260"/>
      <c r="R3" s="260"/>
      <c r="S3" s="260"/>
      <c r="T3" s="260"/>
      <c r="U3" s="260"/>
      <c r="V3" s="260"/>
      <c r="W3" s="260"/>
    </row>
    <row r="4" spans="1:24" x14ac:dyDescent="0.25">
      <c r="C4" s="165"/>
      <c r="D4" s="134"/>
      <c r="E4" s="134"/>
      <c r="F4" s="134"/>
      <c r="G4" s="134"/>
      <c r="H4" s="134"/>
      <c r="I4" s="134"/>
      <c r="J4" s="134"/>
      <c r="K4" s="134"/>
      <c r="L4" s="134"/>
      <c r="M4" s="134"/>
      <c r="N4" s="134"/>
      <c r="O4" s="134"/>
      <c r="P4" s="134"/>
      <c r="Q4" s="134"/>
      <c r="R4" s="134"/>
      <c r="S4" s="134"/>
      <c r="T4" s="134"/>
      <c r="U4" s="134"/>
      <c r="V4" s="134"/>
      <c r="W4" s="134"/>
    </row>
    <row r="5" spans="1:24" x14ac:dyDescent="0.25">
      <c r="A5" s="135"/>
      <c r="B5" s="135"/>
      <c r="C5" s="166" t="s">
        <v>385</v>
      </c>
      <c r="D5" s="261" t="s">
        <v>367</v>
      </c>
      <c r="E5" s="261"/>
      <c r="F5" s="261"/>
      <c r="G5" s="261"/>
      <c r="H5" s="261"/>
      <c r="I5" s="261"/>
      <c r="J5" s="261"/>
      <c r="K5" s="261"/>
      <c r="L5" s="261"/>
      <c r="M5" s="261"/>
      <c r="N5" s="261"/>
      <c r="O5" s="261"/>
      <c r="P5" s="261"/>
      <c r="Q5" s="261"/>
      <c r="R5" s="261"/>
      <c r="S5" s="261"/>
      <c r="T5" s="261"/>
      <c r="U5" s="261"/>
      <c r="V5" s="261"/>
      <c r="W5" s="261"/>
    </row>
    <row r="6" spans="1:24" x14ac:dyDescent="0.25">
      <c r="A6" s="135"/>
      <c r="B6" s="135"/>
      <c r="C6" s="166"/>
      <c r="D6" s="135"/>
      <c r="E6" s="135"/>
      <c r="F6" s="135"/>
      <c r="G6" s="135"/>
      <c r="H6" s="135"/>
      <c r="I6" s="135"/>
      <c r="J6" s="135"/>
      <c r="K6" s="135"/>
      <c r="L6" s="135"/>
      <c r="M6" s="135"/>
      <c r="N6" s="135"/>
      <c r="O6" s="135"/>
      <c r="P6" s="135"/>
      <c r="Q6" s="135"/>
      <c r="R6" s="135"/>
      <c r="S6" s="135"/>
      <c r="T6" s="135"/>
      <c r="U6" s="135"/>
      <c r="V6" s="135"/>
      <c r="W6" s="135"/>
    </row>
    <row r="7" spans="1:24" x14ac:dyDescent="0.25">
      <c r="A7" s="135"/>
      <c r="B7" s="135"/>
      <c r="C7" s="166" t="s">
        <v>386</v>
      </c>
      <c r="D7" s="262" t="s">
        <v>368</v>
      </c>
      <c r="E7" s="262"/>
      <c r="F7" s="262"/>
      <c r="G7" s="262"/>
      <c r="H7" s="262"/>
      <c r="I7" s="262"/>
      <c r="J7" s="262"/>
      <c r="K7" s="262"/>
      <c r="L7" s="262"/>
      <c r="M7" s="262"/>
      <c r="N7" s="262"/>
      <c r="O7" s="262"/>
      <c r="P7" s="262"/>
      <c r="Q7" s="262"/>
      <c r="R7" s="262"/>
      <c r="S7" s="262"/>
      <c r="T7" s="262"/>
      <c r="U7" s="262"/>
      <c r="V7" s="262"/>
      <c r="W7" s="262"/>
    </row>
    <row r="8" spans="1:24" x14ac:dyDescent="0.25">
      <c r="A8" s="135"/>
      <c r="B8" s="135"/>
      <c r="C8" s="166"/>
      <c r="D8" s="135"/>
      <c r="E8" s="135"/>
      <c r="F8" s="135"/>
      <c r="G8" s="135"/>
      <c r="H8" s="135"/>
      <c r="I8" s="135"/>
      <c r="J8" s="135"/>
      <c r="K8" s="135"/>
      <c r="L8" s="135"/>
      <c r="M8" s="135"/>
      <c r="N8" s="135"/>
      <c r="O8" s="135"/>
      <c r="P8" s="135"/>
      <c r="Q8" s="135"/>
      <c r="R8" s="135"/>
      <c r="S8" s="135"/>
      <c r="T8" s="135"/>
      <c r="U8" s="135"/>
      <c r="V8" s="135"/>
      <c r="W8" s="135"/>
    </row>
    <row r="9" spans="1:24" x14ac:dyDescent="0.25">
      <c r="A9" s="135"/>
      <c r="B9" s="135"/>
      <c r="C9" s="166" t="s">
        <v>387</v>
      </c>
      <c r="D9" s="262" t="s">
        <v>369</v>
      </c>
      <c r="E9" s="262"/>
      <c r="F9" s="262"/>
      <c r="G9" s="262"/>
      <c r="H9" s="262"/>
      <c r="I9" s="262"/>
      <c r="J9" s="262"/>
      <c r="K9" s="262"/>
      <c r="L9" s="262"/>
      <c r="M9" s="262"/>
      <c r="N9" s="262"/>
      <c r="O9" s="262"/>
      <c r="P9" s="262"/>
      <c r="Q9" s="262"/>
      <c r="R9" s="262"/>
      <c r="S9" s="262"/>
      <c r="T9" s="262"/>
      <c r="U9" s="262"/>
      <c r="V9" s="262"/>
      <c r="W9" s="262"/>
    </row>
    <row r="10" spans="1:24" x14ac:dyDescent="0.2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2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2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2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2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 customHeight="1" x14ac:dyDescent="0.3">
      <c r="A16" s="144"/>
      <c r="B16" s="144"/>
      <c r="C16" s="145" t="s">
        <v>94</v>
      </c>
      <c r="D16" s="249" t="s">
        <v>95</v>
      </c>
      <c r="E16" s="250"/>
      <c r="F16" s="251" t="s">
        <v>164</v>
      </c>
      <c r="G16" s="252"/>
      <c r="H16" s="252"/>
      <c r="I16" s="252"/>
      <c r="J16" s="252"/>
      <c r="K16" s="252"/>
      <c r="L16" s="253"/>
      <c r="M16" s="254" t="s">
        <v>190</v>
      </c>
      <c r="N16" s="255"/>
      <c r="O16" s="256"/>
      <c r="P16" s="254" t="s">
        <v>349</v>
      </c>
      <c r="Q16" s="257"/>
    </row>
    <row r="17" spans="1:18" ht="15.6" customHeight="1" x14ac:dyDescent="0.25">
      <c r="A17" s="239"/>
      <c r="B17" s="240"/>
      <c r="C17" s="146" t="s">
        <v>96</v>
      </c>
      <c r="D17" s="110"/>
      <c r="E17" s="111"/>
      <c r="F17" s="112"/>
      <c r="G17" s="110"/>
      <c r="H17" s="110"/>
      <c r="I17" s="110"/>
      <c r="J17" s="110"/>
      <c r="K17" s="110"/>
      <c r="L17" s="111"/>
      <c r="M17" s="112"/>
      <c r="N17" s="110"/>
      <c r="O17" s="111"/>
      <c r="P17" s="112"/>
      <c r="Q17" s="111"/>
    </row>
    <row r="18" spans="1:18" ht="173.1" customHeight="1" x14ac:dyDescent="0.25">
      <c r="A18" s="241"/>
      <c r="B18" s="242"/>
      <c r="C18" s="147"/>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25">
      <c r="A19" s="243" t="s">
        <v>111</v>
      </c>
      <c r="B19" s="230"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25">
      <c r="A20" s="243"/>
      <c r="B20" s="231"/>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 customHeight="1" x14ac:dyDescent="0.25">
      <c r="A21" s="243"/>
      <c r="B21" s="231"/>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25">
      <c r="A22" s="243"/>
      <c r="B22" s="231"/>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25">
      <c r="A23" s="243"/>
      <c r="B23" s="231"/>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25">
      <c r="A24" s="243"/>
      <c r="B24" s="231"/>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25">
      <c r="A25" s="243"/>
      <c r="B25" s="231"/>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25">
      <c r="A26" s="243"/>
      <c r="B26" s="231"/>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25">
      <c r="A27" s="243"/>
      <c r="B27" s="232"/>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25">
      <c r="A28" s="243"/>
      <c r="B28" s="230"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25">
      <c r="A29" s="243"/>
      <c r="B29" s="231"/>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25">
      <c r="A30" s="243"/>
      <c r="B30" s="231"/>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25">
      <c r="A31" s="243"/>
      <c r="B31" s="232"/>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 customHeight="1" x14ac:dyDescent="0.25">
      <c r="A32" s="243"/>
      <c r="B32" s="245" t="s">
        <v>121</v>
      </c>
      <c r="C32" s="148" t="s">
        <v>122</v>
      </c>
      <c r="D32" s="149" t="str">
        <f>IF(LEN(Matrix!E25)&gt;0, "X","")</f>
        <v/>
      </c>
      <c r="E32" s="149" t="str">
        <f>IF(LEN(Matrix!F25)&gt;0, "X","")</f>
        <v/>
      </c>
      <c r="F32" s="149" t="str">
        <f>IF(LEN(Matrix!G25)&gt;0, "X","")</f>
        <v/>
      </c>
      <c r="G32" s="149" t="str">
        <f>IF(LEN(Matrix!H25)&gt;0, "X","")</f>
        <v>X</v>
      </c>
      <c r="H32" s="149" t="str">
        <f>IF(LEN(Matrix!I25)&gt;0, "X","")</f>
        <v/>
      </c>
      <c r="I32" s="149" t="str">
        <f>IF(LEN(Matrix!J25)&gt;0, "X","")</f>
        <v>X</v>
      </c>
      <c r="J32" s="149" t="str">
        <f>IF(LEN(Matrix!K25)&gt;0, "X","")</f>
        <v>X</v>
      </c>
      <c r="K32" s="149" t="str">
        <f>IF(LEN(Matrix!L25)&gt;0, "X","")</f>
        <v>X</v>
      </c>
      <c r="L32" s="149" t="str">
        <f>IF(LEN(Matrix!M25)&gt;0, "X","")</f>
        <v>X</v>
      </c>
      <c r="M32" s="149" t="str">
        <f>IF(LEN(Matrix!N25)&gt;0, "X","")</f>
        <v/>
      </c>
      <c r="N32" s="149" t="str">
        <f>IF(LEN(Matrix!O25)&gt;0, "X","")</f>
        <v/>
      </c>
      <c r="O32" s="149" t="str">
        <f>IF(LEN(Matrix!P25)&gt;0, "X","")</f>
        <v/>
      </c>
      <c r="P32" s="149" t="str">
        <f>IF(LEN(Matrix!Q25)&gt;0, "X","")</f>
        <v/>
      </c>
      <c r="Q32" s="149" t="str">
        <f>IF(LEN(Matrix!R25)&gt;0, "X","")</f>
        <v/>
      </c>
    </row>
    <row r="33" spans="1:17" x14ac:dyDescent="0.25">
      <c r="A33" s="243"/>
      <c r="B33" s="246"/>
      <c r="C33" s="148" t="s">
        <v>123</v>
      </c>
      <c r="D33" s="149" t="str">
        <f>IF(LEN(Matrix!E26)&gt;0, "X","")</f>
        <v/>
      </c>
      <c r="E33" s="149" t="str">
        <f>IF(LEN(Matrix!F26)&gt;0, "X","")</f>
        <v/>
      </c>
      <c r="F33" s="149" t="str">
        <f>IF(LEN(Matrix!G26)&gt;0, "X","")</f>
        <v/>
      </c>
      <c r="G33" s="149" t="str">
        <f>IF(LEN(Matrix!H26)&gt;0, "X","")</f>
        <v>X</v>
      </c>
      <c r="H33" s="149" t="str">
        <f>IF(LEN(Matrix!I26)&gt;0, "X","")</f>
        <v/>
      </c>
      <c r="I33" s="149" t="str">
        <f>IF(LEN(Matrix!J26)&gt;0, "X","")</f>
        <v>X</v>
      </c>
      <c r="J33" s="149" t="str">
        <f>IF(LEN(Matrix!K26)&gt;0, "X","")</f>
        <v>X</v>
      </c>
      <c r="K33" s="149" t="str">
        <f>IF(LEN(Matrix!L26)&gt;0, "X","")</f>
        <v>X</v>
      </c>
      <c r="L33" s="149" t="str">
        <f>IF(LEN(Matrix!M26)&gt;0, "X","")</f>
        <v>X</v>
      </c>
      <c r="M33" s="149" t="str">
        <f>IF(LEN(Matrix!N26)&gt;0, "X","")</f>
        <v/>
      </c>
      <c r="N33" s="149" t="str">
        <f>IF(LEN(Matrix!O26)&gt;0, "X","")</f>
        <v/>
      </c>
      <c r="O33" s="149" t="str">
        <f>IF(LEN(Matrix!P26)&gt;0, "X","")</f>
        <v/>
      </c>
      <c r="P33" s="149" t="str">
        <f>IF(LEN(Matrix!Q26)&gt;0, "X","")</f>
        <v/>
      </c>
      <c r="Q33" s="149" t="str">
        <f>IF(LEN(Matrix!R26)&gt;0, "X","")</f>
        <v/>
      </c>
    </row>
    <row r="34" spans="1:17" x14ac:dyDescent="0.25">
      <c r="A34" s="243"/>
      <c r="B34" s="246"/>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25">
      <c r="A35" s="243"/>
      <c r="B35" s="246"/>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25">
      <c r="A36" s="243"/>
      <c r="B36" s="246"/>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25">
      <c r="A37" s="243"/>
      <c r="B37" s="247"/>
      <c r="C37" s="148" t="s">
        <v>127</v>
      </c>
      <c r="D37" s="149" t="str">
        <f>IF(LEN(Matrix!E30)&gt;0, "X","")</f>
        <v/>
      </c>
      <c r="E37" s="149" t="str">
        <f>IF(LEN(Matrix!F30)&gt;0, "X","")</f>
        <v/>
      </c>
      <c r="F37" s="149" t="str">
        <f>IF(LEN(Matrix!G30)&gt;0, "X","")</f>
        <v/>
      </c>
      <c r="G37" s="149" t="str">
        <f>IF(LEN(Matrix!H30)&gt;0, "X","")</f>
        <v>X</v>
      </c>
      <c r="H37" s="149" t="str">
        <f>IF(LEN(Matrix!I30)&gt;0, "X","")</f>
        <v/>
      </c>
      <c r="I37" s="149" t="str">
        <f>IF(LEN(Matrix!J30)&gt;0, "X","")</f>
        <v>X</v>
      </c>
      <c r="J37" s="149" t="str">
        <f>IF(LEN(Matrix!K30)&gt;0, "X","")</f>
        <v>X</v>
      </c>
      <c r="K37" s="149" t="str">
        <f>IF(LEN(Matrix!L30)&gt;0, "X","")</f>
        <v>X</v>
      </c>
      <c r="L37" s="149" t="str">
        <f>IF(LEN(Matrix!M30)&gt;0, "X","")</f>
        <v>X</v>
      </c>
      <c r="M37" s="149" t="str">
        <f>IF(LEN(Matrix!N30)&gt;0, "X","")</f>
        <v/>
      </c>
      <c r="N37" s="149" t="str">
        <f>IF(LEN(Matrix!O30)&gt;0, "X","")</f>
        <v/>
      </c>
      <c r="O37" s="149" t="str">
        <f>IF(LEN(Matrix!P30)&gt;0, "X","")</f>
        <v/>
      </c>
      <c r="P37" s="149" t="str">
        <f>IF(LEN(Matrix!Q30)&gt;0, "X","")</f>
        <v/>
      </c>
      <c r="Q37" s="149" t="str">
        <f>IF(LEN(Matrix!R30)&gt;0, "X","")</f>
        <v/>
      </c>
    </row>
    <row r="38" spans="1:17" ht="15" customHeight="1" x14ac:dyDescent="0.25">
      <c r="A38" s="243"/>
      <c r="B38" s="230"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25">
      <c r="A39" s="243"/>
      <c r="B39" s="231"/>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25">
      <c r="A40" s="243"/>
      <c r="B40" s="231"/>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25">
      <c r="A41" s="243"/>
      <c r="B41" s="231"/>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25">
      <c r="A42" s="243"/>
      <c r="B42" s="231"/>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25">
      <c r="A43" s="243"/>
      <c r="B43" s="232"/>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25">
      <c r="A44" s="243"/>
      <c r="B44" s="230"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25">
      <c r="A45" s="243"/>
      <c r="B45" s="231"/>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25">
      <c r="A46" s="243"/>
      <c r="B46" s="231"/>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25">
      <c r="A47" s="243"/>
      <c r="B47" s="231"/>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25">
      <c r="A48" s="243"/>
      <c r="B48" s="231"/>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25">
      <c r="A49" s="243"/>
      <c r="B49" s="232"/>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25">
      <c r="A50" s="243"/>
      <c r="B50" s="230"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 customHeight="1" x14ac:dyDescent="0.25">
      <c r="A51" s="243"/>
      <c r="B51" s="231"/>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25">
      <c r="A52" s="243"/>
      <c r="B52" s="231"/>
      <c r="C52" s="148" t="s">
        <v>174</v>
      </c>
      <c r="D52" s="149" t="str">
        <f>IF(LEN(Matrix!E45)&gt;0, "X","")</f>
        <v/>
      </c>
      <c r="E52" s="149" t="str">
        <f>IF(LEN(Matrix!F45)&gt;0, "X","")</f>
        <v/>
      </c>
      <c r="F52" s="149" t="str">
        <f>IF(LEN(Matrix!G45)&gt;0, "X","")</f>
        <v/>
      </c>
      <c r="G52" s="149" t="str">
        <f>IF(LEN(Matrix!H45)&gt;0, "X","")</f>
        <v>X</v>
      </c>
      <c r="H52" s="149" t="str">
        <f>IF(LEN(Matrix!I45)&gt;0, "X","")</f>
        <v/>
      </c>
      <c r="I52" s="149" t="str">
        <f>IF(LEN(Matrix!J45)&gt;0, "X","")</f>
        <v>X</v>
      </c>
      <c r="J52" s="149" t="str">
        <f>IF(LEN(Matrix!K45)&gt;0, "X","")</f>
        <v>X</v>
      </c>
      <c r="K52" s="149" t="str">
        <f>IF(LEN(Matrix!L45)&gt;0, "X","")</f>
        <v>X</v>
      </c>
      <c r="L52" s="149" t="str">
        <f>IF(LEN(Matrix!M45)&gt;0, "X","")</f>
        <v>X</v>
      </c>
      <c r="M52" s="149" t="str">
        <f>IF(LEN(Matrix!N45)&gt;0, "X","")</f>
        <v/>
      </c>
      <c r="N52" s="149" t="str">
        <f>IF(LEN(Matrix!O45)&gt;0, "X","")</f>
        <v/>
      </c>
      <c r="O52" s="149" t="str">
        <f>IF(LEN(Matrix!P45)&gt;0, "X","")</f>
        <v/>
      </c>
      <c r="P52" s="149" t="str">
        <f>IF(LEN(Matrix!Q45)&gt;0, "X","")</f>
        <v/>
      </c>
      <c r="Q52" s="149" t="str">
        <f>IF(LEN(Matrix!R45)&gt;0, "X","")</f>
        <v/>
      </c>
    </row>
    <row r="53" spans="1:17" x14ac:dyDescent="0.25">
      <c r="A53" s="243"/>
      <c r="B53" s="231"/>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25">
      <c r="A54" s="243"/>
      <c r="B54" s="232"/>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25">
      <c r="A55" s="243"/>
      <c r="B55" s="230"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25">
      <c r="A56" s="243"/>
      <c r="B56" s="231"/>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25">
      <c r="A57" s="243"/>
      <c r="B57" s="231"/>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25">
      <c r="A58" s="243"/>
      <c r="B58" s="231"/>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25">
      <c r="A59" s="243"/>
      <c r="B59" s="231"/>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25">
      <c r="A60" s="243"/>
      <c r="B60" s="231"/>
      <c r="C60" s="148" t="s">
        <v>150</v>
      </c>
      <c r="D60" s="149" t="str">
        <f>IF(LEN(Matrix!E53)&gt;0, "X","")</f>
        <v/>
      </c>
      <c r="E60" s="149" t="str">
        <f>IF(LEN(Matrix!F53)&gt;0, "X","")</f>
        <v/>
      </c>
      <c r="F60" s="149" t="str">
        <f>IF(LEN(Matrix!G53)&gt;0, "X","")</f>
        <v/>
      </c>
      <c r="G60" s="149" t="str">
        <f>IF(LEN(Matrix!H53)&gt;0, "X","")</f>
        <v>X</v>
      </c>
      <c r="H60" s="149" t="str">
        <f>IF(LEN(Matrix!I53)&gt;0, "X","")</f>
        <v/>
      </c>
      <c r="I60" s="149" t="str">
        <f>IF(LEN(Matrix!J53)&gt;0, "X","")</f>
        <v>X</v>
      </c>
      <c r="J60" s="149" t="str">
        <f>IF(LEN(Matrix!K53)&gt;0, "X","")</f>
        <v>X</v>
      </c>
      <c r="K60" s="149" t="str">
        <f>IF(LEN(Matrix!L53)&gt;0, "X","")</f>
        <v>X</v>
      </c>
      <c r="L60" s="149" t="str">
        <f>IF(LEN(Matrix!M53)&gt;0, "X","")</f>
        <v>X</v>
      </c>
      <c r="M60" s="149" t="str">
        <f>IF(LEN(Matrix!N53)&gt;0, "X","")</f>
        <v/>
      </c>
      <c r="N60" s="149" t="str">
        <f>IF(LEN(Matrix!O53)&gt;0, "X","")</f>
        <v/>
      </c>
      <c r="O60" s="149" t="str">
        <f>IF(LEN(Matrix!P53)&gt;0, "X","")</f>
        <v/>
      </c>
      <c r="P60" s="149" t="str">
        <f>IF(LEN(Matrix!Q53)&gt;0, "X","")</f>
        <v/>
      </c>
      <c r="Q60" s="149" t="str">
        <f>IF(LEN(Matrix!R53)&gt;0, "X","")</f>
        <v/>
      </c>
    </row>
    <row r="61" spans="1:17" ht="15" customHeight="1" x14ac:dyDescent="0.25">
      <c r="A61" s="243"/>
      <c r="B61" s="231"/>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 customHeight="1" x14ac:dyDescent="0.25">
      <c r="A62" s="243"/>
      <c r="B62" s="231"/>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25">
      <c r="A63" s="243"/>
      <c r="B63" s="231"/>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
      <c r="A64" s="244"/>
      <c r="B64" s="248"/>
      <c r="C64" s="151"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27" t="s">
        <v>327</v>
      </c>
      <c r="B65" s="152" t="s">
        <v>350</v>
      </c>
      <c r="C65" s="153"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28"/>
      <c r="B66" s="230"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25">
      <c r="A67" s="228"/>
      <c r="B67" s="231"/>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25">
      <c r="A68" s="228"/>
      <c r="B68" s="232"/>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25">
      <c r="A69" s="228"/>
      <c r="B69" s="233"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 customHeight="1" x14ac:dyDescent="0.25">
      <c r="A70" s="228"/>
      <c r="B70" s="234"/>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25">
      <c r="A71" s="228"/>
      <c r="B71" s="234"/>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25">
      <c r="A72" s="228"/>
      <c r="B72" s="234"/>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25">
      <c r="A73" s="228"/>
      <c r="B73" s="234"/>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25">
      <c r="A74" s="228"/>
      <c r="B74" s="234"/>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25">
      <c r="A75" s="228"/>
      <c r="B75" s="234"/>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25">
      <c r="A76" s="228"/>
      <c r="B76" s="234"/>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25">
      <c r="A77" s="228"/>
      <c r="B77" s="234"/>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25">
      <c r="A78" s="228"/>
      <c r="B78" s="235"/>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25">
      <c r="A79" s="228"/>
      <c r="B79" s="230"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25">
      <c r="A80" s="228"/>
      <c r="B80" s="231"/>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25">
      <c r="A81" s="228"/>
      <c r="B81" s="231"/>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25">
      <c r="A82" s="228"/>
      <c r="B82" s="231"/>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 customHeight="1" x14ac:dyDescent="0.25">
      <c r="A83" s="228"/>
      <c r="B83" s="231"/>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 customHeight="1" x14ac:dyDescent="0.25">
      <c r="A84" s="228"/>
      <c r="B84" s="231"/>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 customHeight="1" x14ac:dyDescent="0.25">
      <c r="A85" s="228"/>
      <c r="B85" s="232"/>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 customHeight="1" x14ac:dyDescent="0.25">
      <c r="A86" s="228"/>
      <c r="B86" s="236"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 customHeight="1" x14ac:dyDescent="0.25">
      <c r="A87" s="228"/>
      <c r="B87" s="237"/>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25">
      <c r="A88" s="228"/>
      <c r="B88" s="237"/>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 customHeight="1" x14ac:dyDescent="0.25">
      <c r="A89" s="228"/>
      <c r="B89" s="237"/>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 customHeight="1" x14ac:dyDescent="0.25">
      <c r="A90" s="228"/>
      <c r="B90" s="237"/>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 customHeight="1" x14ac:dyDescent="0.25">
      <c r="A91" s="228"/>
      <c r="B91" s="237"/>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 customHeight="1" x14ac:dyDescent="0.25">
      <c r="A92" s="228"/>
      <c r="B92" s="237"/>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 customHeight="1" x14ac:dyDescent="0.25">
      <c r="A93" s="228"/>
      <c r="B93" s="237"/>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 customHeight="1" x14ac:dyDescent="0.25">
      <c r="A94" s="228"/>
      <c r="B94" s="237"/>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25">
      <c r="A95" s="228"/>
      <c r="B95" s="237"/>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25">
      <c r="A96" s="228"/>
      <c r="B96" s="237"/>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25">
      <c r="A97" s="228"/>
      <c r="B97" s="237"/>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25">
      <c r="A98" s="228"/>
      <c r="B98" s="237"/>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25">
      <c r="A99" s="228"/>
      <c r="B99" s="238"/>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25">
      <c r="A100" s="228"/>
      <c r="B100" s="236"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25">
      <c r="A101" s="228"/>
      <c r="B101" s="237"/>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25">
      <c r="A102" s="228"/>
      <c r="B102" s="237"/>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25">
      <c r="A103" s="228"/>
      <c r="B103" s="238"/>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25">
      <c r="A104" s="228"/>
      <c r="B104" s="237"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25">
      <c r="A105" s="228"/>
      <c r="B105" s="237"/>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25">
      <c r="A106" s="228"/>
      <c r="B106" s="237"/>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25">
      <c r="A107" s="228"/>
      <c r="B107" s="237"/>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25">
      <c r="A108" s="228"/>
      <c r="B108" s="238"/>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25">
      <c r="A109" s="228"/>
      <c r="B109" s="237"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25">
      <c r="A110" s="228"/>
      <c r="B110" s="237"/>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25">
      <c r="A111" s="228"/>
      <c r="B111" s="237"/>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25">
      <c r="A112" s="228"/>
      <c r="B112" s="237"/>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25">
      <c r="A113" s="228"/>
      <c r="B113" s="237"/>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25">
      <c r="A114" s="228"/>
      <c r="B114" s="237"/>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25">
      <c r="A115" s="228"/>
      <c r="B115" s="237"/>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25">
      <c r="A116" s="228"/>
      <c r="B116" s="237"/>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25">
      <c r="A117" s="228"/>
      <c r="B117" s="237"/>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25">
      <c r="A118" s="228"/>
      <c r="B118" s="237"/>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25">
      <c r="A119" s="228"/>
      <c r="B119" s="237"/>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6.4" x14ac:dyDescent="0.25">
      <c r="A120" s="228"/>
      <c r="B120" s="237"/>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25">
      <c r="A121" s="228"/>
      <c r="B121" s="237"/>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25">
      <c r="A122" s="228"/>
      <c r="B122" s="237"/>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25">
      <c r="A123" s="228"/>
      <c r="B123" s="237"/>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25">
      <c r="A124" s="228"/>
      <c r="B124" s="237"/>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25">
      <c r="A125" s="228"/>
      <c r="B125" s="237"/>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25">
      <c r="A126" s="228"/>
      <c r="B126" s="237"/>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25">
      <c r="A127" s="228"/>
      <c r="B127" s="237"/>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25">
      <c r="A128" s="228"/>
      <c r="B128" s="237"/>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25">
      <c r="A129" s="228"/>
      <c r="B129" s="237"/>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25">
      <c r="A130" s="228"/>
      <c r="B130" s="237"/>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25">
      <c r="A131" s="228"/>
      <c r="B131" s="237"/>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6.4" x14ac:dyDescent="0.25">
      <c r="A132" s="228"/>
      <c r="B132" s="237"/>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25">
      <c r="A133" s="228"/>
      <c r="B133" s="237"/>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25">
      <c r="A134" s="228"/>
      <c r="B134" s="237"/>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25">
      <c r="A135" s="228"/>
      <c r="B135" s="237"/>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25">
      <c r="A136" s="228"/>
      <c r="B136" s="237"/>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25">
      <c r="A137" s="228"/>
      <c r="B137" s="237"/>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25">
      <c r="A138" s="228"/>
      <c r="B138" s="237"/>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25">
      <c r="A139" s="228"/>
      <c r="B139" s="237"/>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25">
      <c r="A140" s="228"/>
      <c r="B140" s="237"/>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25">
      <c r="A141" s="228"/>
      <c r="B141" s="237"/>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25">
      <c r="A142" s="228"/>
      <c r="B142" s="237"/>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25">
      <c r="A143" s="228"/>
      <c r="B143" s="237"/>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25">
      <c r="A144" s="228"/>
      <c r="B144" s="237"/>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25">
      <c r="A145" s="228"/>
      <c r="B145" s="237"/>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25">
      <c r="A146" s="228"/>
      <c r="B146" s="237"/>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25">
      <c r="A147" s="228"/>
      <c r="B147" s="237"/>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25">
      <c r="A148" s="228"/>
      <c r="B148" s="237"/>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25">
      <c r="A149" s="228"/>
      <c r="B149" s="237"/>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25">
      <c r="A150" s="228"/>
      <c r="B150" s="237"/>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25">
      <c r="A151" s="229"/>
      <c r="B151" s="238"/>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9BA50910-0835-4FE3-BB84-DF5036F44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purl.org/dc/terms/"/>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ec1a7fba-0168-446a-a830-d41552628df2"/>
    <ds:schemaRef ds:uri="c5a01d0f-20ad-4b10-9181-51441fe77ea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2024-05-06T23:05:55Z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