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drawings/drawing2.xml" ContentType="application/vnd.openxmlformats-officedocument.drawing+xml"/>
  <Override PartName="/xl/customProperty8.bin" ContentType="application/vnd.openxmlformats-officedocument.spreadsheetml.customProperty"/>
  <Override PartName="/xl/customProperty9.bin" ContentType="application/vnd.openxmlformats-officedocument.spreadsheetml.customProperty"/>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codeName="ThisWorkbook" defaultThemeVersion="124226"/>
  <mc:AlternateContent xmlns:mc="http://schemas.openxmlformats.org/markup-compatibility/2006">
    <mc:Choice Requires="x15">
      <x15ac:absPath xmlns:x15ac="http://schemas.microsoft.com/office/spreadsheetml/2010/11/ac" url="https://transportcloud.sharepoint.com/sites/tfnsw-AuthorisationAudit/OlegReportLibrary/TAO-folders - maintained by Authorisation Team/z. TAO Matrix Re-publication - March 2024/2.1 Republished TAO Matrix 2024 - Working Files - OK ones/a. Excel/"/>
    </mc:Choice>
  </mc:AlternateContent>
  <xr:revisionPtr revIDLastSave="215" documentId="13_ncr:1_{FDA46D9A-05A1-4605-A1FA-F02294FC8995}" xr6:coauthVersionLast="47" xr6:coauthVersionMax="47" xr10:uidLastSave="{00B81770-0CF3-4039-A4A5-63527318D411}"/>
  <bookViews>
    <workbookView xWindow="-108" yWindow="-108" windowWidth="23256" windowHeight="12576" tabRatio="781" activeTab="7" xr2:uid="{00000000-000D-0000-FFFF-FFFF00000000}"/>
  </bookViews>
  <sheets>
    <sheet name="Cover page" sheetId="1" r:id="rId1"/>
    <sheet name="Disclaimer" sheetId="21" r:id="rId2"/>
    <sheet name="Standard governance" sheetId="4" r:id="rId3"/>
    <sheet name="Preface" sheetId="12" r:id="rId4"/>
    <sheet name="Sections 1, 2, and 3" sheetId="22" r:id="rId5"/>
    <sheet name="Sections 4 and 5" sheetId="14" r:id="rId6"/>
    <sheet name="Matrix" sheetId="24" r:id="rId7"/>
    <sheet name="Non-asset specific services" sheetId="28" r:id="rId8"/>
    <sheet name="HR Metadata" sheetId="29" state="hidden" r:id="rId9"/>
  </sheets>
  <definedNames>
    <definedName name="_xlnm.Print_Area" localSheetId="0">'Cover page'!$A$1:$J$46</definedName>
    <definedName name="_xlnm.Print_Area" localSheetId="1">Disclaimer!$A$1:$J$56</definedName>
    <definedName name="_xlnm.Print_Area" localSheetId="8">'HR Metadata'!$A$1:$W$151</definedName>
    <definedName name="_xlnm.Print_Area" localSheetId="6">Matrix!$A$1:$R$65</definedName>
    <definedName name="_xlnm.Print_Area" localSheetId="7">'Non-asset specific services'!$A$1:$H$32</definedName>
    <definedName name="_xlnm.Print_Area" localSheetId="3">Preface!$A$1:$J$56</definedName>
    <definedName name="_xlnm.Print_Area" localSheetId="4">'Sections 1, 2, and 3'!$A$1:$J$54</definedName>
    <definedName name="_xlnm.Print_Area" localSheetId="5">'Sections 4 and 5'!$A$1:$J$55</definedName>
    <definedName name="_xlnm.Print_Area" localSheetId="2">'Standard governance'!$A$1:$J$55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 i="29" l="1"/>
  <c r="D19" i="29"/>
  <c r="E19" i="29"/>
  <c r="F19" i="29"/>
  <c r="D20" i="29"/>
  <c r="E20" i="29"/>
  <c r="F20" i="29"/>
  <c r="D21" i="29"/>
  <c r="E21" i="29"/>
  <c r="F21" i="29"/>
  <c r="D22" i="29"/>
  <c r="E22" i="29"/>
  <c r="F22" i="29"/>
  <c r="D23" i="29"/>
  <c r="E23" i="29"/>
  <c r="F23" i="29"/>
  <c r="D24" i="29"/>
  <c r="E24" i="29"/>
  <c r="F24" i="29"/>
  <c r="D25" i="29"/>
  <c r="E25" i="29"/>
  <c r="F25" i="29"/>
  <c r="D26" i="29"/>
  <c r="D1" i="29"/>
  <c r="Q151" i="29"/>
  <c r="P151" i="29"/>
  <c r="O151" i="29"/>
  <c r="N151" i="29"/>
  <c r="M151" i="29"/>
  <c r="L151" i="29"/>
  <c r="K151" i="29"/>
  <c r="J151" i="29"/>
  <c r="I151" i="29"/>
  <c r="H151" i="29"/>
  <c r="G151" i="29"/>
  <c r="F151" i="29"/>
  <c r="E151" i="29"/>
  <c r="D151" i="29"/>
  <c r="Q150" i="29"/>
  <c r="P150" i="29"/>
  <c r="O150" i="29"/>
  <c r="N150" i="29"/>
  <c r="M150" i="29"/>
  <c r="L150" i="29"/>
  <c r="K150" i="29"/>
  <c r="J150" i="29"/>
  <c r="I150" i="29"/>
  <c r="H150" i="29"/>
  <c r="G150" i="29"/>
  <c r="F150" i="29"/>
  <c r="E150" i="29"/>
  <c r="D150" i="29"/>
  <c r="Q149" i="29"/>
  <c r="P149" i="29"/>
  <c r="O149" i="29"/>
  <c r="N149" i="29"/>
  <c r="M149" i="29"/>
  <c r="L149" i="29"/>
  <c r="K149" i="29"/>
  <c r="J149" i="29"/>
  <c r="I149" i="29"/>
  <c r="H149" i="29"/>
  <c r="G149" i="29"/>
  <c r="F149" i="29"/>
  <c r="E149" i="29"/>
  <c r="D149" i="29"/>
  <c r="Q148" i="29"/>
  <c r="P148" i="29"/>
  <c r="O148" i="29"/>
  <c r="N148" i="29"/>
  <c r="M148" i="29"/>
  <c r="L148" i="29"/>
  <c r="K148" i="29"/>
  <c r="J148" i="29"/>
  <c r="I148" i="29"/>
  <c r="H148" i="29"/>
  <c r="G148" i="29"/>
  <c r="F148" i="29"/>
  <c r="E148" i="29"/>
  <c r="D148" i="29"/>
  <c r="Q147" i="29"/>
  <c r="P147" i="29"/>
  <c r="O147" i="29"/>
  <c r="N147" i="29"/>
  <c r="M147" i="29"/>
  <c r="L147" i="29"/>
  <c r="K147" i="29"/>
  <c r="J147" i="29"/>
  <c r="I147" i="29"/>
  <c r="H147" i="29"/>
  <c r="G147" i="29"/>
  <c r="F147" i="29"/>
  <c r="E147" i="29"/>
  <c r="D147" i="29"/>
  <c r="Q146" i="29"/>
  <c r="P146" i="29"/>
  <c r="O146" i="29"/>
  <c r="N146" i="29"/>
  <c r="M146" i="29"/>
  <c r="L146" i="29"/>
  <c r="K146" i="29"/>
  <c r="J146" i="29"/>
  <c r="I146" i="29"/>
  <c r="H146" i="29"/>
  <c r="G146" i="29"/>
  <c r="F146" i="29"/>
  <c r="E146" i="29"/>
  <c r="D146" i="29"/>
  <c r="Q145" i="29"/>
  <c r="P145" i="29"/>
  <c r="O145" i="29"/>
  <c r="N145" i="29"/>
  <c r="M145" i="29"/>
  <c r="L145" i="29"/>
  <c r="K145" i="29"/>
  <c r="J145" i="29"/>
  <c r="I145" i="29"/>
  <c r="H145" i="29"/>
  <c r="G145" i="29"/>
  <c r="F145" i="29"/>
  <c r="E145" i="29"/>
  <c r="D145" i="29"/>
  <c r="Q144" i="29"/>
  <c r="P144" i="29"/>
  <c r="O144" i="29"/>
  <c r="N144" i="29"/>
  <c r="M144" i="29"/>
  <c r="L144" i="29"/>
  <c r="K144" i="29"/>
  <c r="J144" i="29"/>
  <c r="I144" i="29"/>
  <c r="H144" i="29"/>
  <c r="G144" i="29"/>
  <c r="F144" i="29"/>
  <c r="E144" i="29"/>
  <c r="D144" i="29"/>
  <c r="Q143" i="29"/>
  <c r="P143" i="29"/>
  <c r="O143" i="29"/>
  <c r="N143" i="29"/>
  <c r="M143" i="29"/>
  <c r="L143" i="29"/>
  <c r="K143" i="29"/>
  <c r="J143" i="29"/>
  <c r="I143" i="29"/>
  <c r="H143" i="29"/>
  <c r="G143" i="29"/>
  <c r="F143" i="29"/>
  <c r="E143" i="29"/>
  <c r="D143" i="29"/>
  <c r="Q142" i="29"/>
  <c r="P142" i="29"/>
  <c r="O142" i="29"/>
  <c r="N142" i="29"/>
  <c r="M142" i="29"/>
  <c r="L142" i="29"/>
  <c r="K142" i="29"/>
  <c r="J142" i="29"/>
  <c r="I142" i="29"/>
  <c r="H142" i="29"/>
  <c r="G142" i="29"/>
  <c r="F142" i="29"/>
  <c r="E142" i="29"/>
  <c r="D142" i="29"/>
  <c r="Q141" i="29"/>
  <c r="P141" i="29"/>
  <c r="O141" i="29"/>
  <c r="N141" i="29"/>
  <c r="M141" i="29"/>
  <c r="L141" i="29"/>
  <c r="K141" i="29"/>
  <c r="J141" i="29"/>
  <c r="I141" i="29"/>
  <c r="H141" i="29"/>
  <c r="G141" i="29"/>
  <c r="F141" i="29"/>
  <c r="E141" i="29"/>
  <c r="D141" i="29"/>
  <c r="Q140" i="29"/>
  <c r="P140" i="29"/>
  <c r="O140" i="29"/>
  <c r="N140" i="29"/>
  <c r="M140" i="29"/>
  <c r="L140" i="29"/>
  <c r="K140" i="29"/>
  <c r="J140" i="29"/>
  <c r="I140" i="29"/>
  <c r="H140" i="29"/>
  <c r="G140" i="29"/>
  <c r="F140" i="29"/>
  <c r="E140" i="29"/>
  <c r="D140" i="29"/>
  <c r="Q139" i="29"/>
  <c r="P139" i="29"/>
  <c r="O139" i="29"/>
  <c r="N139" i="29"/>
  <c r="M139" i="29"/>
  <c r="L139" i="29"/>
  <c r="K139" i="29"/>
  <c r="J139" i="29"/>
  <c r="I139" i="29"/>
  <c r="H139" i="29"/>
  <c r="G139" i="29"/>
  <c r="F139" i="29"/>
  <c r="E139" i="29"/>
  <c r="D139" i="29"/>
  <c r="Q138" i="29"/>
  <c r="P138" i="29"/>
  <c r="O138" i="29"/>
  <c r="N138" i="29"/>
  <c r="M138" i="29"/>
  <c r="L138" i="29"/>
  <c r="K138" i="29"/>
  <c r="J138" i="29"/>
  <c r="I138" i="29"/>
  <c r="H138" i="29"/>
  <c r="G138" i="29"/>
  <c r="F138" i="29"/>
  <c r="E138" i="29"/>
  <c r="D138" i="29"/>
  <c r="Q137" i="29"/>
  <c r="P137" i="29"/>
  <c r="O137" i="29"/>
  <c r="N137" i="29"/>
  <c r="M137" i="29"/>
  <c r="L137" i="29"/>
  <c r="K137" i="29"/>
  <c r="J137" i="29"/>
  <c r="I137" i="29"/>
  <c r="H137" i="29"/>
  <c r="G137" i="29"/>
  <c r="F137" i="29"/>
  <c r="E137" i="29"/>
  <c r="D137" i="29"/>
  <c r="Q136" i="29"/>
  <c r="P136" i="29"/>
  <c r="O136" i="29"/>
  <c r="N136" i="29"/>
  <c r="M136" i="29"/>
  <c r="L136" i="29"/>
  <c r="K136" i="29"/>
  <c r="J136" i="29"/>
  <c r="I136" i="29"/>
  <c r="H136" i="29"/>
  <c r="G136" i="29"/>
  <c r="F136" i="29"/>
  <c r="E136" i="29"/>
  <c r="D136" i="29"/>
  <c r="Q135" i="29"/>
  <c r="P135" i="29"/>
  <c r="O135" i="29"/>
  <c r="N135" i="29"/>
  <c r="M135" i="29"/>
  <c r="L135" i="29"/>
  <c r="K135" i="29"/>
  <c r="J135" i="29"/>
  <c r="I135" i="29"/>
  <c r="H135" i="29"/>
  <c r="G135" i="29"/>
  <c r="F135" i="29"/>
  <c r="E135" i="29"/>
  <c r="D135" i="29"/>
  <c r="Q134" i="29"/>
  <c r="P134" i="29"/>
  <c r="O134" i="29"/>
  <c r="N134" i="29"/>
  <c r="M134" i="29"/>
  <c r="L134" i="29"/>
  <c r="K134" i="29"/>
  <c r="J134" i="29"/>
  <c r="I134" i="29"/>
  <c r="H134" i="29"/>
  <c r="G134" i="29"/>
  <c r="F134" i="29"/>
  <c r="E134" i="29"/>
  <c r="D134" i="29"/>
  <c r="Q133" i="29"/>
  <c r="P133" i="29"/>
  <c r="O133" i="29"/>
  <c r="N133" i="29"/>
  <c r="M133" i="29"/>
  <c r="L133" i="29"/>
  <c r="K133" i="29"/>
  <c r="J133" i="29"/>
  <c r="I133" i="29"/>
  <c r="H133" i="29"/>
  <c r="G133" i="29"/>
  <c r="F133" i="29"/>
  <c r="E133" i="29"/>
  <c r="D133" i="29"/>
  <c r="Q132" i="29"/>
  <c r="P132" i="29"/>
  <c r="O132" i="29"/>
  <c r="N132" i="29"/>
  <c r="M132" i="29"/>
  <c r="L132" i="29"/>
  <c r="K132" i="29"/>
  <c r="J132" i="29"/>
  <c r="I132" i="29"/>
  <c r="H132" i="29"/>
  <c r="G132" i="29"/>
  <c r="F132" i="29"/>
  <c r="E132" i="29"/>
  <c r="D132" i="29"/>
  <c r="Q131" i="29"/>
  <c r="P131" i="29"/>
  <c r="O131" i="29"/>
  <c r="N131" i="29"/>
  <c r="M131" i="29"/>
  <c r="L131" i="29"/>
  <c r="K131" i="29"/>
  <c r="J131" i="29"/>
  <c r="I131" i="29"/>
  <c r="H131" i="29"/>
  <c r="G131" i="29"/>
  <c r="F131" i="29"/>
  <c r="E131" i="29"/>
  <c r="D131" i="29"/>
  <c r="Q130" i="29"/>
  <c r="P130" i="29"/>
  <c r="O130" i="29"/>
  <c r="N130" i="29"/>
  <c r="M130" i="29"/>
  <c r="L130" i="29"/>
  <c r="K130" i="29"/>
  <c r="J130" i="29"/>
  <c r="I130" i="29"/>
  <c r="H130" i="29"/>
  <c r="G130" i="29"/>
  <c r="F130" i="29"/>
  <c r="E130" i="29"/>
  <c r="D130" i="29"/>
  <c r="Q129" i="29"/>
  <c r="P129" i="29"/>
  <c r="O129" i="29"/>
  <c r="N129" i="29"/>
  <c r="M129" i="29"/>
  <c r="L129" i="29"/>
  <c r="K129" i="29"/>
  <c r="J129" i="29"/>
  <c r="I129" i="29"/>
  <c r="H129" i="29"/>
  <c r="G129" i="29"/>
  <c r="F129" i="29"/>
  <c r="E129" i="29"/>
  <c r="D129" i="29"/>
  <c r="Q128" i="29"/>
  <c r="P128" i="29"/>
  <c r="O128" i="29"/>
  <c r="N128" i="29"/>
  <c r="M128" i="29"/>
  <c r="L128" i="29"/>
  <c r="K128" i="29"/>
  <c r="J128" i="29"/>
  <c r="I128" i="29"/>
  <c r="H128" i="29"/>
  <c r="G128" i="29"/>
  <c r="F128" i="29"/>
  <c r="E128" i="29"/>
  <c r="D128" i="29"/>
  <c r="Q127" i="29"/>
  <c r="P127" i="29"/>
  <c r="O127" i="29"/>
  <c r="N127" i="29"/>
  <c r="M127" i="29"/>
  <c r="L127" i="29"/>
  <c r="K127" i="29"/>
  <c r="J127" i="29"/>
  <c r="I127" i="29"/>
  <c r="H127" i="29"/>
  <c r="G127" i="29"/>
  <c r="F127" i="29"/>
  <c r="E127" i="29"/>
  <c r="D127" i="29"/>
  <c r="Q126" i="29"/>
  <c r="P126" i="29"/>
  <c r="O126" i="29"/>
  <c r="N126" i="29"/>
  <c r="M126" i="29"/>
  <c r="L126" i="29"/>
  <c r="K126" i="29"/>
  <c r="J126" i="29"/>
  <c r="I126" i="29"/>
  <c r="H126" i="29"/>
  <c r="G126" i="29"/>
  <c r="F126" i="29"/>
  <c r="E126" i="29"/>
  <c r="D126" i="29"/>
  <c r="Q125" i="29"/>
  <c r="P125" i="29"/>
  <c r="O125" i="29"/>
  <c r="N125" i="29"/>
  <c r="M125" i="29"/>
  <c r="L125" i="29"/>
  <c r="K125" i="29"/>
  <c r="J125" i="29"/>
  <c r="I125" i="29"/>
  <c r="H125" i="29"/>
  <c r="G125" i="29"/>
  <c r="F125" i="29"/>
  <c r="E125" i="29"/>
  <c r="D125" i="29"/>
  <c r="Q124" i="29"/>
  <c r="P124" i="29"/>
  <c r="O124" i="29"/>
  <c r="N124" i="29"/>
  <c r="M124" i="29"/>
  <c r="L124" i="29"/>
  <c r="K124" i="29"/>
  <c r="J124" i="29"/>
  <c r="I124" i="29"/>
  <c r="H124" i="29"/>
  <c r="G124" i="29"/>
  <c r="F124" i="29"/>
  <c r="E124" i="29"/>
  <c r="D124" i="29"/>
  <c r="Q123" i="29"/>
  <c r="P123" i="29"/>
  <c r="O123" i="29"/>
  <c r="N123" i="29"/>
  <c r="M123" i="29"/>
  <c r="L123" i="29"/>
  <c r="K123" i="29"/>
  <c r="J123" i="29"/>
  <c r="I123" i="29"/>
  <c r="H123" i="29"/>
  <c r="G123" i="29"/>
  <c r="F123" i="29"/>
  <c r="E123" i="29"/>
  <c r="D123" i="29"/>
  <c r="Q122" i="29"/>
  <c r="P122" i="29"/>
  <c r="O122" i="29"/>
  <c r="N122" i="29"/>
  <c r="M122" i="29"/>
  <c r="L122" i="29"/>
  <c r="K122" i="29"/>
  <c r="J122" i="29"/>
  <c r="I122" i="29"/>
  <c r="H122" i="29"/>
  <c r="G122" i="29"/>
  <c r="F122" i="29"/>
  <c r="E122" i="29"/>
  <c r="D122" i="29"/>
  <c r="Q121" i="29"/>
  <c r="P121" i="29"/>
  <c r="O121" i="29"/>
  <c r="N121" i="29"/>
  <c r="M121" i="29"/>
  <c r="L121" i="29"/>
  <c r="K121" i="29"/>
  <c r="J121" i="29"/>
  <c r="I121" i="29"/>
  <c r="H121" i="29"/>
  <c r="G121" i="29"/>
  <c r="F121" i="29"/>
  <c r="E121" i="29"/>
  <c r="D121" i="29"/>
  <c r="Q120" i="29"/>
  <c r="P120" i="29"/>
  <c r="O120" i="29"/>
  <c r="N120" i="29"/>
  <c r="M120" i="29"/>
  <c r="L120" i="29"/>
  <c r="K120" i="29"/>
  <c r="J120" i="29"/>
  <c r="I120" i="29"/>
  <c r="H120" i="29"/>
  <c r="G120" i="29"/>
  <c r="F120" i="29"/>
  <c r="E120" i="29"/>
  <c r="D120" i="29"/>
  <c r="Q119" i="29"/>
  <c r="P119" i="29"/>
  <c r="O119" i="29"/>
  <c r="N119" i="29"/>
  <c r="M119" i="29"/>
  <c r="L119" i="29"/>
  <c r="K119" i="29"/>
  <c r="J119" i="29"/>
  <c r="I119" i="29"/>
  <c r="H119" i="29"/>
  <c r="G119" i="29"/>
  <c r="F119" i="29"/>
  <c r="E119" i="29"/>
  <c r="D119" i="29"/>
  <c r="Q118" i="29"/>
  <c r="P118" i="29"/>
  <c r="O118" i="29"/>
  <c r="N118" i="29"/>
  <c r="M118" i="29"/>
  <c r="L118" i="29"/>
  <c r="K118" i="29"/>
  <c r="J118" i="29"/>
  <c r="I118" i="29"/>
  <c r="H118" i="29"/>
  <c r="G118" i="29"/>
  <c r="F118" i="29"/>
  <c r="E118" i="29"/>
  <c r="D118" i="29"/>
  <c r="Q117" i="29"/>
  <c r="P117" i="29"/>
  <c r="O117" i="29"/>
  <c r="N117" i="29"/>
  <c r="M117" i="29"/>
  <c r="L117" i="29"/>
  <c r="K117" i="29"/>
  <c r="J117" i="29"/>
  <c r="I117" i="29"/>
  <c r="H117" i="29"/>
  <c r="G117" i="29"/>
  <c r="F117" i="29"/>
  <c r="E117" i="29"/>
  <c r="D117" i="29"/>
  <c r="Q116" i="29"/>
  <c r="P116" i="29"/>
  <c r="O116" i="29"/>
  <c r="N116" i="29"/>
  <c r="M116" i="29"/>
  <c r="L116" i="29"/>
  <c r="K116" i="29"/>
  <c r="J116" i="29"/>
  <c r="I116" i="29"/>
  <c r="H116" i="29"/>
  <c r="G116" i="29"/>
  <c r="F116" i="29"/>
  <c r="E116" i="29"/>
  <c r="D116" i="29"/>
  <c r="Q115" i="29"/>
  <c r="P115" i="29"/>
  <c r="O115" i="29"/>
  <c r="N115" i="29"/>
  <c r="M115" i="29"/>
  <c r="L115" i="29"/>
  <c r="K115" i="29"/>
  <c r="J115" i="29"/>
  <c r="I115" i="29"/>
  <c r="H115" i="29"/>
  <c r="G115" i="29"/>
  <c r="F115" i="29"/>
  <c r="E115" i="29"/>
  <c r="D115" i="29"/>
  <c r="Q114" i="29"/>
  <c r="P114" i="29"/>
  <c r="O114" i="29"/>
  <c r="N114" i="29"/>
  <c r="M114" i="29"/>
  <c r="L114" i="29"/>
  <c r="K114" i="29"/>
  <c r="J114" i="29"/>
  <c r="I114" i="29"/>
  <c r="H114" i="29"/>
  <c r="G114" i="29"/>
  <c r="F114" i="29"/>
  <c r="E114" i="29"/>
  <c r="D114" i="29"/>
  <c r="Q113" i="29"/>
  <c r="P113" i="29"/>
  <c r="O113" i="29"/>
  <c r="N113" i="29"/>
  <c r="M113" i="29"/>
  <c r="L113" i="29"/>
  <c r="K113" i="29"/>
  <c r="J113" i="29"/>
  <c r="I113" i="29"/>
  <c r="H113" i="29"/>
  <c r="G113" i="29"/>
  <c r="F113" i="29"/>
  <c r="E113" i="29"/>
  <c r="D113" i="29"/>
  <c r="Q112" i="29"/>
  <c r="P112" i="29"/>
  <c r="O112" i="29"/>
  <c r="N112" i="29"/>
  <c r="M112" i="29"/>
  <c r="L112" i="29"/>
  <c r="K112" i="29"/>
  <c r="J112" i="29"/>
  <c r="I112" i="29"/>
  <c r="H112" i="29"/>
  <c r="G112" i="29"/>
  <c r="F112" i="29"/>
  <c r="E112" i="29"/>
  <c r="D112" i="29"/>
  <c r="Q111" i="29"/>
  <c r="P111" i="29"/>
  <c r="O111" i="29"/>
  <c r="N111" i="29"/>
  <c r="M111" i="29"/>
  <c r="L111" i="29"/>
  <c r="K111" i="29"/>
  <c r="J111" i="29"/>
  <c r="I111" i="29"/>
  <c r="H111" i="29"/>
  <c r="G111" i="29"/>
  <c r="F111" i="29"/>
  <c r="E111" i="29"/>
  <c r="D111" i="29"/>
  <c r="Q110" i="29"/>
  <c r="P110" i="29"/>
  <c r="O110" i="29"/>
  <c r="N110" i="29"/>
  <c r="M110" i="29"/>
  <c r="L110" i="29"/>
  <c r="K110" i="29"/>
  <c r="J110" i="29"/>
  <c r="I110" i="29"/>
  <c r="H110" i="29"/>
  <c r="G110" i="29"/>
  <c r="F110" i="29"/>
  <c r="E110" i="29"/>
  <c r="D110" i="29"/>
  <c r="Q109" i="29"/>
  <c r="P109" i="29"/>
  <c r="O109" i="29"/>
  <c r="N109" i="29"/>
  <c r="M109" i="29"/>
  <c r="L109" i="29"/>
  <c r="K109" i="29"/>
  <c r="J109" i="29"/>
  <c r="I109" i="29"/>
  <c r="H109" i="29"/>
  <c r="G109" i="29"/>
  <c r="F109" i="29"/>
  <c r="E109" i="29"/>
  <c r="D109" i="29"/>
  <c r="Q108" i="29"/>
  <c r="P108" i="29"/>
  <c r="O108" i="29"/>
  <c r="N108" i="29"/>
  <c r="M108" i="29"/>
  <c r="L108" i="29"/>
  <c r="K108" i="29"/>
  <c r="J108" i="29"/>
  <c r="I108" i="29"/>
  <c r="H108" i="29"/>
  <c r="G108" i="29"/>
  <c r="F108" i="29"/>
  <c r="E108" i="29"/>
  <c r="D108" i="29"/>
  <c r="Q107" i="29"/>
  <c r="P107" i="29"/>
  <c r="O107" i="29"/>
  <c r="N107" i="29"/>
  <c r="M107" i="29"/>
  <c r="L107" i="29"/>
  <c r="K107" i="29"/>
  <c r="J107" i="29"/>
  <c r="I107" i="29"/>
  <c r="H107" i="29"/>
  <c r="G107" i="29"/>
  <c r="F107" i="29"/>
  <c r="E107" i="29"/>
  <c r="D107" i="29"/>
  <c r="Q106" i="29"/>
  <c r="P106" i="29"/>
  <c r="O106" i="29"/>
  <c r="N106" i="29"/>
  <c r="M106" i="29"/>
  <c r="L106" i="29"/>
  <c r="K106" i="29"/>
  <c r="J106" i="29"/>
  <c r="I106" i="29"/>
  <c r="H106" i="29"/>
  <c r="G106" i="29"/>
  <c r="F106" i="29"/>
  <c r="E106" i="29"/>
  <c r="D106" i="29"/>
  <c r="Q105" i="29"/>
  <c r="P105" i="29"/>
  <c r="O105" i="29"/>
  <c r="N105" i="29"/>
  <c r="M105" i="29"/>
  <c r="L105" i="29"/>
  <c r="K105" i="29"/>
  <c r="J105" i="29"/>
  <c r="I105" i="29"/>
  <c r="H105" i="29"/>
  <c r="G105" i="29"/>
  <c r="F105" i="29"/>
  <c r="E105" i="29"/>
  <c r="D105" i="29"/>
  <c r="Q104" i="29"/>
  <c r="P104" i="29"/>
  <c r="O104" i="29"/>
  <c r="N104" i="29"/>
  <c r="M104" i="29"/>
  <c r="L104" i="29"/>
  <c r="K104" i="29"/>
  <c r="J104" i="29"/>
  <c r="I104" i="29"/>
  <c r="H104" i="29"/>
  <c r="G104" i="29"/>
  <c r="F104" i="29"/>
  <c r="E104" i="29"/>
  <c r="D104" i="29"/>
  <c r="Q103" i="29"/>
  <c r="P103" i="29"/>
  <c r="O103" i="29"/>
  <c r="N103" i="29"/>
  <c r="M103" i="29"/>
  <c r="L103" i="29"/>
  <c r="K103" i="29"/>
  <c r="J103" i="29"/>
  <c r="I103" i="29"/>
  <c r="H103" i="29"/>
  <c r="G103" i="29"/>
  <c r="F103" i="29"/>
  <c r="E103" i="29"/>
  <c r="D103" i="29"/>
  <c r="Q102" i="29"/>
  <c r="P102" i="29"/>
  <c r="O102" i="29"/>
  <c r="N102" i="29"/>
  <c r="M102" i="29"/>
  <c r="L102" i="29"/>
  <c r="K102" i="29"/>
  <c r="J102" i="29"/>
  <c r="I102" i="29"/>
  <c r="H102" i="29"/>
  <c r="G102" i="29"/>
  <c r="F102" i="29"/>
  <c r="E102" i="29"/>
  <c r="D102" i="29"/>
  <c r="Q101" i="29"/>
  <c r="P101" i="29"/>
  <c r="O101" i="29"/>
  <c r="N101" i="29"/>
  <c r="M101" i="29"/>
  <c r="L101" i="29"/>
  <c r="K101" i="29"/>
  <c r="J101" i="29"/>
  <c r="I101" i="29"/>
  <c r="H101" i="29"/>
  <c r="G101" i="29"/>
  <c r="F101" i="29"/>
  <c r="E101" i="29"/>
  <c r="D101" i="29"/>
  <c r="Q100" i="29"/>
  <c r="P100" i="29"/>
  <c r="O100" i="29"/>
  <c r="N100" i="29"/>
  <c r="M100" i="29"/>
  <c r="L100" i="29"/>
  <c r="K100" i="29"/>
  <c r="J100" i="29"/>
  <c r="I100" i="29"/>
  <c r="H100" i="29"/>
  <c r="G100" i="29"/>
  <c r="F100" i="29"/>
  <c r="E100" i="29"/>
  <c r="D100" i="29"/>
  <c r="Q99" i="29"/>
  <c r="P99" i="29"/>
  <c r="O99" i="29"/>
  <c r="N99" i="29"/>
  <c r="M99" i="29"/>
  <c r="L99" i="29"/>
  <c r="K99" i="29"/>
  <c r="J99" i="29"/>
  <c r="I99" i="29"/>
  <c r="H99" i="29"/>
  <c r="G99" i="29"/>
  <c r="F99" i="29"/>
  <c r="E99" i="29"/>
  <c r="D99" i="29"/>
  <c r="Q98" i="29"/>
  <c r="P98" i="29"/>
  <c r="O98" i="29"/>
  <c r="N98" i="29"/>
  <c r="M98" i="29"/>
  <c r="L98" i="29"/>
  <c r="K98" i="29"/>
  <c r="J98" i="29"/>
  <c r="I98" i="29"/>
  <c r="H98" i="29"/>
  <c r="G98" i="29"/>
  <c r="F98" i="29"/>
  <c r="E98" i="29"/>
  <c r="D98" i="29"/>
  <c r="Q97" i="29"/>
  <c r="P97" i="29"/>
  <c r="O97" i="29"/>
  <c r="N97" i="29"/>
  <c r="M97" i="29"/>
  <c r="L97" i="29"/>
  <c r="K97" i="29"/>
  <c r="J97" i="29"/>
  <c r="I97" i="29"/>
  <c r="H97" i="29"/>
  <c r="G97" i="29"/>
  <c r="F97" i="29"/>
  <c r="E97" i="29"/>
  <c r="D97" i="29"/>
  <c r="Q96" i="29"/>
  <c r="P96" i="29"/>
  <c r="O96" i="29"/>
  <c r="N96" i="29"/>
  <c r="M96" i="29"/>
  <c r="L96" i="29"/>
  <c r="K96" i="29"/>
  <c r="J96" i="29"/>
  <c r="I96" i="29"/>
  <c r="H96" i="29"/>
  <c r="G96" i="29"/>
  <c r="F96" i="29"/>
  <c r="E96" i="29"/>
  <c r="D96" i="29"/>
  <c r="Q95" i="29"/>
  <c r="P95" i="29"/>
  <c r="O95" i="29"/>
  <c r="N95" i="29"/>
  <c r="M95" i="29"/>
  <c r="L95" i="29"/>
  <c r="K95" i="29"/>
  <c r="J95" i="29"/>
  <c r="I95" i="29"/>
  <c r="H95" i="29"/>
  <c r="G95" i="29"/>
  <c r="F95" i="29"/>
  <c r="E95" i="29"/>
  <c r="D95" i="29"/>
  <c r="Q94" i="29"/>
  <c r="P94" i="29"/>
  <c r="O94" i="29"/>
  <c r="N94" i="29"/>
  <c r="M94" i="29"/>
  <c r="L94" i="29"/>
  <c r="K94" i="29"/>
  <c r="J94" i="29"/>
  <c r="I94" i="29"/>
  <c r="H94" i="29"/>
  <c r="G94" i="29"/>
  <c r="F94" i="29"/>
  <c r="E94" i="29"/>
  <c r="D94" i="29"/>
  <c r="Q93" i="29"/>
  <c r="P93" i="29"/>
  <c r="O93" i="29"/>
  <c r="N93" i="29"/>
  <c r="M93" i="29"/>
  <c r="L93" i="29"/>
  <c r="K93" i="29"/>
  <c r="J93" i="29"/>
  <c r="I93" i="29"/>
  <c r="H93" i="29"/>
  <c r="G93" i="29"/>
  <c r="F93" i="29"/>
  <c r="E93" i="29"/>
  <c r="D93" i="29"/>
  <c r="Q92" i="29"/>
  <c r="P92" i="29"/>
  <c r="O92" i="29"/>
  <c r="N92" i="29"/>
  <c r="M92" i="29"/>
  <c r="L92" i="29"/>
  <c r="K92" i="29"/>
  <c r="J92" i="29"/>
  <c r="I92" i="29"/>
  <c r="H92" i="29"/>
  <c r="G92" i="29"/>
  <c r="F92" i="29"/>
  <c r="E92" i="29"/>
  <c r="D92" i="29"/>
  <c r="Q91" i="29"/>
  <c r="P91" i="29"/>
  <c r="O91" i="29"/>
  <c r="N91" i="29"/>
  <c r="M91" i="29"/>
  <c r="L91" i="29"/>
  <c r="K91" i="29"/>
  <c r="J91" i="29"/>
  <c r="I91" i="29"/>
  <c r="H91" i="29"/>
  <c r="G91" i="29"/>
  <c r="F91" i="29"/>
  <c r="E91" i="29"/>
  <c r="D91" i="29"/>
  <c r="Q90" i="29"/>
  <c r="P90" i="29"/>
  <c r="O90" i="29"/>
  <c r="N90" i="29"/>
  <c r="M90" i="29"/>
  <c r="L90" i="29"/>
  <c r="K90" i="29"/>
  <c r="J90" i="29"/>
  <c r="I90" i="29"/>
  <c r="H90" i="29"/>
  <c r="G90" i="29"/>
  <c r="F90" i="29"/>
  <c r="E90" i="29"/>
  <c r="D90" i="29"/>
  <c r="Q89" i="29"/>
  <c r="P89" i="29"/>
  <c r="O89" i="29"/>
  <c r="N89" i="29"/>
  <c r="M89" i="29"/>
  <c r="L89" i="29"/>
  <c r="K89" i="29"/>
  <c r="J89" i="29"/>
  <c r="I89" i="29"/>
  <c r="H89" i="29"/>
  <c r="G89" i="29"/>
  <c r="F89" i="29"/>
  <c r="E89" i="29"/>
  <c r="D89" i="29"/>
  <c r="Q88" i="29"/>
  <c r="P88" i="29"/>
  <c r="O88" i="29"/>
  <c r="N88" i="29"/>
  <c r="M88" i="29"/>
  <c r="L88" i="29"/>
  <c r="K88" i="29"/>
  <c r="J88" i="29"/>
  <c r="I88" i="29"/>
  <c r="H88" i="29"/>
  <c r="G88" i="29"/>
  <c r="F88" i="29"/>
  <c r="E88" i="29"/>
  <c r="D88" i="29"/>
  <c r="Q87" i="29"/>
  <c r="P87" i="29"/>
  <c r="O87" i="29"/>
  <c r="N87" i="29"/>
  <c r="M87" i="29"/>
  <c r="L87" i="29"/>
  <c r="K87" i="29"/>
  <c r="J87" i="29"/>
  <c r="I87" i="29"/>
  <c r="H87" i="29"/>
  <c r="G87" i="29"/>
  <c r="F87" i="29"/>
  <c r="E87" i="29"/>
  <c r="D87" i="29"/>
  <c r="Q86" i="29"/>
  <c r="P86" i="29"/>
  <c r="O86" i="29"/>
  <c r="N86" i="29"/>
  <c r="M86" i="29"/>
  <c r="L86" i="29"/>
  <c r="K86" i="29"/>
  <c r="J86" i="29"/>
  <c r="I86" i="29"/>
  <c r="H86" i="29"/>
  <c r="G86" i="29"/>
  <c r="F86" i="29"/>
  <c r="E86" i="29"/>
  <c r="D86" i="29"/>
  <c r="Q85" i="29"/>
  <c r="P85" i="29"/>
  <c r="O85" i="29"/>
  <c r="N85" i="29"/>
  <c r="M85" i="29"/>
  <c r="L85" i="29"/>
  <c r="K85" i="29"/>
  <c r="J85" i="29"/>
  <c r="I85" i="29"/>
  <c r="H85" i="29"/>
  <c r="G85" i="29"/>
  <c r="F85" i="29"/>
  <c r="E85" i="29"/>
  <c r="D85" i="29"/>
  <c r="Q84" i="29"/>
  <c r="P84" i="29"/>
  <c r="O84" i="29"/>
  <c r="N84" i="29"/>
  <c r="M84" i="29"/>
  <c r="L84" i="29"/>
  <c r="K84" i="29"/>
  <c r="J84" i="29"/>
  <c r="I84" i="29"/>
  <c r="H84" i="29"/>
  <c r="G84" i="29"/>
  <c r="F84" i="29"/>
  <c r="E84" i="29"/>
  <c r="D84" i="29"/>
  <c r="Q83" i="29"/>
  <c r="P83" i="29"/>
  <c r="O83" i="29"/>
  <c r="N83" i="29"/>
  <c r="M83" i="29"/>
  <c r="L83" i="29"/>
  <c r="K83" i="29"/>
  <c r="J83" i="29"/>
  <c r="I83" i="29"/>
  <c r="H83" i="29"/>
  <c r="G83" i="29"/>
  <c r="F83" i="29"/>
  <c r="E83" i="29"/>
  <c r="D83" i="29"/>
  <c r="Q82" i="29"/>
  <c r="P82" i="29"/>
  <c r="O82" i="29"/>
  <c r="N82" i="29"/>
  <c r="M82" i="29"/>
  <c r="L82" i="29"/>
  <c r="K82" i="29"/>
  <c r="J82" i="29"/>
  <c r="I82" i="29"/>
  <c r="H82" i="29"/>
  <c r="G82" i="29"/>
  <c r="F82" i="29"/>
  <c r="E82" i="29"/>
  <c r="D82" i="29"/>
  <c r="Q81" i="29"/>
  <c r="P81" i="29"/>
  <c r="O81" i="29"/>
  <c r="N81" i="29"/>
  <c r="M81" i="29"/>
  <c r="L81" i="29"/>
  <c r="K81" i="29"/>
  <c r="J81" i="29"/>
  <c r="I81" i="29"/>
  <c r="H81" i="29"/>
  <c r="G81" i="29"/>
  <c r="F81" i="29"/>
  <c r="E81" i="29"/>
  <c r="D81" i="29"/>
  <c r="Q80" i="29"/>
  <c r="P80" i="29"/>
  <c r="O80" i="29"/>
  <c r="N80" i="29"/>
  <c r="M80" i="29"/>
  <c r="L80" i="29"/>
  <c r="K80" i="29"/>
  <c r="J80" i="29"/>
  <c r="I80" i="29"/>
  <c r="H80" i="29"/>
  <c r="G80" i="29"/>
  <c r="F80" i="29"/>
  <c r="E80" i="29"/>
  <c r="D80" i="29"/>
  <c r="Q79" i="29"/>
  <c r="P79" i="29"/>
  <c r="O79" i="29"/>
  <c r="N79" i="29"/>
  <c r="M79" i="29"/>
  <c r="L79" i="29"/>
  <c r="K79" i="29"/>
  <c r="J79" i="29"/>
  <c r="I79" i="29"/>
  <c r="H79" i="29"/>
  <c r="G79" i="29"/>
  <c r="F79" i="29"/>
  <c r="E79" i="29"/>
  <c r="D79" i="29"/>
  <c r="Q78" i="29"/>
  <c r="P78" i="29"/>
  <c r="O78" i="29"/>
  <c r="N78" i="29"/>
  <c r="M78" i="29"/>
  <c r="L78" i="29"/>
  <c r="K78" i="29"/>
  <c r="J78" i="29"/>
  <c r="I78" i="29"/>
  <c r="H78" i="29"/>
  <c r="G78" i="29"/>
  <c r="F78" i="29"/>
  <c r="E78" i="29"/>
  <c r="D78" i="29"/>
  <c r="Q77" i="29"/>
  <c r="P77" i="29"/>
  <c r="O77" i="29"/>
  <c r="N77" i="29"/>
  <c r="M77" i="29"/>
  <c r="L77" i="29"/>
  <c r="K77" i="29"/>
  <c r="J77" i="29"/>
  <c r="I77" i="29"/>
  <c r="H77" i="29"/>
  <c r="G77" i="29"/>
  <c r="F77" i="29"/>
  <c r="E77" i="29"/>
  <c r="D77" i="29"/>
  <c r="Q76" i="29"/>
  <c r="P76" i="29"/>
  <c r="O76" i="29"/>
  <c r="N76" i="29"/>
  <c r="M76" i="29"/>
  <c r="L76" i="29"/>
  <c r="K76" i="29"/>
  <c r="J76" i="29"/>
  <c r="I76" i="29"/>
  <c r="H76" i="29"/>
  <c r="G76" i="29"/>
  <c r="F76" i="29"/>
  <c r="E76" i="29"/>
  <c r="D76" i="29"/>
  <c r="Q75" i="29"/>
  <c r="P75" i="29"/>
  <c r="O75" i="29"/>
  <c r="N75" i="29"/>
  <c r="M75" i="29"/>
  <c r="L75" i="29"/>
  <c r="K75" i="29"/>
  <c r="J75" i="29"/>
  <c r="I75" i="29"/>
  <c r="H75" i="29"/>
  <c r="G75" i="29"/>
  <c r="F75" i="29"/>
  <c r="E75" i="29"/>
  <c r="D75" i="29"/>
  <c r="Q74" i="29"/>
  <c r="P74" i="29"/>
  <c r="O74" i="29"/>
  <c r="N74" i="29"/>
  <c r="M74" i="29"/>
  <c r="L74" i="29"/>
  <c r="K74" i="29"/>
  <c r="J74" i="29"/>
  <c r="I74" i="29"/>
  <c r="H74" i="29"/>
  <c r="G74" i="29"/>
  <c r="F74" i="29"/>
  <c r="E74" i="29"/>
  <c r="D74" i="29"/>
  <c r="Q73" i="29"/>
  <c r="P73" i="29"/>
  <c r="O73" i="29"/>
  <c r="N73" i="29"/>
  <c r="M73" i="29"/>
  <c r="L73" i="29"/>
  <c r="K73" i="29"/>
  <c r="J73" i="29"/>
  <c r="I73" i="29"/>
  <c r="H73" i="29"/>
  <c r="G73" i="29"/>
  <c r="F73" i="29"/>
  <c r="E73" i="29"/>
  <c r="D73" i="29"/>
  <c r="Q72" i="29"/>
  <c r="P72" i="29"/>
  <c r="O72" i="29"/>
  <c r="N72" i="29"/>
  <c r="M72" i="29"/>
  <c r="L72" i="29"/>
  <c r="K72" i="29"/>
  <c r="J72" i="29"/>
  <c r="I72" i="29"/>
  <c r="H72" i="29"/>
  <c r="G72" i="29"/>
  <c r="F72" i="29"/>
  <c r="E72" i="29"/>
  <c r="D72" i="29"/>
  <c r="Q71" i="29"/>
  <c r="P71" i="29"/>
  <c r="O71" i="29"/>
  <c r="N71" i="29"/>
  <c r="M71" i="29"/>
  <c r="L71" i="29"/>
  <c r="K71" i="29"/>
  <c r="J71" i="29"/>
  <c r="I71" i="29"/>
  <c r="H71" i="29"/>
  <c r="G71" i="29"/>
  <c r="F71" i="29"/>
  <c r="E71" i="29"/>
  <c r="D71" i="29"/>
  <c r="Q70" i="29"/>
  <c r="P70" i="29"/>
  <c r="O70" i="29"/>
  <c r="N70" i="29"/>
  <c r="M70" i="29"/>
  <c r="L70" i="29"/>
  <c r="K70" i="29"/>
  <c r="J70" i="29"/>
  <c r="I70" i="29"/>
  <c r="H70" i="29"/>
  <c r="G70" i="29"/>
  <c r="F70" i="29"/>
  <c r="E70" i="29"/>
  <c r="D70" i="29"/>
  <c r="Q69" i="29"/>
  <c r="P69" i="29"/>
  <c r="O69" i="29"/>
  <c r="N69" i="29"/>
  <c r="M69" i="29"/>
  <c r="L69" i="29"/>
  <c r="K69" i="29"/>
  <c r="J69" i="29"/>
  <c r="I69" i="29"/>
  <c r="H69" i="29"/>
  <c r="G69" i="29"/>
  <c r="F69" i="29"/>
  <c r="E69" i="29"/>
  <c r="D69" i="29"/>
  <c r="Q68" i="29"/>
  <c r="P68" i="29"/>
  <c r="O68" i="29"/>
  <c r="N68" i="29"/>
  <c r="M68" i="29"/>
  <c r="L68" i="29"/>
  <c r="K68" i="29"/>
  <c r="J68" i="29"/>
  <c r="I68" i="29"/>
  <c r="H68" i="29"/>
  <c r="G68" i="29"/>
  <c r="F68" i="29"/>
  <c r="E68" i="29"/>
  <c r="D68" i="29"/>
  <c r="Q67" i="29"/>
  <c r="P67" i="29"/>
  <c r="O67" i="29"/>
  <c r="N67" i="29"/>
  <c r="M67" i="29"/>
  <c r="L67" i="29"/>
  <c r="K67" i="29"/>
  <c r="J67" i="29"/>
  <c r="I67" i="29"/>
  <c r="H67" i="29"/>
  <c r="G67" i="29"/>
  <c r="F67" i="29"/>
  <c r="E67" i="29"/>
  <c r="D67" i="29"/>
  <c r="Q66" i="29"/>
  <c r="P66" i="29"/>
  <c r="O66" i="29"/>
  <c r="N66" i="29"/>
  <c r="M66" i="29"/>
  <c r="L66" i="29"/>
  <c r="K66" i="29"/>
  <c r="J66" i="29"/>
  <c r="I66" i="29"/>
  <c r="H66" i="29"/>
  <c r="G66" i="29"/>
  <c r="F66" i="29"/>
  <c r="E66" i="29"/>
  <c r="D66" i="29"/>
  <c r="Q65" i="29"/>
  <c r="P65" i="29"/>
  <c r="O65" i="29"/>
  <c r="N65" i="29"/>
  <c r="M65" i="29"/>
  <c r="L65" i="29"/>
  <c r="K65" i="29"/>
  <c r="J65" i="29"/>
  <c r="I65" i="29"/>
  <c r="H65" i="29"/>
  <c r="G65" i="29"/>
  <c r="F65" i="29"/>
  <c r="E65" i="29"/>
  <c r="D65" i="29"/>
  <c r="Q64" i="29"/>
  <c r="P64" i="29"/>
  <c r="O64" i="29"/>
  <c r="N64" i="29"/>
  <c r="M64" i="29"/>
  <c r="L64" i="29"/>
  <c r="K64" i="29"/>
  <c r="J64" i="29"/>
  <c r="I64" i="29"/>
  <c r="H64" i="29"/>
  <c r="G64" i="29"/>
  <c r="F64" i="29"/>
  <c r="E64" i="29"/>
  <c r="D64" i="29"/>
  <c r="Q63" i="29"/>
  <c r="P63" i="29"/>
  <c r="O63" i="29"/>
  <c r="N63" i="29"/>
  <c r="M63" i="29"/>
  <c r="L63" i="29"/>
  <c r="K63" i="29"/>
  <c r="J63" i="29"/>
  <c r="I63" i="29"/>
  <c r="H63" i="29"/>
  <c r="G63" i="29"/>
  <c r="F63" i="29"/>
  <c r="E63" i="29"/>
  <c r="D63" i="29"/>
  <c r="Q62" i="29"/>
  <c r="P62" i="29"/>
  <c r="O62" i="29"/>
  <c r="N62" i="29"/>
  <c r="M62" i="29"/>
  <c r="L62" i="29"/>
  <c r="K62" i="29"/>
  <c r="J62" i="29"/>
  <c r="I62" i="29"/>
  <c r="H62" i="29"/>
  <c r="G62" i="29"/>
  <c r="F62" i="29"/>
  <c r="E62" i="29"/>
  <c r="D62" i="29"/>
  <c r="Q61" i="29"/>
  <c r="P61" i="29"/>
  <c r="O61" i="29"/>
  <c r="N61" i="29"/>
  <c r="M61" i="29"/>
  <c r="L61" i="29"/>
  <c r="K61" i="29"/>
  <c r="J61" i="29"/>
  <c r="I61" i="29"/>
  <c r="H61" i="29"/>
  <c r="G61" i="29"/>
  <c r="F61" i="29"/>
  <c r="E61" i="29"/>
  <c r="D61" i="29"/>
  <c r="Q60" i="29"/>
  <c r="P60" i="29"/>
  <c r="O60" i="29"/>
  <c r="N60" i="29"/>
  <c r="M60" i="29"/>
  <c r="L60" i="29"/>
  <c r="K60" i="29"/>
  <c r="J60" i="29"/>
  <c r="I60" i="29"/>
  <c r="H60" i="29"/>
  <c r="G60" i="29"/>
  <c r="F60" i="29"/>
  <c r="E60" i="29"/>
  <c r="D60" i="29"/>
  <c r="Q59" i="29"/>
  <c r="P59" i="29"/>
  <c r="O59" i="29"/>
  <c r="N59" i="29"/>
  <c r="M59" i="29"/>
  <c r="L59" i="29"/>
  <c r="K59" i="29"/>
  <c r="J59" i="29"/>
  <c r="I59" i="29"/>
  <c r="H59" i="29"/>
  <c r="G59" i="29"/>
  <c r="F59" i="29"/>
  <c r="E59" i="29"/>
  <c r="D59" i="29"/>
  <c r="Q58" i="29"/>
  <c r="P58" i="29"/>
  <c r="O58" i="29"/>
  <c r="N58" i="29"/>
  <c r="M58" i="29"/>
  <c r="L58" i="29"/>
  <c r="K58" i="29"/>
  <c r="J58" i="29"/>
  <c r="I58" i="29"/>
  <c r="H58" i="29"/>
  <c r="G58" i="29"/>
  <c r="F58" i="29"/>
  <c r="E58" i="29"/>
  <c r="D58" i="29"/>
  <c r="Q57" i="29"/>
  <c r="P57" i="29"/>
  <c r="O57" i="29"/>
  <c r="N57" i="29"/>
  <c r="M57" i="29"/>
  <c r="L57" i="29"/>
  <c r="K57" i="29"/>
  <c r="J57" i="29"/>
  <c r="I57" i="29"/>
  <c r="H57" i="29"/>
  <c r="G57" i="29"/>
  <c r="F57" i="29"/>
  <c r="E57" i="29"/>
  <c r="D57" i="29"/>
  <c r="Q56" i="29"/>
  <c r="P56" i="29"/>
  <c r="O56" i="29"/>
  <c r="N56" i="29"/>
  <c r="M56" i="29"/>
  <c r="L56" i="29"/>
  <c r="K56" i="29"/>
  <c r="J56" i="29"/>
  <c r="I56" i="29"/>
  <c r="H56" i="29"/>
  <c r="G56" i="29"/>
  <c r="F56" i="29"/>
  <c r="E56" i="29"/>
  <c r="D56" i="29"/>
  <c r="Q55" i="29"/>
  <c r="P55" i="29"/>
  <c r="O55" i="29"/>
  <c r="N55" i="29"/>
  <c r="M55" i="29"/>
  <c r="L55" i="29"/>
  <c r="K55" i="29"/>
  <c r="J55" i="29"/>
  <c r="I55" i="29"/>
  <c r="H55" i="29"/>
  <c r="G55" i="29"/>
  <c r="F55" i="29"/>
  <c r="E55" i="29"/>
  <c r="D55" i="29"/>
  <c r="Q54" i="29"/>
  <c r="P54" i="29"/>
  <c r="O54" i="29"/>
  <c r="N54" i="29"/>
  <c r="M54" i="29"/>
  <c r="L54" i="29"/>
  <c r="K54" i="29"/>
  <c r="J54" i="29"/>
  <c r="I54" i="29"/>
  <c r="H54" i="29"/>
  <c r="G54" i="29"/>
  <c r="F54" i="29"/>
  <c r="E54" i="29"/>
  <c r="D54" i="29"/>
  <c r="Q53" i="29"/>
  <c r="P53" i="29"/>
  <c r="O53" i="29"/>
  <c r="N53" i="29"/>
  <c r="M53" i="29"/>
  <c r="L53" i="29"/>
  <c r="K53" i="29"/>
  <c r="J53" i="29"/>
  <c r="I53" i="29"/>
  <c r="H53" i="29"/>
  <c r="G53" i="29"/>
  <c r="F53" i="29"/>
  <c r="E53" i="29"/>
  <c r="D53" i="29"/>
  <c r="Q52" i="29"/>
  <c r="P52" i="29"/>
  <c r="O52" i="29"/>
  <c r="N52" i="29"/>
  <c r="M52" i="29"/>
  <c r="L52" i="29"/>
  <c r="K52" i="29"/>
  <c r="J52" i="29"/>
  <c r="I52" i="29"/>
  <c r="H52" i="29"/>
  <c r="G52" i="29"/>
  <c r="F52" i="29"/>
  <c r="E52" i="29"/>
  <c r="D52" i="29"/>
  <c r="Q51" i="29"/>
  <c r="P51" i="29"/>
  <c r="O51" i="29"/>
  <c r="N51" i="29"/>
  <c r="M51" i="29"/>
  <c r="L51" i="29"/>
  <c r="K51" i="29"/>
  <c r="J51" i="29"/>
  <c r="I51" i="29"/>
  <c r="H51" i="29"/>
  <c r="G51" i="29"/>
  <c r="F51" i="29"/>
  <c r="E51" i="29"/>
  <c r="D51" i="29"/>
  <c r="Q50" i="29"/>
  <c r="P50" i="29"/>
  <c r="O50" i="29"/>
  <c r="N50" i="29"/>
  <c r="M50" i="29"/>
  <c r="L50" i="29"/>
  <c r="K50" i="29"/>
  <c r="J50" i="29"/>
  <c r="I50" i="29"/>
  <c r="H50" i="29"/>
  <c r="G50" i="29"/>
  <c r="F50" i="29"/>
  <c r="E50" i="29"/>
  <c r="D50" i="29"/>
  <c r="Q49" i="29"/>
  <c r="P49" i="29"/>
  <c r="O49" i="29"/>
  <c r="N49" i="29"/>
  <c r="M49" i="29"/>
  <c r="L49" i="29"/>
  <c r="K49" i="29"/>
  <c r="J49" i="29"/>
  <c r="I49" i="29"/>
  <c r="H49" i="29"/>
  <c r="G49" i="29"/>
  <c r="F49" i="29"/>
  <c r="E49" i="29"/>
  <c r="D49" i="29"/>
  <c r="Q48" i="29"/>
  <c r="P48" i="29"/>
  <c r="O48" i="29"/>
  <c r="N48" i="29"/>
  <c r="M48" i="29"/>
  <c r="L48" i="29"/>
  <c r="K48" i="29"/>
  <c r="J48" i="29"/>
  <c r="I48" i="29"/>
  <c r="H48" i="29"/>
  <c r="G48" i="29"/>
  <c r="F48" i="29"/>
  <c r="E48" i="29"/>
  <c r="D48" i="29"/>
  <c r="Q47" i="29"/>
  <c r="P47" i="29"/>
  <c r="O47" i="29"/>
  <c r="N47" i="29"/>
  <c r="M47" i="29"/>
  <c r="L47" i="29"/>
  <c r="K47" i="29"/>
  <c r="J47" i="29"/>
  <c r="I47" i="29"/>
  <c r="H47" i="29"/>
  <c r="G47" i="29"/>
  <c r="F47" i="29"/>
  <c r="E47" i="29"/>
  <c r="D47" i="29"/>
  <c r="Q46" i="29"/>
  <c r="P46" i="29"/>
  <c r="O46" i="29"/>
  <c r="N46" i="29"/>
  <c r="M46" i="29"/>
  <c r="L46" i="29"/>
  <c r="K46" i="29"/>
  <c r="J46" i="29"/>
  <c r="I46" i="29"/>
  <c r="H46" i="29"/>
  <c r="G46" i="29"/>
  <c r="F46" i="29"/>
  <c r="E46" i="29"/>
  <c r="D46" i="29"/>
  <c r="Q45" i="29"/>
  <c r="P45" i="29"/>
  <c r="O45" i="29"/>
  <c r="N45" i="29"/>
  <c r="M45" i="29"/>
  <c r="L45" i="29"/>
  <c r="K45" i="29"/>
  <c r="J45" i="29"/>
  <c r="I45" i="29"/>
  <c r="H45" i="29"/>
  <c r="G45" i="29"/>
  <c r="F45" i="29"/>
  <c r="E45" i="29"/>
  <c r="D45" i="29"/>
  <c r="Q44" i="29"/>
  <c r="P44" i="29"/>
  <c r="O44" i="29"/>
  <c r="N44" i="29"/>
  <c r="M44" i="29"/>
  <c r="L44" i="29"/>
  <c r="K44" i="29"/>
  <c r="J44" i="29"/>
  <c r="I44" i="29"/>
  <c r="H44" i="29"/>
  <c r="G44" i="29"/>
  <c r="F44" i="29"/>
  <c r="E44" i="29"/>
  <c r="D44" i="29"/>
  <c r="Q43" i="29"/>
  <c r="P43" i="29"/>
  <c r="O43" i="29"/>
  <c r="N43" i="29"/>
  <c r="M43" i="29"/>
  <c r="L43" i="29"/>
  <c r="K43" i="29"/>
  <c r="J43" i="29"/>
  <c r="I43" i="29"/>
  <c r="H43" i="29"/>
  <c r="G43" i="29"/>
  <c r="F43" i="29"/>
  <c r="E43" i="29"/>
  <c r="D43" i="29"/>
  <c r="Q42" i="29"/>
  <c r="P42" i="29"/>
  <c r="O42" i="29"/>
  <c r="N42" i="29"/>
  <c r="M42" i="29"/>
  <c r="L42" i="29"/>
  <c r="K42" i="29"/>
  <c r="J42" i="29"/>
  <c r="I42" i="29"/>
  <c r="H42" i="29"/>
  <c r="G42" i="29"/>
  <c r="F42" i="29"/>
  <c r="E42" i="29"/>
  <c r="D42" i="29"/>
  <c r="Q41" i="29"/>
  <c r="P41" i="29"/>
  <c r="O41" i="29"/>
  <c r="N41" i="29"/>
  <c r="M41" i="29"/>
  <c r="L41" i="29"/>
  <c r="K41" i="29"/>
  <c r="J41" i="29"/>
  <c r="I41" i="29"/>
  <c r="H41" i="29"/>
  <c r="G41" i="29"/>
  <c r="F41" i="29"/>
  <c r="E41" i="29"/>
  <c r="D41" i="29"/>
  <c r="Q40" i="29"/>
  <c r="P40" i="29"/>
  <c r="O40" i="29"/>
  <c r="N40" i="29"/>
  <c r="M40" i="29"/>
  <c r="L40" i="29"/>
  <c r="K40" i="29"/>
  <c r="J40" i="29"/>
  <c r="I40" i="29"/>
  <c r="H40" i="29"/>
  <c r="G40" i="29"/>
  <c r="F40" i="29"/>
  <c r="E40" i="29"/>
  <c r="D40" i="29"/>
  <c r="Q39" i="29"/>
  <c r="P39" i="29"/>
  <c r="O39" i="29"/>
  <c r="N39" i="29"/>
  <c r="M39" i="29"/>
  <c r="L39" i="29"/>
  <c r="K39" i="29"/>
  <c r="J39" i="29"/>
  <c r="I39" i="29"/>
  <c r="H39" i="29"/>
  <c r="G39" i="29"/>
  <c r="F39" i="29"/>
  <c r="E39" i="29"/>
  <c r="D39" i="29"/>
  <c r="Q38" i="29"/>
  <c r="P38" i="29"/>
  <c r="O38" i="29"/>
  <c r="N38" i="29"/>
  <c r="M38" i="29"/>
  <c r="L38" i="29"/>
  <c r="K38" i="29"/>
  <c r="J38" i="29"/>
  <c r="I38" i="29"/>
  <c r="H38" i="29"/>
  <c r="G38" i="29"/>
  <c r="F38" i="29"/>
  <c r="E38" i="29"/>
  <c r="D38" i="29"/>
  <c r="Q37" i="29"/>
  <c r="P37" i="29"/>
  <c r="O37" i="29"/>
  <c r="N37" i="29"/>
  <c r="M37" i="29"/>
  <c r="L37" i="29"/>
  <c r="K37" i="29"/>
  <c r="J37" i="29"/>
  <c r="I37" i="29"/>
  <c r="H37" i="29"/>
  <c r="G37" i="29"/>
  <c r="F37" i="29"/>
  <c r="E37" i="29"/>
  <c r="D37" i="29"/>
  <c r="Q36" i="29"/>
  <c r="P36" i="29"/>
  <c r="O36" i="29"/>
  <c r="N36" i="29"/>
  <c r="M36" i="29"/>
  <c r="L36" i="29"/>
  <c r="K36" i="29"/>
  <c r="J36" i="29"/>
  <c r="I36" i="29"/>
  <c r="H36" i="29"/>
  <c r="G36" i="29"/>
  <c r="F36" i="29"/>
  <c r="E36" i="29"/>
  <c r="D36" i="29"/>
  <c r="Q35" i="29"/>
  <c r="P35" i="29"/>
  <c r="O35" i="29"/>
  <c r="N35" i="29"/>
  <c r="M35" i="29"/>
  <c r="L35" i="29"/>
  <c r="K35" i="29"/>
  <c r="J35" i="29"/>
  <c r="I35" i="29"/>
  <c r="H35" i="29"/>
  <c r="G35" i="29"/>
  <c r="F35" i="29"/>
  <c r="E35" i="29"/>
  <c r="D35" i="29"/>
  <c r="Q34" i="29"/>
  <c r="P34" i="29"/>
  <c r="O34" i="29"/>
  <c r="N34" i="29"/>
  <c r="M34" i="29"/>
  <c r="L34" i="29"/>
  <c r="K34" i="29"/>
  <c r="J34" i="29"/>
  <c r="I34" i="29"/>
  <c r="H34" i="29"/>
  <c r="G34" i="29"/>
  <c r="F34" i="29"/>
  <c r="E34" i="29"/>
  <c r="D34" i="29"/>
  <c r="Q33" i="29"/>
  <c r="P33" i="29"/>
  <c r="O33" i="29"/>
  <c r="N33" i="29"/>
  <c r="M33" i="29"/>
  <c r="L33" i="29"/>
  <c r="K33" i="29"/>
  <c r="J33" i="29"/>
  <c r="I33" i="29"/>
  <c r="H33" i="29"/>
  <c r="G33" i="29"/>
  <c r="F33" i="29"/>
  <c r="E33" i="29"/>
  <c r="D33" i="29"/>
  <c r="Q32" i="29"/>
  <c r="P32" i="29"/>
  <c r="O32" i="29"/>
  <c r="N32" i="29"/>
  <c r="M32" i="29"/>
  <c r="L32" i="29"/>
  <c r="K32" i="29"/>
  <c r="J32" i="29"/>
  <c r="I32" i="29"/>
  <c r="H32" i="29"/>
  <c r="G32" i="29"/>
  <c r="F32" i="29"/>
  <c r="E32" i="29"/>
  <c r="D32" i="29"/>
  <c r="Q31" i="29"/>
  <c r="P31" i="29"/>
  <c r="O31" i="29"/>
  <c r="N31" i="29"/>
  <c r="M31" i="29"/>
  <c r="L31" i="29"/>
  <c r="K31" i="29"/>
  <c r="J31" i="29"/>
  <c r="I31" i="29"/>
  <c r="H31" i="29"/>
  <c r="G31" i="29"/>
  <c r="F31" i="29"/>
  <c r="E31" i="29"/>
  <c r="D31" i="29"/>
  <c r="Q30" i="29"/>
  <c r="P30" i="29"/>
  <c r="O30" i="29"/>
  <c r="N30" i="29"/>
  <c r="M30" i="29"/>
  <c r="L30" i="29"/>
  <c r="K30" i="29"/>
  <c r="J30" i="29"/>
  <c r="I30" i="29"/>
  <c r="H30" i="29"/>
  <c r="G30" i="29"/>
  <c r="F30" i="29"/>
  <c r="E30" i="29"/>
  <c r="D30" i="29"/>
  <c r="Q29" i="29"/>
  <c r="P29" i="29"/>
  <c r="O29" i="29"/>
  <c r="N29" i="29"/>
  <c r="M29" i="29"/>
  <c r="L29" i="29"/>
  <c r="K29" i="29"/>
  <c r="J29" i="29"/>
  <c r="I29" i="29"/>
  <c r="H29" i="29"/>
  <c r="G29" i="29"/>
  <c r="F29" i="29"/>
  <c r="E29" i="29"/>
  <c r="D29" i="29"/>
  <c r="Q28" i="29"/>
  <c r="P28" i="29"/>
  <c r="O28" i="29"/>
  <c r="N28" i="29"/>
  <c r="M28" i="29"/>
  <c r="L28" i="29"/>
  <c r="K28" i="29"/>
  <c r="J28" i="29"/>
  <c r="I28" i="29"/>
  <c r="H28" i="29"/>
  <c r="G28" i="29"/>
  <c r="F28" i="29"/>
  <c r="E28" i="29"/>
  <c r="D28" i="29"/>
  <c r="Q27" i="29"/>
  <c r="P27" i="29"/>
  <c r="O27" i="29"/>
  <c r="N27" i="29"/>
  <c r="M27" i="29"/>
  <c r="L27" i="29"/>
  <c r="K27" i="29"/>
  <c r="J27" i="29"/>
  <c r="I27" i="29"/>
  <c r="H27" i="29"/>
  <c r="G27" i="29"/>
  <c r="F27" i="29"/>
  <c r="E27" i="29"/>
  <c r="D27" i="29"/>
  <c r="Q26" i="29"/>
  <c r="P26" i="29"/>
  <c r="O26" i="29"/>
  <c r="N26" i="29"/>
  <c r="M26" i="29"/>
  <c r="L26" i="29"/>
  <c r="K26" i="29"/>
  <c r="J26" i="29"/>
  <c r="I26" i="29"/>
  <c r="H26" i="29"/>
  <c r="G26" i="29"/>
  <c r="F26" i="29"/>
  <c r="E26" i="29"/>
  <c r="Q25" i="29"/>
  <c r="P25" i="29"/>
  <c r="O25" i="29"/>
  <c r="N25" i="29"/>
  <c r="M25" i="29"/>
  <c r="L25" i="29"/>
  <c r="K25" i="29"/>
  <c r="J25" i="29"/>
  <c r="I25" i="29"/>
  <c r="H25" i="29"/>
  <c r="G25" i="29"/>
  <c r="Q24" i="29"/>
  <c r="P24" i="29"/>
  <c r="O24" i="29"/>
  <c r="N24" i="29"/>
  <c r="M24" i="29"/>
  <c r="L24" i="29"/>
  <c r="K24" i="29"/>
  <c r="J24" i="29"/>
  <c r="I24" i="29"/>
  <c r="H24" i="29"/>
  <c r="G24" i="29"/>
  <c r="Q23" i="29"/>
  <c r="P23" i="29"/>
  <c r="O23" i="29"/>
  <c r="N23" i="29"/>
  <c r="M23" i="29"/>
  <c r="L23" i="29"/>
  <c r="K23" i="29"/>
  <c r="J23" i="29"/>
  <c r="I23" i="29"/>
  <c r="H23" i="29"/>
  <c r="G23" i="29"/>
  <c r="Q22" i="29"/>
  <c r="P22" i="29"/>
  <c r="O22" i="29"/>
  <c r="N22" i="29"/>
  <c r="M22" i="29"/>
  <c r="L22" i="29"/>
  <c r="K22" i="29"/>
  <c r="J22" i="29"/>
  <c r="I22" i="29"/>
  <c r="H22" i="29"/>
  <c r="G22" i="29"/>
  <c r="Q21" i="29"/>
  <c r="P21" i="29"/>
  <c r="O21" i="29"/>
  <c r="N21" i="29"/>
  <c r="M21" i="29"/>
  <c r="L21" i="29"/>
  <c r="K21" i="29"/>
  <c r="J21" i="29"/>
  <c r="I21" i="29"/>
  <c r="H21" i="29"/>
  <c r="G21" i="29"/>
  <c r="Q20" i="29"/>
  <c r="P20" i="29"/>
  <c r="O20" i="29"/>
  <c r="N20" i="29"/>
  <c r="M20" i="29"/>
  <c r="L20" i="29"/>
  <c r="K20" i="29"/>
  <c r="J20" i="29"/>
  <c r="I20" i="29"/>
  <c r="H20" i="29"/>
  <c r="G20" i="29"/>
  <c r="Q19" i="29"/>
  <c r="P19" i="29"/>
  <c r="O19" i="29"/>
  <c r="N19" i="29"/>
  <c r="M19" i="29"/>
  <c r="L19" i="29"/>
  <c r="K19" i="29"/>
  <c r="J19" i="29"/>
  <c r="I19" i="29"/>
  <c r="H19" i="29"/>
  <c r="G19" i="29"/>
  <c r="J2" i="14" l="1"/>
  <c r="R3" i="24"/>
  <c r="R2" i="24"/>
  <c r="R1" i="24"/>
  <c r="J1" i="14"/>
  <c r="J3" i="14"/>
  <c r="A54" i="14" l="1"/>
  <c r="A53" i="22" l="1"/>
  <c r="J3" i="22"/>
  <c r="J2" i="22"/>
  <c r="J1" i="22"/>
  <c r="J3" i="12" l="1"/>
  <c r="J3" i="4"/>
  <c r="J3" i="21"/>
  <c r="A55" i="21" l="1"/>
  <c r="A55" i="12" l="1"/>
  <c r="A54" i="4"/>
  <c r="A45" i="1"/>
  <c r="J2" i="21"/>
  <c r="J1" i="21"/>
  <c r="J2" i="12" l="1"/>
  <c r="J1" i="12"/>
  <c r="J1" i="4" l="1"/>
  <c r="J2"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John Soo</author>
  </authors>
  <commentList>
    <comment ref="D7" authorId="0" shapeId="0" xr:uid="{4A6BFFA3-43EB-44DB-BFA6-49585BB6E3F8}">
      <text>
        <r>
          <rPr>
            <sz val="9"/>
            <color indexed="81"/>
            <rFont val="Tahoma"/>
            <family val="2"/>
          </rPr>
          <t xml:space="preserve">Contact Number must be indicated with preifix </t>
        </r>
        <r>
          <rPr>
            <b/>
            <sz val="9"/>
            <color indexed="81"/>
            <rFont val="Tahoma"/>
            <family val="2"/>
          </rPr>
          <t xml:space="preserve">Phone: </t>
        </r>
        <r>
          <rPr>
            <sz val="9"/>
            <color indexed="81"/>
            <rFont val="Tahoma"/>
            <family val="2"/>
          </rPr>
          <t xml:space="preserve">or </t>
        </r>
        <r>
          <rPr>
            <b/>
            <sz val="9"/>
            <color indexed="81"/>
            <rFont val="Tahoma"/>
            <family val="2"/>
          </rPr>
          <t>Mobile:</t>
        </r>
        <r>
          <rPr>
            <sz val="9"/>
            <color indexed="81"/>
            <rFont val="Tahoma"/>
            <family val="2"/>
          </rPr>
          <t xml:space="preserve">
</t>
        </r>
        <r>
          <rPr>
            <b/>
            <sz val="9"/>
            <color indexed="81"/>
            <rFont val="Tahoma"/>
            <family val="2"/>
          </rPr>
          <t xml:space="preserve">
Format for listing two numbers is separated by vertical bar or pipe symbol |, e.g</t>
        </r>
        <r>
          <rPr>
            <sz val="9"/>
            <color indexed="81"/>
            <rFont val="Tahoma"/>
            <family val="2"/>
          </rPr>
          <t xml:space="preserve">
Phone: number | Mobile: number 
</t>
        </r>
        <r>
          <rPr>
            <b/>
            <sz val="9"/>
            <color indexed="81"/>
            <rFont val="Tahoma"/>
            <family val="2"/>
          </rPr>
          <t>Please enter number as either:</t>
        </r>
        <r>
          <rPr>
            <sz val="9"/>
            <color indexed="81"/>
            <rFont val="Tahoma"/>
            <family val="2"/>
          </rPr>
          <t xml:space="preserve">
(xx) xxxx xxxx for landline or xxxx xxx xxx for mobile or +countrycode areacode number for international phone
</t>
        </r>
      </text>
    </comment>
    <comment ref="D9" authorId="0" shapeId="0" xr:uid="{CB8FCA15-1FCD-4D52-9285-3104AC8C793C}">
      <text>
        <r>
          <rPr>
            <b/>
            <sz val="9"/>
            <color indexed="81"/>
            <rFont val="Tahoma"/>
            <family val="2"/>
          </rPr>
          <t>Format is :</t>
        </r>
        <r>
          <rPr>
            <sz val="9"/>
            <color indexed="81"/>
            <rFont val="Tahoma"/>
            <family val="2"/>
          </rPr>
          <t xml:space="preserve">
Address1 | Address2 | Suburb | State | Postcode | Country</t>
        </r>
      </text>
    </comment>
    <comment ref="R65" authorId="0" shapeId="0" xr:uid="{D2C1B52E-4819-44FA-80CD-B95C275A0051}">
      <text>
        <r>
          <rPr>
            <b/>
            <sz val="9"/>
            <color indexed="81"/>
            <rFont val="Tahoma"/>
            <family val="2"/>
          </rPr>
          <t>All boxes across the asset lifecycle is to be populated if sub-discipline is granted for below the line services otherwise red will be indicated in the applicable sub-discipline text to indicate error.</t>
        </r>
        <r>
          <rPr>
            <sz val="9"/>
            <color indexed="81"/>
            <rFont val="Tahoma"/>
            <family val="2"/>
          </rPr>
          <t xml:space="preserve">
</t>
        </r>
      </text>
    </comment>
  </commentList>
</comments>
</file>

<file path=xl/sharedStrings.xml><?xml version="1.0" encoding="utf-8"?>
<sst xmlns="http://schemas.openxmlformats.org/spreadsheetml/2006/main" count="1106" uniqueCount="390">
  <si>
    <t>Owner:</t>
  </si>
  <si>
    <t>Document history</t>
  </si>
  <si>
    <t>Revision</t>
  </si>
  <si>
    <t>Summary of changes</t>
  </si>
  <si>
    <t>standards@transport.nsw.gov.au or visit www.transport.nsw.gov.au</t>
  </si>
  <si>
    <t>For queries regarding this document, please email Transport for NSW Asset Management Branch at</t>
  </si>
  <si>
    <t xml:space="preserve">The following documents are cited in the text. For dated references, only the cited edition applies. </t>
  </si>
  <si>
    <t>For undated references, the latest edition of the referenced document applies.</t>
  </si>
  <si>
    <t>Transport for NSW standards</t>
  </si>
  <si>
    <t>Disclaimer</t>
  </si>
  <si>
    <t xml:space="preserve">This document has been prepared by Transport for NSW (TfNSW) specifically for its own use and </t>
  </si>
  <si>
    <t>is also available for use by NSW public transport agencies for transport assets.</t>
  </si>
  <si>
    <t xml:space="preserve">Any third parties considering use of this document should obtain their own independent </t>
  </si>
  <si>
    <t xml:space="preserve">professional advice about the appropriateness of using this document and the accuracy of its </t>
  </si>
  <si>
    <t xml:space="preserve">contents. TfNSW disclaims all responsibility and liability arising whether directly or indirectly out </t>
  </si>
  <si>
    <t xml:space="preserve">of or in connection with the contents or use of this document. </t>
  </si>
  <si>
    <t xml:space="preserve">TfNSW makes no warranty or representation in relation to the accuracy, currency or adequacy of </t>
  </si>
  <si>
    <t xml:space="preserve">this document or that the document is fit for purpose. </t>
  </si>
  <si>
    <t xml:space="preserve">The inclusion of any third party material in this document, does not represent an endorsement by </t>
  </si>
  <si>
    <t xml:space="preserve">TfNSW of any third party product or service. </t>
  </si>
  <si>
    <t>Document information</t>
  </si>
  <si>
    <t>Mode:</t>
  </si>
  <si>
    <t>Discipline:</t>
  </si>
  <si>
    <t>Effective date</t>
  </si>
  <si>
    <t>Preface</t>
  </si>
  <si>
    <t>T MU MD 00009 F1</t>
  </si>
  <si>
    <t>Form</t>
  </si>
  <si>
    <t>Asset Management Branch</t>
  </si>
  <si>
    <t>Senior Manager Authorisation</t>
  </si>
  <si>
    <t>Safety, Environment and Regulation</t>
  </si>
  <si>
    <t>1.0</t>
  </si>
  <si>
    <t>2.0</t>
  </si>
  <si>
    <t>3.0</t>
  </si>
  <si>
    <t>4.0</t>
  </si>
  <si>
    <t>First issued as TS 10510:2013.</t>
  </si>
  <si>
    <t>Renumbered as T MU MD 00009 F1, version number continued.</t>
  </si>
  <si>
    <t>Third issue.</t>
  </si>
  <si>
    <t>Fourth issue, amendment to matrix instruction.</t>
  </si>
  <si>
    <t xml:space="preserve">Renumbered as TS 06197.4:1.0. Version number recommenced in </t>
  </si>
  <si>
    <t xml:space="preserve">line with new designation. The AEO framework is now the TAO </t>
  </si>
  <si>
    <t xml:space="preserve">scheme, shifted from an authority focus to an assurance focus. </t>
  </si>
  <si>
    <t>Sixth issue.</t>
  </si>
  <si>
    <t xml:space="preserve">The Technically Assured Organisation (TAO) scheme is used by Transport for NSW </t>
  </si>
  <si>
    <t xml:space="preserve">(TfNSW) to ensure confidence in the supply chain capability to deliver the assured asset life cycle </t>
  </si>
  <si>
    <t>engineering services.</t>
  </si>
  <si>
    <t xml:space="preserve">This document is designed for TfNSW agencies involved in procurement of engineering services </t>
  </si>
  <si>
    <t xml:space="preserve">and organisations seeking initial TAO assessment or expansion of their scope to demonstrate </t>
  </si>
  <si>
    <t>capability in relation to engineering services.</t>
  </si>
  <si>
    <t>Services Matrix.</t>
  </si>
  <si>
    <t>This version includes a change in the instructions for completing the matrix.</t>
  </si>
  <si>
    <t xml:space="preserve">The engineering services matrix is used to create a TAO services profile that represents the range </t>
  </si>
  <si>
    <t>of authorised engineering capabilities an organisation can provide.</t>
  </si>
  <si>
    <t xml:space="preserve">The complete list of definitions for asset life cycle activities and all disciplines in the engineering </t>
  </si>
  <si>
    <r>
      <t xml:space="preserve">services matrix are in TS 06197.2 </t>
    </r>
    <r>
      <rPr>
        <i/>
        <sz val="10"/>
        <rFont val="Arial"/>
        <family val="2"/>
      </rPr>
      <t>TAO Authorisation Scheme</t>
    </r>
    <r>
      <rPr>
        <sz val="10"/>
        <rFont val="Arial"/>
        <family val="2"/>
      </rPr>
      <t xml:space="preserve"> and TS 06197.3 </t>
    </r>
    <r>
      <rPr>
        <i/>
        <sz val="10"/>
        <rFont val="Arial"/>
        <family val="2"/>
      </rPr>
      <t xml:space="preserve">TAO Engineering </t>
    </r>
  </si>
  <si>
    <r>
      <rPr>
        <i/>
        <sz val="10"/>
        <rFont val="Arial"/>
        <family val="2"/>
      </rPr>
      <t>Services</t>
    </r>
    <r>
      <rPr>
        <sz val="10"/>
        <rFont val="Arial"/>
        <family val="2"/>
      </rPr>
      <t xml:space="preserve">. </t>
    </r>
  </si>
  <si>
    <t>·</t>
  </si>
  <si>
    <t xml:space="preserve">organisations applying  for TAO status or TAOs changing the scope of their authorisation </t>
  </si>
  <si>
    <t>provide</t>
  </si>
  <si>
    <t>entities responding to procurement submissions use the matrix to show the engineering</t>
  </si>
  <si>
    <r>
      <t xml:space="preserve">TS 06197.3 </t>
    </r>
    <r>
      <rPr>
        <i/>
        <sz val="10"/>
        <rFont val="Arial"/>
        <family val="2"/>
      </rPr>
      <t>TAO Engineering Services</t>
    </r>
  </si>
  <si>
    <t>Terms and definitions used in the matrix are contained in TS 06197.2 and in TS 06197.3.</t>
  </si>
  <si>
    <t>The steps for completing the matrix are as follows:</t>
  </si>
  <si>
    <t>1.</t>
  </si>
  <si>
    <t>2.</t>
  </si>
  <si>
    <t>3.</t>
  </si>
  <si>
    <t>4.</t>
  </si>
  <si>
    <t>5.</t>
  </si>
  <si>
    <t>6.</t>
  </si>
  <si>
    <t xml:space="preserve">Review the engineering disciplines for the scope of services (listed on the vertical axis) and </t>
  </si>
  <si>
    <t xml:space="preserve">the asset life cycle stages the scope of services will be delivered within (listed on the </t>
  </si>
  <si>
    <t>horizontal axis).</t>
  </si>
  <si>
    <t>Review the Non-asset specific engineering services section at the bottom of the matrix.</t>
  </si>
  <si>
    <t xml:space="preserve">Insert X in the cell or cells corresponding to the engineering disciplines and asset life cycle </t>
  </si>
  <si>
    <t xml:space="preserve">stages or to the one or more Non-asset specific engineering services categories applicable </t>
  </si>
  <si>
    <t xml:space="preserve">to the scope of work or organisation. Each selected cell means that the organisation is </t>
  </si>
  <si>
    <t xml:space="preserve">capable of provisioning the selected assured (including technical assurance) asset life cycle </t>
  </si>
  <si>
    <t xml:space="preserve">activity for the relevant engineering sub-discipline or for the specified in the notes non-asset </t>
  </si>
  <si>
    <t>specific service as a stand alone service. Refer to the ‘Non-asset specific services’ tab</t>
  </si>
  <si>
    <t xml:space="preserve">for options and codes to be used in the notes for non-asset specific services.  </t>
  </si>
  <si>
    <t xml:space="preserve">Further details for any selection may be elaborated on in the relevant notes section (for </t>
  </si>
  <si>
    <t xml:space="preserve">example, 'independent design review only' or 'not authorised for the overarching integrated </t>
  </si>
  <si>
    <t xml:space="preserve">engineering assurance for the selected sub-discipline activities across the life cycle, but can </t>
  </si>
  <si>
    <t xml:space="preserve">only deliver and assure each authorised activity as standalone services at request'). Each </t>
  </si>
  <si>
    <t>note is numbered and the number is placed next to the impacted ‘X’.</t>
  </si>
  <si>
    <t xml:space="preserve">For applicant TAOs, the approved matrix is published on the AMB website and used to </t>
  </si>
  <si>
    <t>support any procurement response against the project scope.</t>
  </si>
  <si>
    <t xml:space="preserve">For TfNSW agencies involved in procurement of engineering services, the matrix provides </t>
  </si>
  <si>
    <t xml:space="preserve">the baseline against which tendering TAOs will confirm the engineering assurance </t>
  </si>
  <si>
    <t xml:space="preserve">accountabilities of their teams (that is, who will be assuring what). </t>
  </si>
  <si>
    <t xml:space="preserve">The matrix is used to provide an assessment context for applicant TAOs and to define the </t>
  </si>
  <si>
    <t xml:space="preserve">capabilities TfNSW expects to be undertaken to assure supply chain engineering services. More </t>
  </si>
  <si>
    <t>detailed guidance and definitions are provided in TS 06197.2 and TS 06197.3.</t>
  </si>
  <si>
    <t>Matrix use:</t>
  </si>
  <si>
    <t>X</t>
  </si>
  <si>
    <t>TfNSW asset life cycle</t>
  </si>
  <si>
    <t>Plan</t>
  </si>
  <si>
    <t>TAO activities supporting TfNSW asset life cycle</t>
  </si>
  <si>
    <t>SRS development</t>
  </si>
  <si>
    <t>Concept or reference design</t>
  </si>
  <si>
    <t>Design</t>
  </si>
  <si>
    <t>Material procurement</t>
  </si>
  <si>
    <t>Manufacturing or fabrication</t>
  </si>
  <si>
    <t>Construction or installation</t>
  </si>
  <si>
    <t>Subsystem integration</t>
  </si>
  <si>
    <t>Testing and commissioning</t>
  </si>
  <si>
    <t>Acceptance services</t>
  </si>
  <si>
    <t>Plan asset maintenance</t>
  </si>
  <si>
    <t>Maintain or upgrade assets</t>
  </si>
  <si>
    <t>Conduct asset condition surveys</t>
  </si>
  <si>
    <t>Plan decommissioning or disposal</t>
  </si>
  <si>
    <t>Conduct decommissioning or disposal</t>
  </si>
  <si>
    <t>Specialist engineering disciplines</t>
  </si>
  <si>
    <t>Fleet Engineering</t>
  </si>
  <si>
    <t>Locomotives</t>
  </si>
  <si>
    <t>Freight vehicles</t>
  </si>
  <si>
    <t>Heavy commuter electric multiple units or diesel multiple units</t>
  </si>
  <si>
    <t>Rail bound infrastructure maintenance vehicles</t>
  </si>
  <si>
    <t>Rail road vehicles</t>
  </si>
  <si>
    <t>Trolleys and trailers</t>
  </si>
  <si>
    <t>Light rail vehicles</t>
  </si>
  <si>
    <t xml:space="preserve">Signals and
Control Systems
Engineering </t>
  </si>
  <si>
    <t>Telecommunications Engineering</t>
  </si>
  <si>
    <t>Telecom routes and cables</t>
  </si>
  <si>
    <t>Telecom systems</t>
  </si>
  <si>
    <t>Supervisory control and monitoring systems</t>
  </si>
  <si>
    <t xml:space="preserve">Telecom wired or fixed networks             </t>
  </si>
  <si>
    <t xml:space="preserve">Telecom wireless or mobile networks    </t>
  </si>
  <si>
    <t>Telecommunications facilities</t>
  </si>
  <si>
    <t xml:space="preserve">Corridor Infrastructure and Engineering </t>
  </si>
  <si>
    <t xml:space="preserve">Wheel and rail interface </t>
  </si>
  <si>
    <t>Geometry and alignment</t>
  </si>
  <si>
    <t xml:space="preserve">Components and structures </t>
  </si>
  <si>
    <t>Roads and pavements</t>
  </si>
  <si>
    <t>Drainage and hydrology</t>
  </si>
  <si>
    <t>Railway surveying</t>
  </si>
  <si>
    <t xml:space="preserve">Civil Engineering Infrastructure </t>
  </si>
  <si>
    <t>Engineering surveying</t>
  </si>
  <si>
    <t>Geotechnical</t>
  </si>
  <si>
    <t>Combined services route</t>
  </si>
  <si>
    <t>Tunnelling</t>
  </si>
  <si>
    <t>Bridges and structures</t>
  </si>
  <si>
    <t>Earthworks</t>
  </si>
  <si>
    <t>Interchanges and Buildings</t>
  </si>
  <si>
    <t>Buildings architecture</t>
  </si>
  <si>
    <t>Energy Networks and Systems</t>
  </si>
  <si>
    <t xml:space="preserve">High voltage aerial feeders </t>
  </si>
  <si>
    <t>High voltage cables</t>
  </si>
  <si>
    <t xml:space="preserve">Traction substation and sectioning huts </t>
  </si>
  <si>
    <t>Distribution substations</t>
  </si>
  <si>
    <t>High voltage protection systems</t>
  </si>
  <si>
    <t>Low voltage power systems and low voltage protection</t>
  </si>
  <si>
    <t xml:space="preserve">Overhead wiring </t>
  </si>
  <si>
    <t xml:space="preserve">Electrical network planning and modelling  </t>
  </si>
  <si>
    <t>Service</t>
  </si>
  <si>
    <t>Notes: specify details of the selected activity for the discipline if required:</t>
  </si>
  <si>
    <t>Multimodal</t>
  </si>
  <si>
    <t>during procurement.</t>
  </si>
  <si>
    <t xml:space="preserve">TAO suitability to a specific project or activity in terms of size and complexity is verified </t>
  </si>
  <si>
    <t>capability proposed for delivery of a specific project or activity.</t>
  </si>
  <si>
    <t>for those engineering services they see as necessary to deliver the procured scope of work</t>
  </si>
  <si>
    <t>Buildings structure (note specific areas of specialisation if appropriate in notes)</t>
  </si>
  <si>
    <t xml:space="preserve">Crown certification </t>
  </si>
  <si>
    <t>Dispose/
Renew</t>
  </si>
  <si>
    <r>
      <rPr>
        <b/>
        <sz val="11"/>
        <rFont val="Arial"/>
        <family val="2"/>
      </rPr>
      <t>Non-asset specific e</t>
    </r>
    <r>
      <rPr>
        <b/>
        <sz val="11"/>
        <color theme="1"/>
        <rFont val="Arial"/>
        <family val="2"/>
      </rPr>
      <t xml:space="preserve">ngineering services </t>
    </r>
    <r>
      <rPr>
        <b/>
        <sz val="10"/>
        <color theme="1"/>
        <rFont val="Arial"/>
        <family val="2"/>
      </rPr>
      <t xml:space="preserve">
</t>
    </r>
    <r>
      <rPr>
        <sz val="10"/>
        <color theme="1"/>
        <rFont val="Arial"/>
        <family val="2"/>
      </rPr>
      <t>Provided as specialist services directly to TfNSW, or in relation to other service providers in the interest of or on behalf of TfNSW (select from definitions in TS 06197.2 if required)</t>
    </r>
  </si>
  <si>
    <t>Create/Acquire</t>
  </si>
  <si>
    <t>Safety and non-safety systems</t>
  </si>
  <si>
    <t>Trackside systems</t>
  </si>
  <si>
    <t>19 December 2022</t>
  </si>
  <si>
    <r>
      <t xml:space="preserve">This is a third issue as TS 06197.4 and supersedes T MU MD 00009 F1 </t>
    </r>
    <r>
      <rPr>
        <i/>
        <sz val="10"/>
        <rFont val="Arial"/>
        <family val="2"/>
      </rPr>
      <t>AEO Engineering</t>
    </r>
    <r>
      <rPr>
        <sz val="10"/>
        <rFont val="Arial"/>
        <family val="2"/>
      </rPr>
      <t xml:space="preserve"> </t>
    </r>
  </si>
  <si>
    <r>
      <t xml:space="preserve">TAO Engineering Services Matrix </t>
    </r>
    <r>
      <rPr>
        <b/>
        <sz val="28"/>
        <color rgb="FF00205B"/>
        <rFont val="Calibri"/>
        <family val="2"/>
      </rPr>
      <t>–</t>
    </r>
    <r>
      <rPr>
        <b/>
        <sz val="28"/>
        <color rgb="FF00205B"/>
        <rFont val="Arial"/>
        <family val="2"/>
      </rPr>
      <t xml:space="preserve"> Rail</t>
    </r>
  </si>
  <si>
    <t>The engineering services identified in this form are relevant to those required for heavy rail,</t>
  </si>
  <si>
    <t xml:space="preserve">light rail and metro assets and services. </t>
  </si>
  <si>
    <t xml:space="preserve">TfNSW teams procuring engineering services on behalf of TfNSW complete the matrix </t>
  </si>
  <si>
    <t xml:space="preserve">complete the matrix for those engineering services they wish to be authorised to </t>
  </si>
  <si>
    <t>Buildings services (specify in the notes)</t>
  </si>
  <si>
    <t>Electrical control systems (SCADA) (specify in the notes)</t>
  </si>
  <si>
    <t>Other specialist buildings expertise (specify in the notes)</t>
  </si>
  <si>
    <t>Rolling stock subsystems  (specify in the notes)</t>
  </si>
  <si>
    <t>Other rail vehicles  (specify in the notes)</t>
  </si>
  <si>
    <t>suppliers as follows:</t>
  </si>
  <si>
    <t xml:space="preserve">The matrix is used by TfNSW teams involved in procurement of engineering services and </t>
  </si>
  <si>
    <t>1. Scope</t>
  </si>
  <si>
    <t>2. Application</t>
  </si>
  <si>
    <t>3. Referenced documents</t>
  </si>
  <si>
    <t>4. Terms, definitions and abbreviations</t>
  </si>
  <si>
    <t>5. Completing the matrix</t>
  </si>
  <si>
    <t>In the version published on the TfNSW website an ‘X’ in a cell indicates the organisation is capable of provisioning the assured services.
Where an ‘X’ appears in a cell in the ‘Specialist engineering disciplines’ area it relates to the asset life cycle activity for the specialist engineering sub-discipline whereas ‘X’ in a cell in the ‘Non-asset specific engineering services’ area covers the whole asset life cycle.
Refer to TS 06197.2 and TS 06197.3 for more details.</t>
  </si>
  <si>
    <t>Operational control systems</t>
  </si>
  <si>
    <t xml:space="preserve">Earthing, bonding, electrolysis, and lightning protection </t>
  </si>
  <si>
    <t xml:space="preserve">Seventh issue. Updates made to Signals and control systems </t>
  </si>
  <si>
    <t>Operate/ Maintain</t>
  </si>
  <si>
    <t>engineering, and Protective security – physical security.</t>
  </si>
  <si>
    <t>Onboard signalling supervisory systems</t>
  </si>
  <si>
    <t>TS 06197.4:3.0</t>
  </si>
  <si>
    <r>
      <t xml:space="preserve">TS 06197.2 (T MU MD 00009 SP) </t>
    </r>
    <r>
      <rPr>
        <i/>
        <sz val="10"/>
        <rFont val="Arial"/>
        <family val="2"/>
      </rPr>
      <t>TAO Authorisation Scheme</t>
    </r>
  </si>
  <si>
    <t>TAO</t>
  </si>
  <si>
    <t>Issue date: 8 December 2023</t>
  </si>
  <si>
    <t>Effective date: 8 December 2023</t>
  </si>
  <si>
    <t xml:space="preserve">8. Non-asset specific engineering services </t>
  </si>
  <si>
    <t>Relevant entries are selected in the matrix, and in accordance with the definitions provided in the below Section 8.1 to Section 8.4.11.</t>
  </si>
  <si>
    <t xml:space="preserve">AS1 </t>
  </si>
  <si>
    <t xml:space="preserve">AS2 </t>
  </si>
  <si>
    <t xml:space="preserve">AS3 </t>
  </si>
  <si>
    <t xml:space="preserve">AS4 </t>
  </si>
  <si>
    <t xml:space="preserve">AS5 </t>
  </si>
  <si>
    <t xml:space="preserve">AS6 </t>
  </si>
  <si>
    <t xml:space="preserve">AS7 </t>
  </si>
  <si>
    <t xml:space="preserve">AS8 </t>
  </si>
  <si>
    <t xml:space="preserve">AS9 </t>
  </si>
  <si>
    <t xml:space="preserve">AS10 </t>
  </si>
  <si>
    <t>S1</t>
  </si>
  <si>
    <t>S2</t>
  </si>
  <si>
    <t>S3</t>
  </si>
  <si>
    <t>S4</t>
  </si>
  <si>
    <t>S5</t>
  </si>
  <si>
    <t>S6</t>
  </si>
  <si>
    <t>S7</t>
  </si>
  <si>
    <t>NV1</t>
  </si>
  <si>
    <t>NV2</t>
  </si>
  <si>
    <t>NV3</t>
  </si>
  <si>
    <t>NV4</t>
  </si>
  <si>
    <t>NV5</t>
  </si>
  <si>
    <t>NV6</t>
  </si>
  <si>
    <t>NV7</t>
  </si>
  <si>
    <t>NV8</t>
  </si>
  <si>
    <t>NV9</t>
  </si>
  <si>
    <t>NV10</t>
  </si>
  <si>
    <t>NV11</t>
  </si>
  <si>
    <t>NV12</t>
  </si>
  <si>
    <t>NV13</t>
  </si>
  <si>
    <t>NV14</t>
  </si>
  <si>
    <t>PS1</t>
  </si>
  <si>
    <t>PS2</t>
  </si>
  <si>
    <t>PS3</t>
  </si>
  <si>
    <t>PS4</t>
  </si>
  <si>
    <t>CS1</t>
  </si>
  <si>
    <t>CS2</t>
  </si>
  <si>
    <t>CS3</t>
  </si>
  <si>
    <t>CS4</t>
  </si>
  <si>
    <t>CS5</t>
  </si>
  <si>
    <t>HR</t>
  </si>
  <si>
    <t>Signals and Control Systems Engineering</t>
  </si>
  <si>
    <t>Engineering Management Services</t>
  </si>
  <si>
    <t>Systems Engineering and Assurance Services</t>
  </si>
  <si>
    <t>RAM Management</t>
  </si>
  <si>
    <t>Other Professional Engineering Services</t>
  </si>
  <si>
    <t>Electro-acoustics</t>
  </si>
  <si>
    <t>Psychoacoustics</t>
  </si>
  <si>
    <t>Other Noise &amp; Vibration</t>
  </si>
  <si>
    <t>Other engineering management services (use Notes to specify)</t>
  </si>
  <si>
    <t xml:space="preserve">Asset management </t>
  </si>
  <si>
    <t>Multi-discipline engineering management</t>
  </si>
  <si>
    <t>Manage building works</t>
  </si>
  <si>
    <t>Systems engineering</t>
  </si>
  <si>
    <t>Systems assurance including safety engineering and assurance</t>
  </si>
  <si>
    <t>Systems modelling and analysis</t>
  </si>
  <si>
    <t>Verification and validation</t>
  </si>
  <si>
    <t>RAM management</t>
  </si>
  <si>
    <t>Independent safety assessment (ISA)</t>
  </si>
  <si>
    <t>Engineering competency management</t>
  </si>
  <si>
    <t>Configuration management</t>
  </si>
  <si>
    <t>DDA compliance services (infrastructure or vehicles)</t>
  </si>
  <si>
    <t>Construction noise</t>
  </si>
  <si>
    <t>Other transportation noise</t>
  </si>
  <si>
    <t>Industrial noise</t>
  </si>
  <si>
    <t>Building acoustics</t>
  </si>
  <si>
    <t>Other noise &amp; vibration</t>
  </si>
  <si>
    <t xml:space="preserve">Other professional engineering services - Acoustic or noise engineering </t>
  </si>
  <si>
    <t>Other professional engineering services - Other specialist engineering services</t>
  </si>
  <si>
    <t>Information &amp; Cyber Security - Threat intelligence services</t>
  </si>
  <si>
    <t xml:space="preserve">Information &amp; Cyber Security - Penetration testing services </t>
  </si>
  <si>
    <t>Information &amp; Cyber Security - Incident response services</t>
  </si>
  <si>
    <t>Information &amp; Cyber Security - Security architecture services</t>
  </si>
  <si>
    <t>Information &amp; cyber Security - Threat intelligence services</t>
  </si>
  <si>
    <t xml:space="preserve">Information &amp; cyber Security - Penetration testing services </t>
  </si>
  <si>
    <t>Information &amp; cyber Security - Incident response services</t>
  </si>
  <si>
    <t>Information &amp; cyber Security - Security architecture services</t>
  </si>
  <si>
    <t>Fleet Engineering - Transport needs analysis, model or plan</t>
  </si>
  <si>
    <t>Fleet Engineering - Operations concept development</t>
  </si>
  <si>
    <t>Fleet Engineering - Maintenance concept development</t>
  </si>
  <si>
    <t>Fleet Engineering - Optioneering</t>
  </si>
  <si>
    <t>Fleet Engineering - Business requirements specification or user requirements</t>
  </si>
  <si>
    <t>Fleet Engineering - Single option development</t>
  </si>
  <si>
    <t>Signals and Control Systems Engineering - Transport needs analysis, model or plan</t>
  </si>
  <si>
    <t xml:space="preserve">Signals and Control Systems Engineering - Operations concept development </t>
  </si>
  <si>
    <t>Signals and Control Systems Engineering - Maintenance concept development</t>
  </si>
  <si>
    <t>Signals and Control Systems Engineering - Optioneering</t>
  </si>
  <si>
    <t xml:space="preserve">Signals and Control Systems Engineering - Business requirements specification or user requirements </t>
  </si>
  <si>
    <t xml:space="preserve">Signals and Control Systems Engineering - Single option development </t>
  </si>
  <si>
    <t>Telecommunications Engineering - Transport needs analysis, model or plan</t>
  </si>
  <si>
    <t>Telecommunications Engineering - Operations concept development</t>
  </si>
  <si>
    <t>Telecommunications Engineering - Maintenance concept development</t>
  </si>
  <si>
    <t>Telecommunications Engineering - Optioneering</t>
  </si>
  <si>
    <t>Telecommunications Engineering - Business requirements specification or user requirements</t>
  </si>
  <si>
    <t>Telecommunications Engineering - Single option development</t>
  </si>
  <si>
    <t>Corridor Infrastructure and Engineering - Transport needs analysis, model or plan</t>
  </si>
  <si>
    <t>Corridor Infrastructure and Engineering - Operations concept development</t>
  </si>
  <si>
    <t>Corridor Infrastructure and Engineering - Maintenance concept development</t>
  </si>
  <si>
    <t>Corridor Infrastructure and Engineering - Optioneering</t>
  </si>
  <si>
    <t>Corridor Infrastructure and Engineering - Business requirements specification or user requirements</t>
  </si>
  <si>
    <t>Corridor Infrastructure and Engineering - Single option development</t>
  </si>
  <si>
    <t>Civil Engineering Infrastructure - Transport needs analysis, model or plan</t>
  </si>
  <si>
    <t>Civil Engineering Infrastructure - Operations concept development</t>
  </si>
  <si>
    <t>Civil Engineering Infrastructure - Maintenance concept development</t>
  </si>
  <si>
    <t>Civil Engineering Infrastructure - Optioneering</t>
  </si>
  <si>
    <t>Civil Engineering Infrastructure - Business requirements specification or user requirements</t>
  </si>
  <si>
    <t>Civil Engineering Infrastructure - Single option development</t>
  </si>
  <si>
    <t>Interchanges and Buildings - Transport needs analysis, model or plan</t>
  </si>
  <si>
    <t>Interchanges and Buildings - Operations concept development</t>
  </si>
  <si>
    <t>Interchanges and Buildings - Maintenance concept development</t>
  </si>
  <si>
    <t>Interchanges and Buildings - Optioneering</t>
  </si>
  <si>
    <t>Interchanges and Buildings - Business requirements specification or user requirements</t>
  </si>
  <si>
    <t>Interchanges and Buildings - Single option development</t>
  </si>
  <si>
    <t>Energy Networks and Systems - Transport needs analysis, model or plan</t>
  </si>
  <si>
    <t>Energy Networks and Systems - Operations concept development</t>
  </si>
  <si>
    <t>Energy Networks and Systems - Maintenance concept development</t>
  </si>
  <si>
    <t>Energy Networks and Systems - Optioneering</t>
  </si>
  <si>
    <t>Energy Networks and Systems - Business requirements specification or user requirements</t>
  </si>
  <si>
    <t>Energy Networks and Systems - Single option development</t>
  </si>
  <si>
    <t>8.2 Engineering management services</t>
  </si>
  <si>
    <t>8.3 Systems engineering and assurance services</t>
  </si>
  <si>
    <t>8.4 Other professional engineering services</t>
  </si>
  <si>
    <t xml:space="preserve">8.4.8 Other professional engineering services - Acoustic or noise engineering </t>
  </si>
  <si>
    <t>8.4.11 Other professional engineering services - Other specialist engineering services</t>
  </si>
  <si>
    <t>Code in Notes</t>
  </si>
  <si>
    <t>8.4.10 Other professional engineering services - Protective security - information and cyber security</t>
  </si>
  <si>
    <t>8.4.9 Other professional engineering services - Protective security - physical security</t>
  </si>
  <si>
    <t xml:space="preserve">Non-asset specific engineering services </t>
  </si>
  <si>
    <t>Other professional engineering services - Protective security - physical security</t>
  </si>
  <si>
    <t>Other professional engineering services - Protective security - information and cyber security</t>
  </si>
  <si>
    <t>Sustainability and environmental engineering-related services</t>
  </si>
  <si>
    <r>
      <rPr>
        <b/>
        <sz val="12"/>
        <rFont val="Arial"/>
        <family val="2"/>
      </rPr>
      <t>E</t>
    </r>
    <r>
      <rPr>
        <b/>
        <sz val="12"/>
        <color theme="1"/>
        <rFont val="Arial"/>
        <family val="2"/>
      </rPr>
      <t>ngineering services matrix</t>
    </r>
  </si>
  <si>
    <t>Systems integration</t>
  </si>
  <si>
    <t>Requirements management</t>
  </si>
  <si>
    <t>Technical system interface management</t>
  </si>
  <si>
    <t>Human factors integration</t>
  </si>
  <si>
    <t>Integrated logistics</t>
  </si>
  <si>
    <t>Fire and life safety (infrastructure or vehicles)</t>
  </si>
  <si>
    <t>Electromagnetic compatibility - related services</t>
  </si>
  <si>
    <r>
      <t>Specialist vibration or structural engineering issues</t>
    </r>
    <r>
      <rPr>
        <strike/>
        <sz val="10"/>
        <rFont val="Arial"/>
        <family val="2"/>
      </rPr>
      <t xml:space="preserve"> </t>
    </r>
  </si>
  <si>
    <t>Environmental monitoring programs</t>
  </si>
  <si>
    <t>Environmental impact assessment and statements</t>
  </si>
  <si>
    <t>Work health and safety noise</t>
  </si>
  <si>
    <t xml:space="preserve">Physical security - Security risk consultancy </t>
  </si>
  <si>
    <t>Physical security - Security equipment services</t>
  </si>
  <si>
    <t xml:space="preserve">Physical security - Blast and vehicle protections advisory </t>
  </si>
  <si>
    <t xml:space="preserve">Physical security - Provision guarding services </t>
  </si>
  <si>
    <t>Information &amp; cyber Security - General security advisory services</t>
  </si>
  <si>
    <t xml:space="preserve">Other specialist engineering services </t>
  </si>
  <si>
    <t>Dispose/Renew</t>
  </si>
  <si>
    <t>Asset Management Systems Services</t>
  </si>
  <si>
    <t>Wheel-rail noise and vibration (N and V)</t>
  </si>
  <si>
    <t>Rolling stock design noise and vibration</t>
  </si>
  <si>
    <t>Track design noise and vibration</t>
  </si>
  <si>
    <t>Specialist vibration or structural engineering issues</t>
  </si>
  <si>
    <t>Physical security - Blast and vehicle protections advisory</t>
  </si>
  <si>
    <t>Physical security - Provision guarding services</t>
  </si>
  <si>
    <t>Information &amp; Cyber Security - General security advisory services</t>
  </si>
  <si>
    <t>8.1 Asset management systems services</t>
  </si>
  <si>
    <t>TAO Engineering Services Matrix – Rail</t>
  </si>
  <si>
    <t/>
  </si>
  <si>
    <r>
      <t>X</t>
    </r>
    <r>
      <rPr>
        <vertAlign val="superscript"/>
        <sz val="10"/>
        <color theme="1"/>
        <rFont val="Arial"/>
        <family val="2"/>
      </rPr>
      <t>1</t>
    </r>
  </si>
  <si>
    <t xml:space="preserve"> </t>
  </si>
  <si>
    <t>Sustainability &amp; Environmental Services (S3) for performing environmental impact assessments and approvals and construction environmental management plans, excludes sustainability.</t>
  </si>
  <si>
    <t>Does not deliver the product or service, but provide supportive specialist asset-specific engineering services for the specific asset life cycle, such as: technical assessment, consultation, contribution, management or support; creation, contribution, review, endorsement or approval of part or whole of technical artefacts applicable to asset and its life cycle; providing resources.</t>
  </si>
  <si>
    <t>Endeavour Energy (including Ausconnex)</t>
  </si>
  <si>
    <t>TAO 73</t>
  </si>
  <si>
    <t>Shubh Singh</t>
  </si>
  <si>
    <t>Phone: 133 229 | Mobile: 0418 541 505</t>
  </si>
  <si>
    <t xml:space="preserve">49 Glendenning Road | Glendenning | NSW | 2761 | Australia </t>
  </si>
  <si>
    <t>Electrical control systems (SCADA): Limited to field work (RTU work) only. It does not include SCADA master station work.</t>
  </si>
  <si>
    <r>
      <t>X</t>
    </r>
    <r>
      <rPr>
        <vertAlign val="superscript"/>
        <sz val="10"/>
        <rFont val="Arial"/>
        <family val="2"/>
      </rPr>
      <t>2</t>
    </r>
  </si>
  <si>
    <r>
      <t>X</t>
    </r>
    <r>
      <rPr>
        <vertAlign val="superscript"/>
        <sz val="10"/>
        <color theme="1"/>
        <rFont val="Arial"/>
        <family val="2"/>
      </rPr>
      <t>3</t>
    </r>
  </si>
  <si>
    <t>Correct as at: 30 Apr 2024</t>
  </si>
  <si>
    <r>
      <t>Asset manageme</t>
    </r>
    <r>
      <rPr>
        <sz val="10"/>
        <rFont val="Arial"/>
        <family val="2"/>
      </rPr>
      <t xml:space="preserve">nt systems </t>
    </r>
    <r>
      <rPr>
        <sz val="10"/>
        <color theme="1"/>
        <rFont val="Arial"/>
        <family val="2"/>
      </rPr>
      <t>services (refer to Non-asset specific services section)</t>
    </r>
  </si>
  <si>
    <t>Engineering management services (refer to Non-asset specific services section)</t>
  </si>
  <si>
    <t>Systems engineering and assurance (including systems and safety integration) services (refer to Non-asset specific services section)</t>
  </si>
  <si>
    <t>Other professional engineering services (refer to Non-asset specific services section)</t>
  </si>
  <si>
    <r>
      <rPr>
        <b/>
        <sz val="18"/>
        <rFont val="Arial"/>
        <family val="2"/>
      </rPr>
      <t>Non-asset specific services</t>
    </r>
    <r>
      <rPr>
        <sz val="18"/>
        <rFont val="Arial"/>
        <family val="2"/>
      </rPr>
      <t xml:space="preserve"> - refer TS 06197.3 for details</t>
    </r>
  </si>
  <si>
    <t>Signed:</t>
  </si>
  <si>
    <t>Name:</t>
  </si>
  <si>
    <t>John Hardwick</t>
  </si>
  <si>
    <t>Position:</t>
  </si>
  <si>
    <t>Executive Director, Asset Management Branch</t>
  </si>
  <si>
    <t>Dated:</t>
  </si>
  <si>
    <t>AEO Name:</t>
  </si>
  <si>
    <t>AEO Number:</t>
  </si>
  <si>
    <t>AEO Contact Name:</t>
  </si>
  <si>
    <t>AEO Contact Number:</t>
  </si>
  <si>
    <t>AEO Address: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</si>
</sst>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C09]d\ mmmm\ yyyy;@"/>
  </numFmts>
  <fonts count="42" x14ac:knownFonts="1">
    <font>
      <sz val="11"/>
      <color theme="1"/>
      <name val="Calibri"/>
      <family val="2"/>
      <scheme val="minor"/>
    </font>
    <font>
      <b/>
      <sz val="16"/>
      <color rgb="FF00205B"/>
      <name val="Arial"/>
      <family val="2"/>
    </font>
    <font>
      <b/>
      <sz val="14"/>
      <color rgb="FF00205B"/>
      <name val="Arial"/>
      <family val="2"/>
    </font>
    <font>
      <b/>
      <sz val="28"/>
      <color rgb="FF00205B"/>
      <name val="Arial"/>
      <family val="2"/>
    </font>
    <font>
      <sz val="14"/>
      <color rgb="FF00205B"/>
      <name val="Arial"/>
      <family val="2"/>
    </font>
    <font>
      <b/>
      <sz val="8"/>
      <color theme="1"/>
      <name val="Arial"/>
      <family val="2"/>
    </font>
    <font>
      <sz val="8"/>
      <color theme="1"/>
      <name val="Arial"/>
      <family val="2"/>
    </font>
    <font>
      <u/>
      <sz val="11"/>
      <color theme="10"/>
      <name val="Calibri"/>
      <family val="2"/>
      <scheme val="minor"/>
    </font>
    <font>
      <sz val="11"/>
      <color theme="1"/>
      <name val="Arial"/>
      <family val="2"/>
    </font>
    <font>
      <sz val="10"/>
      <color theme="1"/>
      <name val="Arial"/>
      <family val="2"/>
    </font>
    <font>
      <b/>
      <sz val="10"/>
      <color rgb="FF00205B"/>
      <name val="Arial"/>
      <family val="2"/>
    </font>
    <font>
      <sz val="10"/>
      <color rgb="FF00205B"/>
      <name val="Arial"/>
      <family val="2"/>
    </font>
    <font>
      <sz val="10"/>
      <name val="Arial"/>
      <family val="2"/>
    </font>
    <font>
      <i/>
      <sz val="10"/>
      <name val="Arial"/>
      <family val="2"/>
    </font>
    <font>
      <i/>
      <sz val="10"/>
      <color theme="0" tint="-0.499984740745262"/>
      <name val="Arial"/>
      <family val="2"/>
    </font>
    <font>
      <b/>
      <sz val="10"/>
      <color theme="1"/>
      <name val="Arial"/>
      <family val="2"/>
    </font>
    <font>
      <b/>
      <sz val="18"/>
      <color rgb="FF00205B"/>
      <name val="Arial"/>
      <family val="2"/>
    </font>
    <font>
      <b/>
      <sz val="10"/>
      <name val="Arial"/>
      <family val="2"/>
    </font>
    <font>
      <b/>
      <sz val="12"/>
      <name val="Arial"/>
      <family val="2"/>
    </font>
    <font>
      <sz val="10"/>
      <name val="Symbol"/>
      <family val="1"/>
      <charset val="2"/>
    </font>
    <font>
      <b/>
      <sz val="12"/>
      <color theme="1"/>
      <name val="Arial"/>
      <family val="2"/>
    </font>
    <font>
      <sz val="10"/>
      <color theme="1"/>
      <name val="Arial Narrow"/>
      <family val="2"/>
    </font>
    <font>
      <b/>
      <sz val="11"/>
      <color theme="1"/>
      <name val="Arial"/>
      <family val="2"/>
    </font>
    <font>
      <b/>
      <sz val="11"/>
      <name val="Arial"/>
      <family val="2"/>
    </font>
    <font>
      <b/>
      <sz val="11"/>
      <color rgb="FFFF0000"/>
      <name val="Arial"/>
      <family val="2"/>
    </font>
    <font>
      <sz val="10"/>
      <color theme="1"/>
      <name val="Arial"/>
      <family val="2"/>
      <charset val="204"/>
    </font>
    <font>
      <sz val="18"/>
      <name val="Arial"/>
      <family val="2"/>
    </font>
    <font>
      <u/>
      <sz val="10"/>
      <name val="Arial"/>
      <family val="2"/>
    </font>
    <font>
      <strike/>
      <sz val="11"/>
      <name val="Arial"/>
      <family val="2"/>
    </font>
    <font>
      <strike/>
      <sz val="10"/>
      <name val="Arial"/>
      <family val="2"/>
    </font>
    <font>
      <sz val="10"/>
      <color theme="6"/>
      <name val="Arial"/>
      <family val="2"/>
    </font>
    <font>
      <sz val="11"/>
      <name val="Arial"/>
      <family val="2"/>
    </font>
    <font>
      <b/>
      <sz val="28"/>
      <color rgb="FF00205B"/>
      <name val="Calibri"/>
      <family val="2"/>
    </font>
    <font>
      <b/>
      <sz val="9"/>
      <color indexed="81"/>
      <name val="Tahoma"/>
      <family val="2"/>
    </font>
    <font>
      <sz val="9"/>
      <color indexed="81"/>
      <name val="Tahoma"/>
      <family val="2"/>
    </font>
    <font>
      <vertAlign val="superscript"/>
      <sz val="10"/>
      <color theme="1"/>
      <name val="Arial"/>
      <family val="2"/>
    </font>
    <font>
      <strike/>
      <sz val="10"/>
      <color rgb="FFFF0000"/>
      <name val="Arial"/>
      <family val="2"/>
    </font>
    <font>
      <vertAlign val="superscript"/>
      <sz val="10"/>
      <name val="Arial"/>
      <family val="2"/>
    </font>
    <font>
      <sz val="10"/>
      <color rgb="FF009ED7"/>
      <name val="Arial"/>
      <family val="2"/>
    </font>
    <font>
      <sz val="11"/>
      <color theme="1"/>
      <name val="Arial"/>
      <family val="2"/>
    </font>
    <font>
      <b/>
      <sz val="18"/>
      <name val="Arial"/>
      <family val="2"/>
    </font>
    <font>
      <sz val="10"/>
      <color theme="1"/>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s>
  <cellStyleXfs count="3">
    <xf numFmtId="0" fontId="0" fillId="0" borderId="0"/>
    <xf numFmtId="0" fontId="7" fillId="0" borderId="0" applyNumberFormat="0" applyFill="0" applyBorder="0" applyAlignment="0" applyProtection="0"/>
    <xf numFmtId="0" fontId="12" fillId="0" borderId="0"/>
  </cellStyleXfs>
  <cellXfs count="265">
    <xf numFmtId="0" fontId="0" fillId="0" borderId="0" xfId="0"/>
    <xf numFmtId="0" fontId="2" fillId="0" borderId="0" xfId="0" applyFont="1"/>
    <xf numFmtId="0" fontId="5" fillId="0" borderId="0" xfId="0" applyFont="1"/>
    <xf numFmtId="0" fontId="6" fillId="0" borderId="0" xfId="0" applyFont="1" applyAlignment="1">
      <alignment horizontal="right"/>
    </xf>
    <xf numFmtId="0" fontId="8" fillId="0" borderId="0" xfId="0" applyFont="1"/>
    <xf numFmtId="0" fontId="9" fillId="0" borderId="0" xfId="0" applyFont="1"/>
    <xf numFmtId="0" fontId="8" fillId="0" borderId="0" xfId="0" applyFont="1" applyAlignment="1">
      <alignment wrapText="1"/>
    </xf>
    <xf numFmtId="0" fontId="9" fillId="0" borderId="0" xfId="0" applyFont="1" applyAlignment="1">
      <alignment wrapText="1"/>
    </xf>
    <xf numFmtId="0" fontId="12" fillId="0" borderId="0" xfId="0" applyFont="1"/>
    <xf numFmtId="0" fontId="14" fillId="0" borderId="0" xfId="0" applyNumberFormat="1" applyFont="1" applyProtection="1"/>
    <xf numFmtId="0" fontId="9" fillId="0" borderId="0" xfId="0" applyFont="1" applyAlignment="1">
      <alignment horizontal="left"/>
    </xf>
    <xf numFmtId="0" fontId="11" fillId="0" borderId="0" xfId="1" applyFont="1" applyAlignment="1">
      <alignment horizontal="left"/>
    </xf>
    <xf numFmtId="0" fontId="10" fillId="0" borderId="0" xfId="0" applyFont="1" applyAlignment="1">
      <alignment horizontal="left"/>
    </xf>
    <xf numFmtId="0" fontId="8" fillId="0" borderId="0" xfId="0" applyFont="1" applyFill="1"/>
    <xf numFmtId="0" fontId="1" fillId="0" borderId="0" xfId="0" applyFont="1" applyFill="1" applyAlignment="1">
      <alignment horizontal="left"/>
    </xf>
    <xf numFmtId="0" fontId="8" fillId="0" borderId="0" xfId="0" applyFont="1" applyFill="1" applyAlignment="1">
      <alignment horizontal="left" indent="1"/>
    </xf>
    <xf numFmtId="0" fontId="4" fillId="0" borderId="0" xfId="0" applyFont="1" applyFill="1" applyAlignment="1">
      <alignment horizontal="left"/>
    </xf>
    <xf numFmtId="0" fontId="1" fillId="0" borderId="0" xfId="0" applyFont="1" applyAlignment="1">
      <alignment horizontal="right"/>
    </xf>
    <xf numFmtId="0" fontId="8" fillId="0" borderId="0" xfId="0" applyFont="1" applyAlignment="1">
      <alignment horizontal="right"/>
    </xf>
    <xf numFmtId="49" fontId="9" fillId="0" borderId="0" xfId="0" applyNumberFormat="1" applyFont="1" applyAlignment="1">
      <alignment horizontal="left"/>
    </xf>
    <xf numFmtId="49" fontId="9" fillId="0" borderId="0" xfId="0" applyNumberFormat="1" applyFont="1"/>
    <xf numFmtId="0" fontId="8" fillId="0" borderId="0" xfId="0" applyFont="1" applyAlignment="1">
      <alignment wrapText="1"/>
    </xf>
    <xf numFmtId="0" fontId="2" fillId="0" borderId="0" xfId="0" applyFont="1" applyAlignment="1">
      <alignment horizontal="center"/>
    </xf>
    <xf numFmtId="0" fontId="15" fillId="0" borderId="0" xfId="0" applyFont="1"/>
    <xf numFmtId="0" fontId="16" fillId="0" borderId="0" xfId="0" applyFont="1" applyAlignment="1">
      <alignment horizontal="left"/>
    </xf>
    <xf numFmtId="0" fontId="5" fillId="0" borderId="0" xfId="0" applyFont="1" applyFill="1" applyAlignment="1">
      <alignment horizontal="left" vertical="top"/>
    </xf>
    <xf numFmtId="0" fontId="6" fillId="0" borderId="0" xfId="0" applyFont="1" applyFill="1" applyAlignment="1">
      <alignment horizontal="left" wrapText="1"/>
    </xf>
    <xf numFmtId="0" fontId="8" fillId="0" borderId="0" xfId="0" applyFont="1" applyFill="1" applyAlignment="1">
      <alignment horizontal="left" wrapText="1"/>
    </xf>
    <xf numFmtId="0" fontId="9" fillId="0" borderId="0" xfId="0" applyFont="1" applyFill="1"/>
    <xf numFmtId="0" fontId="4" fillId="0" borderId="0" xfId="0" applyFont="1" applyFill="1" applyAlignment="1">
      <alignment horizontal="right" vertical="top"/>
    </xf>
    <xf numFmtId="0" fontId="6" fillId="0" borderId="0" xfId="0" applyFont="1" applyFill="1" applyAlignment="1"/>
    <xf numFmtId="0" fontId="6" fillId="0" borderId="0" xfId="0" applyFont="1" applyFill="1" applyAlignment="1">
      <alignment horizontal="right" wrapText="1"/>
    </xf>
    <xf numFmtId="0" fontId="1" fillId="0" borderId="0" xfId="0" applyFont="1" applyFill="1" applyAlignment="1">
      <alignment horizontal="right"/>
    </xf>
    <xf numFmtId="0" fontId="8" fillId="0" borderId="0" xfId="0" applyFont="1" applyFill="1" applyAlignment="1">
      <alignment horizontal="right"/>
    </xf>
    <xf numFmtId="49" fontId="9" fillId="0" borderId="2" xfId="0" applyNumberFormat="1" applyFont="1" applyBorder="1" applyAlignment="1">
      <alignment horizontal="left"/>
    </xf>
    <xf numFmtId="49" fontId="9" fillId="0" borderId="2" xfId="0" applyNumberFormat="1" applyFont="1" applyBorder="1"/>
    <xf numFmtId="49" fontId="9" fillId="0" borderId="4" xfId="0" applyNumberFormat="1" applyFont="1" applyBorder="1"/>
    <xf numFmtId="0" fontId="8" fillId="0" borderId="0" xfId="0" applyFont="1" applyBorder="1"/>
    <xf numFmtId="0" fontId="8" fillId="0" borderId="5" xfId="0" applyFont="1" applyBorder="1"/>
    <xf numFmtId="0" fontId="10" fillId="0" borderId="1" xfId="0" applyFont="1" applyBorder="1" applyAlignment="1">
      <alignment horizontal="left"/>
    </xf>
    <xf numFmtId="0" fontId="10" fillId="0" borderId="9" xfId="0" applyFont="1" applyBorder="1"/>
    <xf numFmtId="0" fontId="8" fillId="0" borderId="10" xfId="0" applyFont="1" applyBorder="1"/>
    <xf numFmtId="0" fontId="8" fillId="0" borderId="11" xfId="0" applyFont="1" applyBorder="1"/>
    <xf numFmtId="0" fontId="2" fillId="0" borderId="0" xfId="0" applyFont="1" applyFill="1" applyAlignment="1">
      <alignment horizontal="center"/>
    </xf>
    <xf numFmtId="0" fontId="12" fillId="0" borderId="0" xfId="0" applyFont="1" applyAlignment="1">
      <alignment horizontal="left" indent="3"/>
    </xf>
    <xf numFmtId="0" fontId="13" fillId="0" borderId="0" xfId="0" applyFont="1" applyAlignment="1">
      <alignment horizontal="left" indent="3"/>
    </xf>
    <xf numFmtId="0" fontId="17" fillId="0" borderId="0" xfId="0" applyFont="1"/>
    <xf numFmtId="0" fontId="9" fillId="0" borderId="0" xfId="0" applyFont="1" applyAlignment="1">
      <alignment horizontal="left" indent="3"/>
    </xf>
    <xf numFmtId="0" fontId="2" fillId="0" borderId="0" xfId="0" applyFont="1" applyFill="1" applyAlignment="1">
      <alignment horizontal="left"/>
    </xf>
    <xf numFmtId="0" fontId="8" fillId="0" borderId="0" xfId="0" applyFont="1" applyFill="1" applyAlignment="1">
      <alignment horizontal="left"/>
    </xf>
    <xf numFmtId="0" fontId="17" fillId="0" borderId="0" xfId="0" applyFont="1" applyAlignment="1">
      <alignment horizontal="left" indent="3"/>
    </xf>
    <xf numFmtId="0" fontId="12" fillId="0" borderId="0" xfId="0" applyNumberFormat="1" applyFont="1" applyProtection="1"/>
    <xf numFmtId="0" fontId="12" fillId="0" borderId="0" xfId="0" applyFont="1" applyAlignment="1">
      <alignment horizontal="left" indent="2"/>
    </xf>
    <xf numFmtId="0" fontId="9" fillId="0" borderId="0" xfId="0" applyFont="1" applyFill="1" applyAlignment="1"/>
    <xf numFmtId="0" fontId="10" fillId="0" borderId="0" xfId="0" applyFont="1" applyAlignment="1">
      <alignment horizontal="center"/>
    </xf>
    <xf numFmtId="0" fontId="10" fillId="0" borderId="0" xfId="0" applyFont="1" applyAlignment="1">
      <alignment horizontal="right"/>
    </xf>
    <xf numFmtId="0" fontId="9" fillId="0" borderId="0" xfId="0" applyFont="1" applyAlignment="1">
      <alignment horizontal="right"/>
    </xf>
    <xf numFmtId="0" fontId="12" fillId="0" borderId="0" xfId="0" applyFont="1" applyAlignment="1">
      <alignment horizontal="left"/>
    </xf>
    <xf numFmtId="164" fontId="9" fillId="0" borderId="2" xfId="0" applyNumberFormat="1" applyFont="1" applyBorder="1"/>
    <xf numFmtId="0" fontId="18" fillId="0" borderId="0" xfId="0" applyFont="1" applyAlignment="1">
      <alignment horizontal="left"/>
    </xf>
    <xf numFmtId="0" fontId="17" fillId="0" borderId="0" xfId="0" applyFont="1" applyAlignment="1">
      <alignment horizontal="left"/>
    </xf>
    <xf numFmtId="0" fontId="19" fillId="0" borderId="0" xfId="0" applyFont="1" applyAlignment="1">
      <alignment horizontal="left" indent="3"/>
    </xf>
    <xf numFmtId="49" fontId="12" fillId="0" borderId="0" xfId="0" applyNumberFormat="1" applyFont="1" applyAlignment="1">
      <alignment horizontal="left" indent="3"/>
    </xf>
    <xf numFmtId="49" fontId="13" fillId="0" borderId="0" xfId="0" applyNumberFormat="1" applyFont="1" applyAlignment="1">
      <alignment horizontal="left" indent="3"/>
    </xf>
    <xf numFmtId="49" fontId="12" fillId="0" borderId="0" xfId="0" applyNumberFormat="1" applyFont="1"/>
    <xf numFmtId="0" fontId="9" fillId="0" borderId="0" xfId="0" applyFont="1" applyAlignment="1">
      <alignment horizontal="left" indent="6"/>
    </xf>
    <xf numFmtId="0" fontId="15" fillId="0" borderId="0" xfId="0" applyFont="1" applyAlignment="1">
      <alignment vertical="top"/>
    </xf>
    <xf numFmtId="0" fontId="9" fillId="0" borderId="1" xfId="0" applyFont="1" applyBorder="1" applyAlignment="1" applyProtection="1">
      <alignment horizontal="center" vertical="center"/>
      <protection locked="0"/>
    </xf>
    <xf numFmtId="0" fontId="20" fillId="0" borderId="12" xfId="0" applyFont="1" applyBorder="1" applyAlignment="1">
      <alignment horizontal="center" vertical="center" textRotation="90" wrapText="1"/>
    </xf>
    <xf numFmtId="0" fontId="0" fillId="0" borderId="0" xfId="0" applyAlignment="1">
      <alignment horizontal="left" vertical="top"/>
    </xf>
    <xf numFmtId="0" fontId="9" fillId="0" borderId="0" xfId="0" applyFont="1" applyAlignment="1">
      <alignment vertical="center" wrapText="1"/>
    </xf>
    <xf numFmtId="0" fontId="9" fillId="0" borderId="0" xfId="0" applyFont="1" applyAlignment="1">
      <alignment vertical="center"/>
    </xf>
    <xf numFmtId="49" fontId="21" fillId="0" borderId="0" xfId="0" applyNumberFormat="1" applyFont="1" applyAlignment="1" applyProtection="1">
      <alignment horizontal="left" vertical="center"/>
      <protection locked="0"/>
    </xf>
    <xf numFmtId="49" fontId="21" fillId="0" borderId="0" xfId="0" applyNumberFormat="1" applyFont="1" applyAlignment="1" applyProtection="1">
      <alignment horizontal="center" vertical="center"/>
      <protection locked="0"/>
    </xf>
    <xf numFmtId="0" fontId="9" fillId="0" borderId="1" xfId="0" applyFont="1" applyBorder="1" applyAlignment="1">
      <alignment horizontal="center" vertical="center"/>
    </xf>
    <xf numFmtId="0" fontId="9" fillId="0" borderId="1" xfId="0" applyFont="1" applyBorder="1" applyAlignment="1">
      <alignment horizontal="center" vertical="center" wrapText="1"/>
    </xf>
    <xf numFmtId="0" fontId="20" fillId="0" borderId="10" xfId="0" applyFont="1" applyBorder="1" applyAlignment="1">
      <alignment horizontal="center" vertical="center" textRotation="90" wrapText="1"/>
    </xf>
    <xf numFmtId="49" fontId="21" fillId="0" borderId="10" xfId="0" applyNumberFormat="1" applyFont="1" applyBorder="1" applyAlignment="1" applyProtection="1">
      <alignment horizontal="center" vertical="center"/>
      <protection locked="0"/>
    </xf>
    <xf numFmtId="0" fontId="9" fillId="0" borderId="10" xfId="0" applyFont="1" applyBorder="1" applyAlignment="1">
      <alignment horizontal="left" vertical="center" wrapText="1"/>
    </xf>
    <xf numFmtId="0" fontId="9" fillId="0" borderId="0" xfId="0" applyFont="1" applyAlignment="1">
      <alignment horizontal="left" vertical="center" wrapText="1"/>
    </xf>
    <xf numFmtId="0" fontId="26" fillId="0" borderId="0" xfId="2" applyFont="1"/>
    <xf numFmtId="0" fontId="27" fillId="0" borderId="0" xfId="2" applyFont="1"/>
    <xf numFmtId="0" fontId="12" fillId="0" borderId="0" xfId="2"/>
    <xf numFmtId="0" fontId="9" fillId="0" borderId="0" xfId="0" applyFont="1" applyFill="1" applyAlignment="1">
      <alignment horizontal="left"/>
    </xf>
    <xf numFmtId="0" fontId="12" fillId="0" borderId="0" xfId="0" applyFont="1" applyFill="1" applyAlignment="1">
      <alignment horizontal="left"/>
    </xf>
    <xf numFmtId="0" fontId="12" fillId="0" borderId="0" xfId="0" applyFont="1" applyFill="1" applyAlignment="1">
      <alignment horizontal="left" indent="3"/>
    </xf>
    <xf numFmtId="0" fontId="12" fillId="0" borderId="0" xfId="0" applyFont="1" applyFill="1"/>
    <xf numFmtId="0" fontId="13" fillId="0" borderId="0" xfId="0" applyFont="1" applyFill="1" applyAlignment="1">
      <alignment horizontal="left" indent="3"/>
    </xf>
    <xf numFmtId="0" fontId="28" fillId="0" borderId="0" xfId="0" applyFont="1"/>
    <xf numFmtId="0" fontId="29" fillId="0" borderId="0" xfId="0" applyFont="1"/>
    <xf numFmtId="0" fontId="18" fillId="0" borderId="0" xfId="0" applyFont="1" applyAlignment="1">
      <alignment horizontal="center" vertical="top"/>
    </xf>
    <xf numFmtId="0" fontId="30" fillId="0" borderId="0" xfId="0" applyFont="1" applyAlignment="1">
      <alignment horizontal="left" indent="3"/>
    </xf>
    <xf numFmtId="49" fontId="12" fillId="0" borderId="3" xfId="0" applyNumberFormat="1" applyFont="1" applyFill="1" applyBorder="1" applyAlignment="1">
      <alignment horizontal="left"/>
    </xf>
    <xf numFmtId="49" fontId="12" fillId="0" borderId="3" xfId="0" applyNumberFormat="1" applyFont="1" applyFill="1" applyBorder="1"/>
    <xf numFmtId="49" fontId="12" fillId="0" borderId="6" xfId="0" applyNumberFormat="1" applyFont="1" applyFill="1" applyBorder="1"/>
    <xf numFmtId="0" fontId="31" fillId="0" borderId="7" xfId="0" applyFont="1" applyFill="1" applyBorder="1"/>
    <xf numFmtId="0" fontId="1" fillId="0" borderId="0" xfId="0" applyFont="1" applyAlignment="1">
      <alignment horizontal="right" vertical="top"/>
    </xf>
    <xf numFmtId="0" fontId="12" fillId="0" borderId="0" xfId="0" applyFont="1" applyAlignment="1">
      <alignment horizontal="left" indent="6"/>
    </xf>
    <xf numFmtId="0" fontId="31" fillId="0" borderId="0" xfId="0" applyFont="1" applyFill="1"/>
    <xf numFmtId="0" fontId="31" fillId="0" borderId="7" xfId="0" applyFont="1" applyBorder="1"/>
    <xf numFmtId="0" fontId="31" fillId="0" borderId="8" xfId="0" applyFont="1" applyBorder="1"/>
    <xf numFmtId="0" fontId="31" fillId="0" borderId="0" xfId="0" applyFont="1"/>
    <xf numFmtId="0" fontId="12" fillId="0" borderId="0" xfId="2" applyAlignment="1">
      <alignment vertical="top" wrapText="1"/>
    </xf>
    <xf numFmtId="0" fontId="3" fillId="0" borderId="0" xfId="0" applyFont="1" applyFill="1" applyAlignment="1"/>
    <xf numFmtId="0" fontId="12" fillId="0" borderId="9" xfId="0" applyFont="1" applyBorder="1" applyAlignment="1">
      <alignment horizontal="left" vertical="top" wrapText="1"/>
    </xf>
    <xf numFmtId="0" fontId="12" fillId="0" borderId="11" xfId="0" applyFont="1" applyBorder="1" applyAlignment="1">
      <alignment horizontal="left" vertical="top" wrapText="1"/>
    </xf>
    <xf numFmtId="164" fontId="9" fillId="0" borderId="2" xfId="0" applyNumberFormat="1" applyFont="1" applyBorder="1" applyAlignment="1">
      <alignment horizontal="left"/>
    </xf>
    <xf numFmtId="164" fontId="9" fillId="0" borderId="2" xfId="0" applyNumberFormat="1" applyFont="1" applyBorder="1" applyAlignment="1">
      <alignment horizontal="right"/>
    </xf>
    <xf numFmtId="0" fontId="17" fillId="0" borderId="0" xfId="2" applyFont="1"/>
    <xf numFmtId="49" fontId="9" fillId="2" borderId="19" xfId="1" applyNumberFormat="1" applyFont="1" applyFill="1" applyBorder="1" applyAlignment="1" applyProtection="1">
      <alignment textRotation="90"/>
    </xf>
    <xf numFmtId="49" fontId="9" fillId="2" borderId="17" xfId="1" applyNumberFormat="1" applyFont="1" applyFill="1" applyBorder="1" applyAlignment="1" applyProtection="1">
      <alignment textRotation="90"/>
    </xf>
    <xf numFmtId="49" fontId="9" fillId="2" borderId="18" xfId="1" applyNumberFormat="1" applyFont="1" applyFill="1" applyBorder="1" applyAlignment="1" applyProtection="1">
      <alignment textRotation="90"/>
    </xf>
    <xf numFmtId="49" fontId="9" fillId="2" borderId="3" xfId="1" applyNumberFormat="1" applyFont="1" applyFill="1" applyBorder="1" applyAlignment="1" applyProtection="1">
      <alignment textRotation="90"/>
    </xf>
    <xf numFmtId="49" fontId="9" fillId="2" borderId="26" xfId="1" applyNumberFormat="1" applyFont="1" applyFill="1" applyBorder="1" applyAlignment="1" applyProtection="1">
      <alignment textRotation="90"/>
    </xf>
    <xf numFmtId="49" fontId="9" fillId="2" borderId="27" xfId="1" applyNumberFormat="1" applyFont="1" applyFill="1" applyBorder="1" applyAlignment="1" applyProtection="1">
      <alignment textRotation="90"/>
    </xf>
    <xf numFmtId="0" fontId="23" fillId="0" borderId="1" xfId="0" applyFont="1" applyBorder="1"/>
    <xf numFmtId="0" fontId="9" fillId="0" borderId="1" xfId="0" applyFont="1" applyFill="1" applyBorder="1" applyAlignment="1">
      <alignment vertical="center" wrapText="1"/>
    </xf>
    <xf numFmtId="0" fontId="9" fillId="0" borderId="1" xfId="0" applyFont="1" applyFill="1" applyBorder="1" applyAlignment="1">
      <alignment horizontal="center" vertical="center"/>
    </xf>
    <xf numFmtId="0" fontId="9" fillId="0" borderId="3" xfId="0" applyFont="1" applyFill="1" applyBorder="1" applyAlignment="1">
      <alignment vertical="center" wrapText="1"/>
    </xf>
    <xf numFmtId="0" fontId="12" fillId="0" borderId="3" xfId="0" applyFont="1" applyFill="1" applyBorder="1" applyAlignment="1">
      <alignment vertical="center" wrapText="1"/>
    </xf>
    <xf numFmtId="0" fontId="12" fillId="0" borderId="1" xfId="0" applyFont="1" applyFill="1" applyBorder="1" applyAlignment="1">
      <alignment horizontal="left" vertical="top" wrapText="1"/>
    </xf>
    <xf numFmtId="49" fontId="9" fillId="0" borderId="1" xfId="0" applyNumberFormat="1" applyFont="1" applyBorder="1" applyAlignment="1" applyProtection="1">
      <alignment horizontal="center" vertical="center"/>
      <protection locked="0"/>
    </xf>
    <xf numFmtId="49" fontId="9" fillId="0" borderId="1" xfId="1" applyNumberFormat="1" applyFont="1" applyFill="1" applyBorder="1" applyAlignment="1" applyProtection="1">
      <alignment horizontal="center" vertical="center" wrapText="1"/>
    </xf>
    <xf numFmtId="0" fontId="35" fillId="0" borderId="1" xfId="0" applyFont="1" applyBorder="1" applyAlignment="1">
      <alignment horizontal="center" vertical="center"/>
    </xf>
    <xf numFmtId="49" fontId="35" fillId="0" borderId="1" xfId="0" applyNumberFormat="1" applyFont="1" applyBorder="1" applyAlignment="1" applyProtection="1">
      <alignment horizontal="center" vertical="center"/>
      <protection locked="0"/>
    </xf>
    <xf numFmtId="0" fontId="36" fillId="0" borderId="1" xfId="0" applyFont="1" applyBorder="1" applyAlignment="1">
      <alignment horizontal="center" vertical="center"/>
    </xf>
    <xf numFmtId="0" fontId="12" fillId="0" borderId="1" xfId="0" applyFont="1" applyBorder="1" applyAlignment="1">
      <alignment horizontal="center" vertical="center"/>
    </xf>
    <xf numFmtId="0" fontId="9" fillId="3" borderId="1" xfId="0" applyFont="1" applyFill="1" applyBorder="1" applyAlignment="1" applyProtection="1">
      <alignment horizontal="center" vertical="center"/>
      <protection locked="0"/>
    </xf>
    <xf numFmtId="0" fontId="9" fillId="3" borderId="3" xfId="0" applyFont="1" applyFill="1" applyBorder="1" applyAlignment="1" applyProtection="1">
      <alignment horizontal="center" vertical="center"/>
      <protection locked="0"/>
    </xf>
    <xf numFmtId="0" fontId="12" fillId="0" borderId="1" xfId="0" applyFont="1" applyFill="1" applyBorder="1" applyAlignment="1">
      <alignment vertical="center" wrapText="1"/>
    </xf>
    <xf numFmtId="0" fontId="31" fillId="0" borderId="19" xfId="0" applyFont="1" applyBorder="1"/>
    <xf numFmtId="0" fontId="31" fillId="0" borderId="19" xfId="0" applyFont="1" applyFill="1" applyBorder="1"/>
    <xf numFmtId="0" fontId="38" fillId="0" borderId="0" xfId="0" applyFont="1" applyBorder="1" applyAlignment="1">
      <alignment vertical="top"/>
    </xf>
    <xf numFmtId="0" fontId="39" fillId="0" borderId="0" xfId="0" applyFont="1" applyAlignment="1">
      <alignment horizontal="left"/>
    </xf>
    <xf numFmtId="0" fontId="12" fillId="0" borderId="9" xfId="0" applyFont="1" applyFill="1" applyBorder="1" applyAlignment="1">
      <alignment horizontal="center" vertical="center"/>
    </xf>
    <xf numFmtId="0" fontId="35" fillId="0" borderId="1" xfId="0" applyFont="1" applyFill="1" applyBorder="1" applyAlignment="1">
      <alignment horizontal="center" vertical="center"/>
    </xf>
    <xf numFmtId="49" fontId="12" fillId="0" borderId="1" xfId="0" applyNumberFormat="1" applyFont="1" applyFill="1" applyBorder="1" applyAlignment="1" applyProtection="1">
      <alignment horizontal="center" vertical="center"/>
      <protection locked="0"/>
    </xf>
    <xf numFmtId="0" fontId="12" fillId="0" borderId="1" xfId="0" applyFont="1" applyFill="1" applyBorder="1" applyAlignment="1">
      <alignment horizontal="center" vertical="center"/>
    </xf>
    <xf numFmtId="0" fontId="8" fillId="2" borderId="0" xfId="0" applyFont="1" applyFill="1" applyProtection="1"/>
    <xf numFmtId="49" fontId="21" fillId="2" borderId="0" xfId="0" applyNumberFormat="1" applyFont="1" applyFill="1" applyAlignment="1" applyProtection="1">
      <alignment horizontal="center" vertical="center"/>
    </xf>
    <xf numFmtId="0" fontId="9" fillId="2" borderId="0" xfId="0" applyFont="1" applyFill="1" applyProtection="1"/>
    <xf numFmtId="0" fontId="15" fillId="2" borderId="0" xfId="0" applyFont="1" applyFill="1" applyAlignment="1" applyProtection="1">
      <alignment vertical="top"/>
    </xf>
    <xf numFmtId="0" fontId="17" fillId="2" borderId="0" xfId="0" applyFont="1" applyFill="1" applyAlignment="1" applyProtection="1">
      <alignment vertical="top"/>
    </xf>
    <xf numFmtId="0" fontId="12" fillId="2" borderId="0" xfId="0" applyFont="1" applyFill="1" applyAlignment="1" applyProtection="1">
      <alignment vertical="top"/>
    </xf>
    <xf numFmtId="0" fontId="9" fillId="2" borderId="0" xfId="0" applyFont="1" applyFill="1" applyAlignment="1" applyProtection="1">
      <alignment vertical="top"/>
    </xf>
    <xf numFmtId="0" fontId="20" fillId="2" borderId="0" xfId="0" applyFont="1" applyFill="1" applyAlignment="1" applyProtection="1">
      <alignment horizontal="center" vertical="center" textRotation="90" wrapText="1"/>
    </xf>
    <xf numFmtId="0" fontId="0" fillId="2" borderId="0" xfId="0" applyFill="1" applyAlignment="1" applyProtection="1">
      <alignment horizontal="left" vertical="top"/>
    </xf>
    <xf numFmtId="0" fontId="12" fillId="2" borderId="0" xfId="0" applyFont="1" applyFill="1" applyAlignment="1" applyProtection="1">
      <alignment vertical="center" wrapText="1"/>
    </xf>
    <xf numFmtId="0" fontId="9" fillId="2" borderId="0" xfId="0" applyFont="1" applyFill="1" applyAlignment="1" applyProtection="1">
      <alignment vertical="center"/>
    </xf>
    <xf numFmtId="49" fontId="21" fillId="2" borderId="0" xfId="0" applyNumberFormat="1" applyFont="1" applyFill="1" applyAlignment="1" applyProtection="1">
      <alignment horizontal="left" vertical="center"/>
    </xf>
    <xf numFmtId="0" fontId="0" fillId="2" borderId="0" xfId="0" applyFill="1" applyProtection="1"/>
    <xf numFmtId="0" fontId="23" fillId="2" borderId="21" xfId="0" applyFont="1" applyFill="1" applyBorder="1" applyAlignment="1" applyProtection="1">
      <alignment horizontal="right" vertical="center"/>
    </xf>
    <xf numFmtId="0" fontId="18" fillId="2" borderId="23" xfId="0" applyFont="1" applyFill="1" applyBorder="1" applyAlignment="1" applyProtection="1">
      <alignment vertical="center" wrapText="1"/>
    </xf>
    <xf numFmtId="0" fontId="18" fillId="2" borderId="25" xfId="0" applyFont="1" applyFill="1" applyBorder="1" applyAlignment="1" applyProtection="1">
      <alignment vertical="center" wrapText="1"/>
    </xf>
    <xf numFmtId="0" fontId="12" fillId="2" borderId="1" xfId="0" applyFont="1" applyFill="1" applyBorder="1" applyAlignment="1" applyProtection="1">
      <alignment vertical="center" wrapText="1"/>
    </xf>
    <xf numFmtId="0" fontId="9" fillId="0" borderId="1" xfId="0" applyFont="1" applyBorder="1" applyAlignment="1" applyProtection="1">
      <alignment horizontal="center" vertical="center"/>
    </xf>
    <xf numFmtId="0" fontId="12" fillId="2" borderId="1" xfId="0" applyFont="1" applyFill="1" applyBorder="1" applyAlignment="1" applyProtection="1">
      <alignment horizontal="left" vertical="center" wrapText="1"/>
    </xf>
    <xf numFmtId="0" fontId="12" fillId="2" borderId="28" xfId="0" applyFont="1" applyFill="1" applyBorder="1" applyAlignment="1" applyProtection="1">
      <alignment vertical="center" wrapText="1"/>
    </xf>
    <xf numFmtId="0" fontId="12" fillId="2" borderId="3" xfId="0" applyFont="1" applyFill="1" applyBorder="1" applyAlignment="1" applyProtection="1">
      <alignment horizontal="left" vertical="top" wrapText="1"/>
    </xf>
    <xf numFmtId="0" fontId="12" fillId="2" borderId="3" xfId="0" applyFont="1" applyFill="1" applyBorder="1" applyAlignment="1" applyProtection="1">
      <alignment vertical="center" wrapText="1"/>
    </xf>
    <xf numFmtId="0" fontId="31" fillId="2" borderId="0" xfId="0" applyFont="1" applyFill="1" applyProtection="1"/>
    <xf numFmtId="0" fontId="9" fillId="0" borderId="3" xfId="0" applyFont="1" applyBorder="1" applyAlignment="1">
      <alignment horizontal="center" vertical="center"/>
    </xf>
    <xf numFmtId="49" fontId="9" fillId="0" borderId="3" xfId="0" applyNumberFormat="1" applyFont="1" applyBorder="1" applyAlignment="1" applyProtection="1">
      <alignment horizontal="center" vertical="center"/>
      <protection locked="0"/>
    </xf>
    <xf numFmtId="0" fontId="23" fillId="0" borderId="1" xfId="0" applyFont="1" applyBorder="1" applyAlignment="1" applyProtection="1">
      <alignment horizontal="left" vertical="top"/>
      <protection locked="0"/>
    </xf>
    <xf numFmtId="0" fontId="23" fillId="0" borderId="1" xfId="0" applyFont="1" applyBorder="1" applyAlignment="1" applyProtection="1">
      <alignment horizontal="left" vertical="top" wrapText="1"/>
      <protection locked="0"/>
    </xf>
    <xf numFmtId="0" fontId="12" fillId="0" borderId="0" xfId="0" applyFont="1" applyAlignment="1">
      <alignment horizontal="right"/>
    </xf>
    <xf numFmtId="0" fontId="12" fillId="0" borderId="0" xfId="0" applyFont="1" applyAlignment="1">
      <alignment horizontal="right" indent="5"/>
    </xf>
    <xf numFmtId="0" fontId="0" fillId="0" borderId="7" xfId="0" applyBorder="1"/>
    <xf numFmtId="0" fontId="31" fillId="0" borderId="0" xfId="0" applyFont="1" applyAlignment="1">
      <alignment horizontal="right"/>
    </xf>
    <xf numFmtId="0" fontId="31" fillId="0" borderId="0" xfId="0" applyFont="1" applyAlignment="1">
      <alignment horizontal="right" indent="5"/>
    </xf>
    <xf numFmtId="0" fontId="41" fillId="0" borderId="0" xfId="0" applyFont="1"/>
    <xf numFmtId="0" fontId="17" fillId="2" borderId="0" xfId="0" applyFont="1" applyFill="1"/>
    <xf numFmtId="0" fontId="17" fillId="2" borderId="0" xfId="0" applyFont="1" applyFill="1" applyAlignment="1">
      <alignment vertical="top"/>
    </xf>
    <xf numFmtId="0" fontId="3" fillId="0" borderId="0" xfId="0" applyFont="1" applyAlignment="1">
      <alignment horizontal="left" wrapText="1"/>
    </xf>
    <xf numFmtId="49" fontId="9" fillId="0" borderId="9" xfId="0" applyNumberFormat="1" applyFont="1" applyBorder="1" applyAlignment="1" applyProtection="1">
      <alignment horizontal="left" vertical="top" wrapText="1"/>
      <protection locked="0"/>
    </xf>
    <xf numFmtId="49" fontId="9" fillId="0" borderId="10" xfId="0" applyNumberFormat="1" applyFont="1" applyBorder="1" applyAlignment="1" applyProtection="1">
      <alignment horizontal="left" vertical="top" wrapText="1"/>
      <protection locked="0"/>
    </xf>
    <xf numFmtId="49" fontId="9" fillId="0" borderId="11" xfId="0" applyNumberFormat="1" applyFont="1" applyBorder="1" applyAlignment="1" applyProtection="1">
      <alignment horizontal="left" vertical="top" wrapText="1"/>
      <protection locked="0"/>
    </xf>
    <xf numFmtId="0" fontId="22" fillId="0" borderId="1" xfId="0" applyFont="1" applyBorder="1" applyAlignment="1" applyProtection="1">
      <alignment horizontal="right" vertical="center"/>
      <protection locked="0"/>
    </xf>
    <xf numFmtId="0" fontId="23" fillId="0" borderId="1" xfId="0" applyFont="1" applyBorder="1" applyAlignment="1" applyProtection="1">
      <alignment horizontal="center" vertical="center" wrapText="1"/>
      <protection locked="0"/>
    </xf>
    <xf numFmtId="0" fontId="24" fillId="0" borderId="1" xfId="0" applyFont="1" applyBorder="1" applyAlignment="1" applyProtection="1">
      <alignment horizontal="center" vertical="center" wrapText="1"/>
      <protection locked="0"/>
    </xf>
    <xf numFmtId="0" fontId="23" fillId="0" borderId="1" xfId="0" applyFont="1" applyBorder="1" applyAlignment="1" applyProtection="1">
      <alignment horizontal="center" vertical="center"/>
      <protection locked="0"/>
    </xf>
    <xf numFmtId="0" fontId="22" fillId="0" borderId="1" xfId="0" applyFont="1" applyBorder="1" applyAlignment="1" applyProtection="1">
      <alignment horizontal="center" vertical="center" wrapText="1"/>
      <protection locked="0"/>
    </xf>
    <xf numFmtId="0" fontId="22" fillId="0" borderId="1" xfId="0" applyFont="1" applyBorder="1" applyAlignment="1">
      <alignment horizontal="left" vertical="center" wrapText="1"/>
    </xf>
    <xf numFmtId="0" fontId="20" fillId="0" borderId="1" xfId="0" applyFont="1" applyBorder="1" applyAlignment="1" applyProtection="1">
      <alignment horizontal="right" vertical="center" wrapText="1"/>
      <protection locked="0"/>
    </xf>
    <xf numFmtId="49" fontId="9" fillId="0" borderId="1" xfId="1" applyNumberFormat="1" applyFont="1" applyFill="1" applyBorder="1" applyAlignment="1" applyProtection="1">
      <alignment horizontal="center" textRotation="90"/>
    </xf>
    <xf numFmtId="0" fontId="20" fillId="0" borderId="1" xfId="0" applyFont="1" applyBorder="1" applyAlignment="1">
      <alignment horizontal="left" vertical="center" wrapText="1"/>
    </xf>
    <xf numFmtId="0" fontId="9" fillId="0" borderId="1" xfId="0" applyFont="1" applyBorder="1" applyAlignment="1">
      <alignment horizontal="left" vertical="top" wrapText="1"/>
    </xf>
    <xf numFmtId="0" fontId="0" fillId="0" borderId="1" xfId="0" applyBorder="1" applyAlignment="1">
      <alignment horizontal="left" vertical="top" wrapText="1"/>
    </xf>
    <xf numFmtId="0" fontId="12" fillId="0" borderId="9" xfId="0" applyFont="1" applyBorder="1" applyAlignment="1">
      <alignment horizontal="left" vertical="top" wrapText="1"/>
    </xf>
    <xf numFmtId="0" fontId="12" fillId="0" borderId="11" xfId="0" applyFont="1" applyBorder="1" applyAlignment="1">
      <alignment horizontal="left" vertical="top" wrapText="1"/>
    </xf>
    <xf numFmtId="0" fontId="25" fillId="0" borderId="19" xfId="0" applyFont="1" applyBorder="1" applyAlignment="1">
      <alignment horizontal="left" vertical="top" wrapText="1"/>
    </xf>
    <xf numFmtId="0" fontId="25" fillId="0" borderId="2" xfId="0" applyFont="1" applyBorder="1" applyAlignment="1">
      <alignment horizontal="left" vertical="top" wrapText="1"/>
    </xf>
    <xf numFmtId="0" fontId="25" fillId="0" borderId="3" xfId="0" applyFont="1" applyBorder="1" applyAlignment="1">
      <alignment horizontal="left" vertical="top" wrapText="1"/>
    </xf>
    <xf numFmtId="0" fontId="9" fillId="0" borderId="9" xfId="0" applyFont="1" applyBorder="1" applyAlignment="1">
      <alignment horizontal="left" vertical="top" wrapText="1"/>
    </xf>
    <xf numFmtId="0" fontId="9" fillId="0" borderId="11" xfId="0" applyFont="1" applyBorder="1" applyAlignment="1">
      <alignment horizontal="left" vertical="top" wrapText="1"/>
    </xf>
    <xf numFmtId="0" fontId="9" fillId="0" borderId="6" xfId="0" applyFont="1" applyBorder="1" applyAlignment="1">
      <alignment horizontal="left" vertical="top" wrapText="1"/>
    </xf>
    <xf numFmtId="0" fontId="9" fillId="0" borderId="8" xfId="0" applyFont="1" applyBorder="1" applyAlignment="1">
      <alignment horizontal="left" vertical="top" wrapText="1"/>
    </xf>
    <xf numFmtId="0" fontId="9" fillId="0" borderId="19" xfId="0" applyFont="1" applyBorder="1" applyAlignment="1">
      <alignment horizontal="left" vertical="top" wrapText="1"/>
    </xf>
    <xf numFmtId="0" fontId="9" fillId="0" borderId="2" xfId="0" applyFont="1" applyBorder="1" applyAlignment="1">
      <alignment horizontal="left" vertical="top" wrapText="1"/>
    </xf>
    <xf numFmtId="0" fontId="9" fillId="0" borderId="3" xfId="0" applyFont="1" applyBorder="1" applyAlignment="1">
      <alignment horizontal="left" vertical="top" wrapText="1"/>
    </xf>
    <xf numFmtId="0" fontId="9" fillId="0" borderId="9" xfId="0" applyFont="1" applyFill="1" applyBorder="1" applyAlignment="1">
      <alignment horizontal="left" vertical="top" wrapText="1"/>
    </xf>
    <xf numFmtId="0" fontId="9" fillId="0" borderId="11" xfId="0" applyFont="1" applyFill="1" applyBorder="1" applyAlignment="1">
      <alignment horizontal="left" vertical="top" wrapText="1"/>
    </xf>
    <xf numFmtId="0" fontId="12" fillId="0" borderId="9" xfId="0" applyFont="1" applyFill="1" applyBorder="1" applyAlignment="1">
      <alignment horizontal="left" vertical="top" wrapText="1"/>
    </xf>
    <xf numFmtId="0" fontId="12" fillId="0" borderId="11" xfId="0" applyFont="1" applyFill="1" applyBorder="1" applyAlignment="1">
      <alignment horizontal="left" vertical="top" wrapText="1"/>
    </xf>
    <xf numFmtId="0" fontId="9" fillId="0" borderId="10" xfId="0" applyFont="1" applyBorder="1" applyAlignment="1">
      <alignment horizontal="left" vertical="top" wrapText="1"/>
    </xf>
    <xf numFmtId="0" fontId="0" fillId="0" borderId="1" xfId="0" applyBorder="1" applyAlignment="1">
      <alignment horizontal="left" vertical="top"/>
    </xf>
    <xf numFmtId="0" fontId="20" fillId="0" borderId="3" xfId="0" applyFont="1" applyBorder="1" applyAlignment="1">
      <alignment horizontal="center" vertical="center" textRotation="90" wrapText="1"/>
    </xf>
    <xf numFmtId="0" fontId="20" fillId="0" borderId="1" xfId="0" applyFont="1" applyBorder="1" applyAlignment="1">
      <alignment horizontal="center" vertical="center" textRotation="90" wrapText="1"/>
    </xf>
    <xf numFmtId="0" fontId="9" fillId="0" borderId="10" xfId="0" applyFont="1" applyBorder="1" applyAlignment="1">
      <alignment horizontal="left" vertical="center" wrapText="1"/>
    </xf>
    <xf numFmtId="0" fontId="15" fillId="0" borderId="9" xfId="0" applyFont="1" applyBorder="1" applyAlignment="1">
      <alignment horizontal="left" vertical="center" wrapText="1"/>
    </xf>
    <xf numFmtId="0" fontId="15" fillId="0" borderId="10" xfId="0" applyFont="1" applyBorder="1" applyAlignment="1">
      <alignment horizontal="left" vertical="center" wrapText="1"/>
    </xf>
    <xf numFmtId="0" fontId="15" fillId="0" borderId="11" xfId="0" applyFont="1" applyBorder="1" applyAlignment="1">
      <alignment horizontal="left" vertical="center" wrapText="1"/>
    </xf>
    <xf numFmtId="0" fontId="12" fillId="0" borderId="9" xfId="0" applyFont="1" applyBorder="1" applyAlignment="1">
      <alignment horizontal="left" vertical="center" wrapText="1"/>
    </xf>
    <xf numFmtId="0" fontId="12" fillId="0" borderId="10" xfId="0" applyFont="1" applyBorder="1" applyAlignment="1">
      <alignment horizontal="left" vertical="center" wrapText="1"/>
    </xf>
    <xf numFmtId="0" fontId="12" fillId="0" borderId="11" xfId="0" applyFont="1" applyBorder="1" applyAlignment="1">
      <alignment horizontal="left" vertical="center" wrapText="1"/>
    </xf>
    <xf numFmtId="0" fontId="12" fillId="0" borderId="9" xfId="0" applyFont="1" applyBorder="1" applyAlignment="1">
      <alignment horizontal="left" vertical="center"/>
    </xf>
    <xf numFmtId="0" fontId="12" fillId="0" borderId="10" xfId="0" applyFont="1" applyBorder="1" applyAlignment="1">
      <alignment horizontal="left" vertical="center"/>
    </xf>
    <xf numFmtId="0" fontId="12" fillId="0" borderId="11" xfId="0" applyFont="1" applyBorder="1" applyAlignment="1">
      <alignment horizontal="left" vertical="center"/>
    </xf>
    <xf numFmtId="0" fontId="15" fillId="0" borderId="9" xfId="0" applyFont="1" applyBorder="1" applyAlignment="1">
      <alignment horizontal="left" vertical="top"/>
    </xf>
    <xf numFmtId="0" fontId="15" fillId="0" borderId="10" xfId="0" applyFont="1" applyBorder="1" applyAlignment="1">
      <alignment horizontal="left" vertical="top"/>
    </xf>
    <xf numFmtId="0" fontId="15" fillId="0" borderId="11" xfId="0" applyFont="1" applyBorder="1" applyAlignment="1">
      <alignment horizontal="left" vertical="top"/>
    </xf>
    <xf numFmtId="0" fontId="12" fillId="0" borderId="0" xfId="2" applyAlignment="1">
      <alignment horizontal="left" vertical="top" wrapText="1"/>
    </xf>
    <xf numFmtId="0" fontId="9" fillId="0" borderId="1" xfId="0" applyFont="1" applyFill="1" applyBorder="1" applyAlignment="1">
      <alignment horizontal="left" vertical="top" wrapText="1"/>
    </xf>
    <xf numFmtId="0" fontId="12" fillId="0" borderId="1" xfId="0" applyFont="1" applyFill="1" applyBorder="1" applyAlignment="1">
      <alignment vertical="top" wrapText="1"/>
    </xf>
    <xf numFmtId="0" fontId="12" fillId="0" borderId="1" xfId="0" applyFont="1" applyBorder="1" applyAlignment="1">
      <alignment horizontal="left" vertical="top" wrapText="1"/>
    </xf>
    <xf numFmtId="0" fontId="9" fillId="0" borderId="19" xfId="0" applyFont="1" applyFill="1" applyBorder="1" applyAlignment="1">
      <alignment horizontal="left" vertical="top" wrapText="1"/>
    </xf>
    <xf numFmtId="0" fontId="9" fillId="0" borderId="2" xfId="0" applyFont="1" applyFill="1" applyBorder="1" applyAlignment="1">
      <alignment horizontal="left" vertical="top" wrapText="1"/>
    </xf>
    <xf numFmtId="0" fontId="9" fillId="0" borderId="3" xfId="0" applyFont="1" applyFill="1" applyBorder="1" applyAlignment="1">
      <alignment horizontal="left" vertical="top" wrapText="1"/>
    </xf>
    <xf numFmtId="0" fontId="9" fillId="0" borderId="1" xfId="0" applyFont="1" applyFill="1" applyBorder="1" applyAlignment="1">
      <alignment vertical="top" wrapText="1"/>
    </xf>
    <xf numFmtId="0" fontId="22" fillId="2" borderId="13" xfId="0" applyFont="1" applyFill="1" applyBorder="1" applyAlignment="1" applyProtection="1">
      <alignment horizontal="center" vertical="center"/>
    </xf>
    <xf numFmtId="0" fontId="22" fillId="2" borderId="14" xfId="0" applyFont="1" applyFill="1" applyBorder="1" applyAlignment="1" applyProtection="1">
      <alignment horizontal="center" vertical="center"/>
    </xf>
    <xf numFmtId="0" fontId="23" fillId="2" borderId="13" xfId="0" applyFont="1" applyFill="1" applyBorder="1" applyAlignment="1" applyProtection="1">
      <alignment horizontal="center" vertical="center"/>
    </xf>
    <xf numFmtId="0" fontId="23" fillId="2" borderId="15" xfId="0" applyFont="1" applyFill="1" applyBorder="1" applyAlignment="1" applyProtection="1">
      <alignment horizontal="center" vertical="center"/>
    </xf>
    <xf numFmtId="0" fontId="23" fillId="2" borderId="14" xfId="0" applyFont="1" applyFill="1" applyBorder="1" applyAlignment="1" applyProtection="1">
      <alignment horizontal="center" vertical="center"/>
    </xf>
    <xf numFmtId="0" fontId="23" fillId="2" borderId="13" xfId="0" applyFont="1" applyFill="1" applyBorder="1" applyAlignment="1" applyProtection="1">
      <alignment horizontal="center" vertical="center" wrapText="1"/>
    </xf>
    <xf numFmtId="0" fontId="22" fillId="2" borderId="15" xfId="0" applyFont="1" applyFill="1" applyBorder="1" applyAlignment="1" applyProtection="1">
      <alignment horizontal="center" vertical="center" wrapText="1"/>
    </xf>
    <xf numFmtId="0" fontId="22" fillId="2" borderId="14" xfId="0" applyFont="1" applyFill="1" applyBorder="1" applyAlignment="1" applyProtection="1">
      <alignment horizontal="center" vertical="center" wrapText="1"/>
    </xf>
    <xf numFmtId="0" fontId="23" fillId="2" borderId="14" xfId="0" applyFont="1" applyFill="1" applyBorder="1" applyAlignment="1" applyProtection="1">
      <alignment horizontal="center" vertical="center" wrapText="1"/>
    </xf>
    <xf numFmtId="0" fontId="9" fillId="3" borderId="0" xfId="0" applyFont="1" applyFill="1" applyAlignment="1" applyProtection="1">
      <alignment wrapText="1"/>
    </xf>
    <xf numFmtId="0" fontId="9" fillId="3" borderId="0" xfId="0" applyFont="1" applyFill="1" applyProtection="1"/>
    <xf numFmtId="0" fontId="9" fillId="3" borderId="0" xfId="0" applyFont="1" applyFill="1" applyAlignment="1" applyProtection="1">
      <alignment horizontal="left"/>
    </xf>
    <xf numFmtId="0" fontId="9" fillId="3" borderId="0" xfId="0" applyFont="1" applyFill="1" applyAlignment="1" applyProtection="1">
      <alignment vertical="top"/>
    </xf>
    <xf numFmtId="0" fontId="9" fillId="3" borderId="0" xfId="0" applyFont="1" applyFill="1" applyAlignment="1" applyProtection="1">
      <alignment horizontal="left" vertical="top"/>
    </xf>
    <xf numFmtId="0" fontId="20" fillId="2" borderId="22" xfId="0" applyFont="1" applyFill="1" applyBorder="1" applyAlignment="1" applyProtection="1">
      <alignment vertical="center" wrapText="1"/>
    </xf>
    <xf numFmtId="0" fontId="20" fillId="2" borderId="16" xfId="0" applyFont="1" applyFill="1" applyBorder="1" applyAlignment="1" applyProtection="1">
      <alignment vertical="center" wrapText="1"/>
    </xf>
    <xf numFmtId="0" fontId="20" fillId="2" borderId="6" xfId="0" applyFont="1" applyFill="1" applyBorder="1" applyAlignment="1" applyProtection="1">
      <alignment vertical="center" wrapText="1"/>
    </xf>
    <xf numFmtId="0" fontId="20" fillId="2" borderId="24" xfId="0" applyFont="1" applyFill="1" applyBorder="1" applyAlignment="1" applyProtection="1">
      <alignment vertical="center" wrapText="1"/>
    </xf>
    <xf numFmtId="0" fontId="20" fillId="2" borderId="1" xfId="0" applyFont="1" applyFill="1" applyBorder="1" applyAlignment="1" applyProtection="1">
      <alignment horizontal="center" vertical="center" textRotation="90" wrapText="1"/>
    </xf>
    <xf numFmtId="0" fontId="20" fillId="2" borderId="28" xfId="0" applyFont="1" applyFill="1" applyBorder="1" applyAlignment="1" applyProtection="1">
      <alignment horizontal="center" vertical="center" textRotation="90" wrapText="1"/>
    </xf>
    <xf numFmtId="0" fontId="9" fillId="2" borderId="19" xfId="0" applyFont="1" applyFill="1" applyBorder="1" applyAlignment="1" applyProtection="1">
      <alignment horizontal="left" vertical="top" wrapText="1"/>
    </xf>
    <xf numFmtId="0" fontId="9" fillId="2" borderId="2" xfId="0" applyFont="1" applyFill="1" applyBorder="1" applyAlignment="1" applyProtection="1">
      <alignment horizontal="left" vertical="top" wrapText="1"/>
    </xf>
    <xf numFmtId="0" fontId="9" fillId="2" borderId="3" xfId="0" applyFont="1" applyFill="1" applyBorder="1" applyAlignment="1" applyProtection="1">
      <alignment horizontal="left" vertical="top" wrapText="1"/>
    </xf>
    <xf numFmtId="0" fontId="25" fillId="2" borderId="19" xfId="0" applyFont="1" applyFill="1" applyBorder="1" applyAlignment="1" applyProtection="1">
      <alignment horizontal="left" vertical="top" wrapText="1"/>
    </xf>
    <xf numFmtId="0" fontId="25" fillId="2" borderId="2" xfId="0" applyFont="1" applyFill="1" applyBorder="1" applyAlignment="1" applyProtection="1">
      <alignment horizontal="left" vertical="top" wrapText="1"/>
    </xf>
    <xf numFmtId="0" fontId="25" fillId="2" borderId="3" xfId="0" applyFont="1" applyFill="1" applyBorder="1" applyAlignment="1" applyProtection="1">
      <alignment horizontal="left" vertical="top" wrapText="1"/>
    </xf>
    <xf numFmtId="0" fontId="9" fillId="2" borderId="20" xfId="0" applyFont="1" applyFill="1" applyBorder="1" applyAlignment="1" applyProtection="1">
      <alignment horizontal="left" vertical="top" wrapText="1"/>
    </xf>
    <xf numFmtId="0" fontId="18" fillId="2" borderId="29" xfId="0" applyFont="1" applyFill="1" applyBorder="1" applyAlignment="1" applyProtection="1">
      <alignment horizontal="center" vertical="center" textRotation="90" wrapText="1"/>
    </xf>
    <xf numFmtId="0" fontId="18" fillId="2" borderId="2" xfId="0" applyFont="1" applyFill="1" applyBorder="1" applyAlignment="1" applyProtection="1">
      <alignment horizontal="center" vertical="center" textRotation="90" wrapText="1"/>
    </xf>
    <xf numFmtId="0" fontId="18" fillId="2" borderId="3" xfId="0" applyFont="1" applyFill="1" applyBorder="1" applyAlignment="1" applyProtection="1">
      <alignment horizontal="center" vertical="center" textRotation="90" wrapText="1"/>
    </xf>
    <xf numFmtId="0" fontId="9" fillId="2" borderId="19" xfId="0" applyFont="1" applyFill="1" applyBorder="1" applyAlignment="1" applyProtection="1">
      <alignment vertical="top" wrapText="1"/>
    </xf>
    <xf numFmtId="0" fontId="9" fillId="2" borderId="2" xfId="0" applyFont="1" applyFill="1" applyBorder="1" applyAlignment="1" applyProtection="1">
      <alignment vertical="top" wrapText="1"/>
    </xf>
    <xf numFmtId="0" fontId="9" fillId="2" borderId="3" xfId="0" applyFont="1" applyFill="1" applyBorder="1" applyAlignment="1" applyProtection="1">
      <alignment vertical="top" wrapText="1"/>
    </xf>
    <xf numFmtId="0" fontId="12" fillId="2" borderId="19" xfId="0" applyFont="1" applyFill="1" applyBorder="1" applyAlignment="1" applyProtection="1">
      <alignment horizontal="left" vertical="top" wrapText="1"/>
    </xf>
    <xf numFmtId="0" fontId="12" fillId="2" borderId="2" xfId="0" applyFont="1" applyFill="1" applyBorder="1" applyAlignment="1" applyProtection="1">
      <alignment horizontal="left" vertical="top" wrapText="1"/>
    </xf>
    <xf numFmtId="0" fontId="12" fillId="2" borderId="3" xfId="0" applyFont="1" applyFill="1" applyBorder="1" applyAlignment="1" applyProtection="1">
      <alignment horizontal="left" vertical="top" wrapText="1"/>
    </xf>
  </cellXfs>
  <cellStyles count="3">
    <cellStyle name="Hyperlink" xfId="1" builtinId="8"/>
    <cellStyle name="Normal" xfId="0" builtinId="0"/>
    <cellStyle name="Normal 2" xfId="2" xr:uid="{00000000-0005-0000-0000-000002000000}"/>
  </cellStyles>
  <dxfs count="57">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s>
  <tableStyles count="0" defaultTableStyle="TableStyleMedium2" defaultPivotStyle="PivotStyleLight16"/>
  <colors>
    <mruColors>
      <color rgb="FF009ED7"/>
      <color rgb="FF00205B"/>
      <color rgb="FF72C7E7"/>
      <color rgb="FFE0E1E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12700</xdr:colOff>
      <xdr:row>0</xdr:row>
      <xdr:rowOff>25400</xdr:rowOff>
    </xdr:from>
    <xdr:to>
      <xdr:col>1</xdr:col>
      <xdr:colOff>90805</xdr:colOff>
      <xdr:row>2</xdr:row>
      <xdr:rowOff>149225</xdr:rowOff>
    </xdr:to>
    <xdr:pic>
      <xdr:nvPicPr>
        <xdr:cNvPr id="3" name="Graphic 12" descr="NSW Government Logo">
          <a:extLst>
            <a:ext uri="{FF2B5EF4-FFF2-40B4-BE49-F238E27FC236}">
              <a16:creationId xmlns:a16="http://schemas.microsoft.com/office/drawing/2014/main" id="{7966BD9F-FDE7-4C8A-96A4-EA39A26428A2}"/>
            </a:ext>
            <a:ext uri="{C183D7F6-B498-43B3-948B-1728B52AA6E4}">
              <adec:decorative xmlns:adec="http://schemas.microsoft.com/office/drawing/2017/decorative" val="0"/>
            </a:ext>
          </a:extLst>
        </xdr:cNvPr>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12700" y="25400"/>
          <a:ext cx="687705" cy="7905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xdr:colOff>
      <xdr:row>0</xdr:row>
      <xdr:rowOff>9525</xdr:rowOff>
    </xdr:from>
    <xdr:to>
      <xdr:col>1</xdr:col>
      <xdr:colOff>87630</xdr:colOff>
      <xdr:row>4</xdr:row>
      <xdr:rowOff>76200</xdr:rowOff>
    </xdr:to>
    <xdr:pic>
      <xdr:nvPicPr>
        <xdr:cNvPr id="3" name="Graphic 12" descr="NSW Government Logo">
          <a:extLst>
            <a:ext uri="{FF2B5EF4-FFF2-40B4-BE49-F238E27FC236}">
              <a16:creationId xmlns:a16="http://schemas.microsoft.com/office/drawing/2014/main" id="{E214267A-2B3E-48D1-A94E-0785BF734CAC}"/>
            </a:ext>
            <a:ext uri="{C183D7F6-B498-43B3-948B-1728B52AA6E4}">
              <adec:decorative xmlns:adec="http://schemas.microsoft.com/office/drawing/2017/decorative" val="0"/>
            </a:ext>
          </a:extLst>
        </xdr:cNvPr>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9525" y="9525"/>
          <a:ext cx="687705" cy="79057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7.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customProperty" Target="../customProperty8.bin"/><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customProperty" Target="../customProperty9.bin"/><Relationship Id="rId1" Type="http://schemas.openxmlformats.org/officeDocument/2006/relationships/printerSettings" Target="../printerSettings/printerSettings9.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J46"/>
  <sheetViews>
    <sheetView view="pageBreakPreview" zoomScaleNormal="70" zoomScaleSheetLayoutView="100" workbookViewId="0">
      <selection activeCell="D19" sqref="D19"/>
    </sheetView>
  </sheetViews>
  <sheetFormatPr defaultColWidth="9.33203125" defaultRowHeight="13.8" x14ac:dyDescent="0.25"/>
  <cols>
    <col min="1" max="9" width="9.33203125" style="101"/>
    <col min="10" max="10" width="2.6640625" style="101" customWidth="1"/>
    <col min="11" max="16384" width="9.33203125" style="101"/>
  </cols>
  <sheetData>
    <row r="1" spans="1:10" ht="26.25" customHeight="1" x14ac:dyDescent="0.25">
      <c r="A1" s="98"/>
      <c r="B1" s="98"/>
      <c r="C1" s="98"/>
      <c r="D1" s="98"/>
      <c r="E1" s="98"/>
      <c r="F1" s="98"/>
      <c r="G1" s="98"/>
      <c r="H1" s="98"/>
      <c r="I1" s="98"/>
      <c r="J1" s="96" t="s">
        <v>193</v>
      </c>
    </row>
    <row r="2" spans="1:10" ht="26.25" customHeight="1" x14ac:dyDescent="0.25">
      <c r="A2" s="13"/>
      <c r="B2" s="13"/>
      <c r="C2" s="13"/>
      <c r="D2" s="13"/>
      <c r="E2" s="13"/>
      <c r="F2" s="13"/>
      <c r="G2" s="13"/>
      <c r="H2" s="13"/>
      <c r="I2" s="13"/>
      <c r="J2" s="29" t="s">
        <v>25</v>
      </c>
    </row>
    <row r="3" spans="1:10" ht="26.25" customHeight="1" x14ac:dyDescent="0.25">
      <c r="A3" s="13"/>
      <c r="B3" s="13"/>
      <c r="C3" s="13"/>
      <c r="D3" s="13"/>
      <c r="E3" s="13"/>
      <c r="F3" s="13"/>
      <c r="G3" s="13"/>
      <c r="H3" s="13"/>
      <c r="I3" s="13"/>
      <c r="J3" s="29" t="s">
        <v>26</v>
      </c>
    </row>
    <row r="4" spans="1:10" ht="14.25" customHeight="1" x14ac:dyDescent="0.4">
      <c r="A4" s="13"/>
      <c r="B4" s="13"/>
      <c r="C4" s="13"/>
      <c r="D4" s="13"/>
      <c r="E4" s="13"/>
      <c r="F4" s="13"/>
      <c r="G4" s="13"/>
      <c r="H4" s="4"/>
      <c r="I4" s="14"/>
      <c r="J4" s="4"/>
    </row>
    <row r="5" spans="1:10" ht="14.25" customHeight="1" x14ac:dyDescent="0.25">
      <c r="A5" s="13"/>
      <c r="B5" s="13"/>
      <c r="C5" s="13"/>
      <c r="D5" s="13"/>
      <c r="E5" s="13"/>
      <c r="F5" s="13"/>
      <c r="G5" s="13"/>
      <c r="H5" s="13"/>
      <c r="I5" s="13"/>
      <c r="J5" s="4"/>
    </row>
    <row r="6" spans="1:10" ht="14.25" customHeight="1" x14ac:dyDescent="0.25">
      <c r="A6" s="13"/>
      <c r="B6" s="13"/>
      <c r="C6" s="13"/>
      <c r="D6" s="13"/>
      <c r="E6" s="13"/>
      <c r="F6" s="13"/>
      <c r="G6" s="28"/>
      <c r="H6" s="28"/>
      <c r="I6" s="28"/>
      <c r="J6" s="13"/>
    </row>
    <row r="7" spans="1:10" ht="14.25" customHeight="1" x14ac:dyDescent="0.25">
      <c r="A7" s="13"/>
      <c r="B7" s="13"/>
      <c r="C7" s="13"/>
      <c r="D7" s="13"/>
      <c r="E7" s="13"/>
      <c r="F7" s="13"/>
      <c r="G7" s="13"/>
      <c r="H7" s="13"/>
      <c r="I7" s="13"/>
      <c r="J7" s="13"/>
    </row>
    <row r="8" spans="1:10" ht="14.25" customHeight="1" x14ac:dyDescent="0.25">
      <c r="A8" s="4"/>
      <c r="B8" s="13"/>
      <c r="C8" s="13"/>
      <c r="D8" s="13"/>
      <c r="E8" s="13"/>
      <c r="F8" s="13"/>
      <c r="G8" s="13"/>
      <c r="H8" s="13"/>
      <c r="I8" s="13"/>
      <c r="J8" s="13"/>
    </row>
    <row r="9" spans="1:10" ht="14.25" customHeight="1" x14ac:dyDescent="0.25">
      <c r="A9" s="13"/>
      <c r="B9" s="13"/>
      <c r="C9" s="13"/>
      <c r="D9" s="13"/>
      <c r="E9" s="13"/>
      <c r="F9" s="13"/>
      <c r="G9" s="13"/>
      <c r="H9" s="13"/>
      <c r="I9" s="13"/>
      <c r="J9" s="13"/>
    </row>
    <row r="10" spans="1:10" ht="14.25" customHeight="1" x14ac:dyDescent="0.25">
      <c r="A10" s="13"/>
      <c r="B10" s="13"/>
      <c r="C10" s="13"/>
      <c r="D10" s="13"/>
      <c r="E10" s="13"/>
      <c r="F10" s="13"/>
      <c r="G10" s="13"/>
      <c r="H10" s="13"/>
      <c r="I10" s="13"/>
      <c r="J10" s="13"/>
    </row>
    <row r="11" spans="1:10" ht="26.25" customHeight="1" x14ac:dyDescent="0.25">
      <c r="A11" s="13"/>
      <c r="B11" s="13"/>
      <c r="C11" s="13"/>
      <c r="D11" s="13"/>
      <c r="E11" s="13"/>
      <c r="F11" s="13"/>
      <c r="G11" s="13"/>
      <c r="H11" s="13"/>
      <c r="I11" s="13"/>
      <c r="J11" s="13"/>
    </row>
    <row r="12" spans="1:10" ht="70.5" customHeight="1" x14ac:dyDescent="0.6">
      <c r="A12" s="173" t="s">
        <v>169</v>
      </c>
      <c r="B12" s="173"/>
      <c r="C12" s="173"/>
      <c r="D12" s="173"/>
      <c r="E12" s="173"/>
      <c r="F12" s="173"/>
      <c r="G12" s="173"/>
      <c r="H12" s="173"/>
      <c r="I12" s="173"/>
      <c r="J12" s="173"/>
    </row>
    <row r="13" spans="1:10" ht="27" customHeight="1" x14ac:dyDescent="0.6">
      <c r="A13" s="103"/>
      <c r="B13" s="103"/>
      <c r="C13" s="103"/>
      <c r="D13" s="103"/>
      <c r="E13" s="103"/>
      <c r="F13" s="103"/>
      <c r="G13" s="103"/>
      <c r="H13" s="103"/>
      <c r="I13" s="103"/>
      <c r="J13" s="103"/>
    </row>
    <row r="14" spans="1:10" ht="14.25" customHeight="1" x14ac:dyDescent="0.25">
      <c r="A14" s="13"/>
      <c r="B14" s="13"/>
      <c r="C14" s="13"/>
      <c r="D14" s="13"/>
      <c r="E14" s="13"/>
      <c r="F14" s="13"/>
      <c r="G14" s="13"/>
      <c r="H14" s="13"/>
      <c r="I14" s="13"/>
      <c r="J14" s="13"/>
    </row>
    <row r="15" spans="1:10" ht="14.25" customHeight="1" x14ac:dyDescent="0.25">
      <c r="A15" s="13"/>
      <c r="B15" s="13"/>
      <c r="C15" s="13"/>
      <c r="D15" s="13"/>
      <c r="E15" s="13"/>
      <c r="F15" s="13"/>
      <c r="G15" s="13"/>
      <c r="H15" s="13"/>
      <c r="I15" s="13"/>
      <c r="J15" s="13"/>
    </row>
    <row r="16" spans="1:10" ht="14.25" customHeight="1" x14ac:dyDescent="0.25">
      <c r="A16" s="13"/>
      <c r="B16" s="13"/>
      <c r="C16" s="13"/>
      <c r="D16" s="13"/>
      <c r="E16" s="13"/>
      <c r="F16" s="13"/>
      <c r="G16" s="13"/>
      <c r="H16" s="13"/>
      <c r="I16" s="13"/>
      <c r="J16" s="13"/>
    </row>
    <row r="17" spans="1:10" ht="26.25" customHeight="1" x14ac:dyDescent="0.3">
      <c r="A17" s="16" t="s">
        <v>196</v>
      </c>
      <c r="B17" s="13"/>
      <c r="C17" s="4"/>
      <c r="D17" s="13"/>
      <c r="E17" s="13"/>
      <c r="F17" s="13"/>
      <c r="G17" s="13"/>
      <c r="H17" s="13"/>
      <c r="I17" s="13"/>
      <c r="J17" s="13"/>
    </row>
    <row r="18" spans="1:10" ht="26.25" customHeight="1" x14ac:dyDescent="0.3">
      <c r="A18" s="16" t="s">
        <v>197</v>
      </c>
      <c r="B18" s="13"/>
      <c r="C18" s="4"/>
      <c r="D18" s="13"/>
      <c r="E18" s="13"/>
      <c r="F18" s="13"/>
      <c r="G18" s="13"/>
      <c r="H18" s="13"/>
      <c r="I18" s="13"/>
      <c r="J18" s="13"/>
    </row>
    <row r="19" spans="1:10" ht="26.25" customHeight="1" x14ac:dyDescent="0.3">
      <c r="A19" s="16"/>
      <c r="B19" s="4"/>
      <c r="C19" s="4"/>
      <c r="D19" s="13"/>
      <c r="E19" s="13"/>
      <c r="F19" s="13"/>
      <c r="G19" s="13"/>
      <c r="H19" s="13"/>
      <c r="I19" s="13"/>
      <c r="J19" s="13"/>
    </row>
    <row r="20" spans="1:10" ht="14.25" customHeight="1" x14ac:dyDescent="0.25">
      <c r="A20" s="13"/>
      <c r="B20" s="13"/>
      <c r="C20" s="13"/>
      <c r="D20" s="13"/>
      <c r="E20" s="13"/>
      <c r="F20" s="13"/>
      <c r="G20" s="13"/>
      <c r="H20" s="13"/>
      <c r="I20" s="13"/>
      <c r="J20" s="13"/>
    </row>
    <row r="21" spans="1:10" ht="14.25" customHeight="1" x14ac:dyDescent="0.25">
      <c r="A21" s="13"/>
      <c r="B21" s="13"/>
      <c r="C21" s="13"/>
      <c r="D21" s="13"/>
      <c r="E21" s="13"/>
      <c r="F21" s="13"/>
      <c r="G21" s="13"/>
      <c r="H21" s="13"/>
      <c r="I21" s="13"/>
      <c r="J21" s="13"/>
    </row>
    <row r="22" spans="1:10" ht="14.25" customHeight="1" x14ac:dyDescent="0.25">
      <c r="A22" s="25"/>
      <c r="B22" s="13"/>
      <c r="C22" s="13"/>
      <c r="D22" s="13"/>
      <c r="E22" s="13"/>
      <c r="F22" s="13"/>
      <c r="G22" s="13"/>
      <c r="H22" s="13"/>
      <c r="I22" s="13"/>
      <c r="J22" s="13"/>
    </row>
    <row r="23" spans="1:10" ht="14.25" customHeight="1" x14ac:dyDescent="0.25">
      <c r="A23" s="26"/>
      <c r="B23" s="27"/>
      <c r="C23" s="27"/>
      <c r="D23" s="27"/>
      <c r="E23" s="27"/>
      <c r="F23" s="27"/>
      <c r="G23" s="27"/>
      <c r="H23" s="27"/>
      <c r="I23" s="27"/>
      <c r="J23" s="27"/>
    </row>
    <row r="24" spans="1:10" ht="14.25" customHeight="1" x14ac:dyDescent="0.25">
      <c r="A24" s="26"/>
      <c r="B24" s="27"/>
      <c r="C24" s="27"/>
      <c r="D24" s="27"/>
      <c r="E24" s="27"/>
      <c r="F24" s="27"/>
      <c r="G24" s="27"/>
      <c r="H24" s="27"/>
      <c r="I24" s="27"/>
      <c r="J24" s="27"/>
    </row>
    <row r="25" spans="1:10" ht="14.25" customHeight="1" x14ac:dyDescent="0.25">
      <c r="A25" s="26"/>
      <c r="B25" s="27"/>
      <c r="C25" s="27"/>
      <c r="D25" s="27"/>
      <c r="E25" s="27"/>
      <c r="F25" s="27"/>
      <c r="G25" s="27"/>
      <c r="H25" s="27"/>
      <c r="I25" s="27"/>
      <c r="J25" s="27"/>
    </row>
    <row r="26" spans="1:10" ht="14.25" customHeight="1" x14ac:dyDescent="0.25">
      <c r="A26" s="26"/>
      <c r="B26" s="27"/>
      <c r="C26" s="27"/>
      <c r="D26" s="27"/>
      <c r="E26" s="27"/>
      <c r="F26" s="27"/>
      <c r="G26" s="27"/>
      <c r="H26" s="27"/>
      <c r="I26" s="27"/>
      <c r="J26" s="27"/>
    </row>
    <row r="27" spans="1:10" ht="14.25" customHeight="1" x14ac:dyDescent="0.25">
      <c r="A27" s="26"/>
      <c r="B27" s="27"/>
      <c r="C27" s="27"/>
      <c r="D27" s="27"/>
      <c r="E27" s="27"/>
      <c r="F27" s="27"/>
      <c r="G27" s="27"/>
      <c r="H27" s="27"/>
      <c r="I27" s="27"/>
      <c r="J27" s="27"/>
    </row>
    <row r="28" spans="1:10" ht="14.25" customHeight="1" x14ac:dyDescent="0.25">
      <c r="A28" s="26"/>
      <c r="B28" s="27"/>
      <c r="C28" s="27"/>
      <c r="D28" s="27"/>
      <c r="E28" s="27"/>
      <c r="F28" s="27"/>
      <c r="G28" s="27"/>
      <c r="H28" s="27"/>
      <c r="I28" s="27"/>
      <c r="J28" s="27"/>
    </row>
    <row r="29" spans="1:10" ht="14.25" customHeight="1" x14ac:dyDescent="0.25">
      <c r="A29" s="26"/>
      <c r="B29" s="27"/>
      <c r="C29" s="27"/>
      <c r="D29" s="27"/>
      <c r="E29" s="27"/>
      <c r="F29" s="27"/>
      <c r="G29" s="27"/>
      <c r="H29" s="27"/>
      <c r="I29" s="27"/>
      <c r="J29" s="27"/>
    </row>
    <row r="30" spans="1:10" ht="14.25" customHeight="1" x14ac:dyDescent="0.25">
      <c r="A30" s="26"/>
      <c r="B30" s="27"/>
      <c r="C30" s="27"/>
      <c r="D30" s="27"/>
      <c r="E30" s="27"/>
      <c r="F30" s="27"/>
      <c r="G30" s="27"/>
      <c r="H30" s="27"/>
      <c r="I30" s="27"/>
      <c r="J30" s="27"/>
    </row>
    <row r="31" spans="1:10" ht="14.25" customHeight="1" x14ac:dyDescent="0.25">
      <c r="A31" s="26"/>
      <c r="B31" s="27"/>
      <c r="C31" s="27"/>
      <c r="D31" s="27"/>
      <c r="E31" s="27"/>
      <c r="F31" s="27"/>
      <c r="G31" s="27"/>
      <c r="H31" s="27"/>
      <c r="I31" s="27"/>
      <c r="J31" s="27"/>
    </row>
    <row r="32" spans="1:10" ht="14.25" customHeight="1" x14ac:dyDescent="0.25">
      <c r="A32" s="26"/>
      <c r="B32" s="27"/>
      <c r="C32" s="27"/>
      <c r="D32" s="27"/>
      <c r="E32" s="27"/>
      <c r="F32" s="27"/>
      <c r="G32" s="27"/>
      <c r="H32" s="27"/>
      <c r="I32" s="27"/>
      <c r="J32" s="27"/>
    </row>
    <row r="33" spans="1:10" ht="14.25" customHeight="1" x14ac:dyDescent="0.25">
      <c r="A33" s="26"/>
      <c r="B33" s="27"/>
      <c r="C33" s="27"/>
      <c r="D33" s="27"/>
      <c r="E33" s="27"/>
      <c r="F33" s="27"/>
      <c r="G33" s="27"/>
      <c r="H33" s="27"/>
      <c r="I33" s="27"/>
      <c r="J33" s="27"/>
    </row>
    <row r="34" spans="1:10" ht="14.25" customHeight="1" x14ac:dyDescent="0.25">
      <c r="A34" s="26"/>
      <c r="B34" s="27"/>
      <c r="C34" s="27"/>
      <c r="D34" s="27"/>
      <c r="E34" s="27"/>
      <c r="F34" s="27"/>
      <c r="G34" s="27"/>
      <c r="H34" s="27"/>
      <c r="I34" s="27"/>
      <c r="J34" s="27"/>
    </row>
    <row r="35" spans="1:10" ht="14.25" customHeight="1" x14ac:dyDescent="0.25">
      <c r="A35" s="26"/>
      <c r="B35" s="27"/>
      <c r="C35" s="27"/>
      <c r="D35" s="27"/>
      <c r="E35" s="27"/>
      <c r="F35" s="27"/>
      <c r="G35" s="27"/>
      <c r="H35" s="27"/>
      <c r="I35" s="27"/>
      <c r="J35" s="27"/>
    </row>
    <row r="36" spans="1:10" ht="14.25" customHeight="1" x14ac:dyDescent="0.25">
      <c r="A36" s="26"/>
      <c r="B36" s="27"/>
      <c r="C36" s="27"/>
      <c r="D36" s="27"/>
      <c r="E36" s="27"/>
      <c r="F36" s="27"/>
      <c r="G36" s="27"/>
      <c r="H36" s="27"/>
      <c r="I36" s="27"/>
      <c r="J36" s="27"/>
    </row>
    <row r="37" spans="1:10" ht="14.25" customHeight="1" x14ac:dyDescent="0.25">
      <c r="A37" s="26"/>
      <c r="B37" s="27"/>
      <c r="C37" s="27"/>
      <c r="D37" s="27"/>
      <c r="E37" s="27"/>
      <c r="F37" s="27"/>
      <c r="G37" s="27"/>
      <c r="H37" s="27"/>
      <c r="I37" s="27"/>
      <c r="J37" s="27"/>
    </row>
    <row r="38" spans="1:10" ht="14.25" customHeight="1" x14ac:dyDescent="0.25">
      <c r="A38" s="26"/>
      <c r="B38" s="27"/>
      <c r="C38" s="27"/>
      <c r="D38" s="27"/>
      <c r="E38" s="27"/>
      <c r="F38" s="27"/>
      <c r="G38" s="27"/>
      <c r="H38" s="27"/>
      <c r="I38" s="27"/>
      <c r="J38" s="27"/>
    </row>
    <row r="39" spans="1:10" ht="14.25" customHeight="1" x14ac:dyDescent="0.25">
      <c r="A39" s="26"/>
      <c r="B39" s="27"/>
      <c r="C39" s="27"/>
      <c r="D39" s="27"/>
      <c r="E39" s="27"/>
      <c r="F39" s="27"/>
      <c r="G39" s="27"/>
      <c r="H39" s="27"/>
      <c r="I39" s="27"/>
      <c r="J39" s="27"/>
    </row>
    <row r="40" spans="1:10" ht="14.25" customHeight="1" x14ac:dyDescent="0.25">
      <c r="A40" s="26"/>
      <c r="B40" s="27"/>
      <c r="C40" s="27"/>
      <c r="D40" s="27"/>
      <c r="E40" s="27"/>
      <c r="F40" s="27"/>
      <c r="G40" s="27"/>
      <c r="H40" s="27"/>
      <c r="I40" s="27"/>
      <c r="J40" s="27"/>
    </row>
    <row r="41" spans="1:10" ht="14.25" customHeight="1" x14ac:dyDescent="0.25">
      <c r="A41" s="26"/>
      <c r="B41" s="27"/>
      <c r="C41" s="27"/>
      <c r="D41" s="27"/>
      <c r="E41" s="27"/>
      <c r="F41" s="27"/>
      <c r="G41" s="27"/>
      <c r="H41" s="27"/>
      <c r="I41" s="27"/>
      <c r="J41" s="27"/>
    </row>
    <row r="42" spans="1:10" ht="14.25" customHeight="1" x14ac:dyDescent="0.25">
      <c r="A42" s="26"/>
      <c r="B42" s="27"/>
      <c r="C42" s="27"/>
      <c r="D42" s="27"/>
      <c r="E42" s="27"/>
      <c r="F42" s="27"/>
      <c r="G42" s="27"/>
      <c r="H42" s="27"/>
      <c r="I42" s="27"/>
      <c r="J42" s="27"/>
    </row>
    <row r="43" spans="1:10" ht="14.25" customHeight="1" x14ac:dyDescent="0.25">
      <c r="A43" s="26"/>
      <c r="B43" s="27"/>
      <c r="C43" s="27"/>
      <c r="D43" s="27"/>
      <c r="E43" s="27"/>
      <c r="F43" s="27"/>
      <c r="G43" s="27"/>
      <c r="H43" s="27"/>
      <c r="I43" s="27"/>
      <c r="J43" s="27"/>
    </row>
    <row r="44" spans="1:10" ht="14.25" customHeight="1" x14ac:dyDescent="0.25">
      <c r="A44" s="4"/>
      <c r="B44" s="27"/>
      <c r="C44" s="27"/>
      <c r="D44" s="31"/>
      <c r="E44" s="27"/>
      <c r="F44" s="27"/>
      <c r="G44" s="27"/>
      <c r="H44" s="27"/>
      <c r="I44" s="27"/>
      <c r="J44" s="27"/>
    </row>
    <row r="45" spans="1:10" ht="14.25" customHeight="1" x14ac:dyDescent="0.25">
      <c r="A45" s="30" t="str">
        <f ca="1">CONCATENATE("© State of NSW through Transport for NSW ", YEAR(TODAY()))</f>
        <v>© State of NSW through Transport for NSW 2024</v>
      </c>
      <c r="B45" s="27"/>
      <c r="C45" s="27"/>
      <c r="D45" s="27"/>
      <c r="E45" s="27"/>
      <c r="F45" s="27"/>
      <c r="G45" s="27"/>
      <c r="H45" s="27"/>
      <c r="I45" s="27"/>
      <c r="J45" s="27"/>
    </row>
    <row r="46" spans="1:10" ht="14.25" customHeight="1" x14ac:dyDescent="0.25">
      <c r="A46" s="15"/>
      <c r="B46" s="13"/>
      <c r="C46" s="13"/>
      <c r="D46" s="13"/>
      <c r="E46" s="90"/>
      <c r="F46" s="13"/>
      <c r="G46" s="13"/>
      <c r="H46" s="13"/>
      <c r="I46" s="13"/>
      <c r="J46" s="13"/>
    </row>
  </sheetData>
  <mergeCells count="1">
    <mergeCell ref="A12:J12"/>
  </mergeCells>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56"/>
  <sheetViews>
    <sheetView view="pageBreakPreview" topLeftCell="A30" zoomScaleNormal="70" zoomScaleSheetLayoutView="100" workbookViewId="0"/>
  </sheetViews>
  <sheetFormatPr defaultColWidth="9.33203125" defaultRowHeight="13.8" x14ac:dyDescent="0.25"/>
  <cols>
    <col min="1" max="1" width="12" style="101" customWidth="1"/>
    <col min="2" max="3" width="9.33203125" style="101"/>
    <col min="4" max="4" width="6.33203125" style="101" customWidth="1"/>
    <col min="5" max="9" width="9.33203125" style="101"/>
    <col min="10" max="10" width="2.6640625" style="101" customWidth="1"/>
    <col min="11" max="16384" width="9.33203125" style="101"/>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21" x14ac:dyDescent="0.4">
      <c r="A5" s="4"/>
      <c r="B5" s="4"/>
      <c r="C5" s="4"/>
      <c r="D5" s="4"/>
      <c r="E5" s="22" t="s">
        <v>9</v>
      </c>
      <c r="F5" s="4"/>
      <c r="G5" s="17"/>
      <c r="H5" s="18"/>
      <c r="I5" s="18"/>
      <c r="J5" s="18"/>
    </row>
    <row r="6" spans="1:10" ht="14.25" customHeight="1" x14ac:dyDescent="0.4">
      <c r="A6" s="4"/>
      <c r="B6" s="4"/>
      <c r="C6" s="4"/>
      <c r="D6" s="4"/>
      <c r="E6" s="4"/>
      <c r="F6" s="4"/>
      <c r="G6" s="17"/>
      <c r="H6" s="18"/>
      <c r="I6" s="18"/>
      <c r="J6" s="18"/>
    </row>
    <row r="7" spans="1:10" ht="14.25" customHeight="1" x14ac:dyDescent="0.25">
      <c r="A7" s="47" t="s">
        <v>10</v>
      </c>
      <c r="B7" s="47"/>
      <c r="C7" s="47"/>
      <c r="D7" s="47"/>
      <c r="E7" s="47"/>
      <c r="F7" s="47"/>
      <c r="G7" s="47"/>
      <c r="H7" s="47"/>
      <c r="I7" s="47"/>
      <c r="J7" s="47"/>
    </row>
    <row r="8" spans="1:10" x14ac:dyDescent="0.25">
      <c r="A8" s="47" t="s">
        <v>11</v>
      </c>
      <c r="B8" s="47"/>
      <c r="C8" s="47"/>
      <c r="D8" s="47"/>
      <c r="E8" s="47"/>
      <c r="F8" s="47"/>
      <c r="G8" s="47"/>
      <c r="H8" s="47"/>
      <c r="I8" s="47"/>
      <c r="J8" s="47"/>
    </row>
    <row r="9" spans="1:10" x14ac:dyDescent="0.25">
      <c r="A9" s="47"/>
      <c r="B9" s="47"/>
      <c r="C9" s="47"/>
      <c r="D9" s="47"/>
      <c r="E9" s="47"/>
      <c r="F9" s="47"/>
      <c r="G9" s="47"/>
      <c r="H9" s="47"/>
      <c r="I9" s="47"/>
      <c r="J9" s="47"/>
    </row>
    <row r="10" spans="1:10" x14ac:dyDescent="0.25">
      <c r="A10" s="47" t="s">
        <v>12</v>
      </c>
      <c r="B10" s="47"/>
      <c r="C10" s="47"/>
      <c r="D10" s="47"/>
      <c r="E10" s="47"/>
      <c r="F10" s="47"/>
      <c r="G10" s="47"/>
      <c r="H10" s="47"/>
      <c r="I10" s="47"/>
      <c r="J10" s="47"/>
    </row>
    <row r="11" spans="1:10" x14ac:dyDescent="0.25">
      <c r="A11" s="47" t="s">
        <v>13</v>
      </c>
      <c r="B11" s="47"/>
      <c r="C11" s="47"/>
      <c r="D11" s="47"/>
      <c r="E11" s="47"/>
      <c r="F11" s="47"/>
      <c r="G11" s="47"/>
      <c r="H11" s="47"/>
      <c r="I11" s="47"/>
      <c r="J11" s="47"/>
    </row>
    <row r="12" spans="1:10" x14ac:dyDescent="0.25">
      <c r="A12" s="47" t="s">
        <v>14</v>
      </c>
      <c r="B12" s="47"/>
      <c r="C12" s="47"/>
      <c r="D12" s="47"/>
      <c r="E12" s="47"/>
      <c r="F12" s="47"/>
      <c r="G12" s="47"/>
      <c r="H12" s="47"/>
      <c r="I12" s="47"/>
      <c r="J12" s="47"/>
    </row>
    <row r="13" spans="1:10" x14ac:dyDescent="0.25">
      <c r="A13" s="47" t="s">
        <v>15</v>
      </c>
      <c r="B13" s="47"/>
      <c r="C13" s="47"/>
      <c r="D13" s="47"/>
      <c r="E13" s="47"/>
      <c r="F13" s="47"/>
      <c r="G13" s="47"/>
      <c r="H13" s="47"/>
      <c r="I13" s="47"/>
      <c r="J13" s="47"/>
    </row>
    <row r="14" spans="1:10" x14ac:dyDescent="0.25">
      <c r="A14" s="47"/>
      <c r="B14" s="47"/>
      <c r="C14" s="47"/>
      <c r="D14" s="47"/>
      <c r="E14" s="47"/>
      <c r="F14" s="47"/>
      <c r="G14" s="47"/>
      <c r="H14" s="47"/>
      <c r="I14" s="47"/>
      <c r="J14" s="47"/>
    </row>
    <row r="15" spans="1:10" x14ac:dyDescent="0.25">
      <c r="A15" s="47" t="s">
        <v>16</v>
      </c>
      <c r="B15" s="47"/>
      <c r="C15" s="47"/>
      <c r="D15" s="47"/>
      <c r="E15" s="47"/>
      <c r="F15" s="47"/>
      <c r="G15" s="47"/>
      <c r="H15" s="47"/>
      <c r="I15" s="47"/>
      <c r="J15" s="47"/>
    </row>
    <row r="16" spans="1:10" x14ac:dyDescent="0.25">
      <c r="A16" s="47" t="s">
        <v>17</v>
      </c>
      <c r="B16" s="47"/>
      <c r="C16" s="47"/>
      <c r="D16" s="47"/>
      <c r="E16" s="47"/>
      <c r="F16" s="47"/>
      <c r="G16" s="47"/>
      <c r="H16" s="47"/>
      <c r="I16" s="47"/>
      <c r="J16" s="47"/>
    </row>
    <row r="17" spans="1:10" ht="13.5" customHeight="1" x14ac:dyDescent="0.25">
      <c r="A17" s="47"/>
      <c r="B17" s="47"/>
      <c r="C17" s="47"/>
      <c r="D17" s="47"/>
      <c r="E17" s="47"/>
      <c r="F17" s="47"/>
      <c r="G17" s="47"/>
      <c r="H17" s="47"/>
      <c r="I17" s="47"/>
      <c r="J17" s="47"/>
    </row>
    <row r="18" spans="1:10" ht="14.25" customHeight="1" x14ac:dyDescent="0.25">
      <c r="A18" s="47" t="s">
        <v>18</v>
      </c>
      <c r="B18" s="47"/>
      <c r="C18" s="47"/>
      <c r="D18" s="47"/>
      <c r="E18" s="47"/>
      <c r="F18" s="47"/>
      <c r="G18" s="47"/>
      <c r="H18" s="47"/>
      <c r="I18" s="47"/>
      <c r="J18" s="47"/>
    </row>
    <row r="19" spans="1:10" x14ac:dyDescent="0.25">
      <c r="A19" s="47" t="s">
        <v>19</v>
      </c>
      <c r="B19" s="47"/>
      <c r="C19" s="47"/>
      <c r="D19" s="47"/>
      <c r="E19" s="47"/>
      <c r="F19" s="47"/>
      <c r="G19" s="47"/>
      <c r="H19" s="47"/>
      <c r="I19" s="47"/>
      <c r="J19" s="47"/>
    </row>
    <row r="20" spans="1:10" x14ac:dyDescent="0.25">
      <c r="A20" s="47"/>
      <c r="B20" s="47"/>
      <c r="C20" s="47"/>
      <c r="D20" s="47"/>
      <c r="E20" s="47"/>
      <c r="F20" s="47"/>
      <c r="G20" s="47"/>
      <c r="H20" s="47"/>
      <c r="I20" s="47"/>
      <c r="J20" s="47"/>
    </row>
    <row r="21" spans="1:10" x14ac:dyDescent="0.25">
      <c r="A21" s="47"/>
      <c r="B21" s="47"/>
      <c r="C21" s="47"/>
      <c r="D21" s="47"/>
      <c r="E21" s="47"/>
      <c r="F21" s="47"/>
      <c r="G21" s="47"/>
      <c r="H21" s="47"/>
      <c r="I21" s="47"/>
      <c r="J21" s="47"/>
    </row>
    <row r="22" spans="1:10" x14ac:dyDescent="0.25">
      <c r="A22" s="47"/>
      <c r="B22" s="47"/>
      <c r="C22" s="47"/>
      <c r="D22" s="47"/>
      <c r="E22" s="47"/>
      <c r="F22" s="47"/>
      <c r="G22" s="47"/>
      <c r="H22" s="47"/>
      <c r="I22" s="47"/>
      <c r="J22" s="47"/>
    </row>
    <row r="23" spans="1:10" x14ac:dyDescent="0.25">
      <c r="A23" s="47"/>
      <c r="B23" s="47"/>
      <c r="C23" s="47"/>
      <c r="D23" s="47"/>
      <c r="E23" s="47"/>
      <c r="F23" s="47"/>
      <c r="G23" s="47"/>
      <c r="H23" s="47"/>
      <c r="I23" s="47"/>
      <c r="J23" s="47"/>
    </row>
    <row r="24" spans="1:10" x14ac:dyDescent="0.25">
      <c r="A24" s="47"/>
      <c r="B24" s="47"/>
      <c r="C24" s="47"/>
      <c r="D24" s="47"/>
      <c r="E24" s="47"/>
      <c r="F24" s="47"/>
      <c r="G24" s="47"/>
      <c r="H24" s="47"/>
      <c r="I24" s="47"/>
      <c r="J24" s="47"/>
    </row>
    <row r="25" spans="1:10" x14ac:dyDescent="0.25">
      <c r="A25" s="47"/>
      <c r="B25" s="47"/>
      <c r="C25" s="47"/>
      <c r="D25" s="47"/>
      <c r="E25" s="47"/>
      <c r="F25" s="47"/>
      <c r="G25" s="47"/>
      <c r="H25" s="47"/>
      <c r="I25" s="47"/>
      <c r="J25" s="47"/>
    </row>
    <row r="26" spans="1:10" x14ac:dyDescent="0.25">
      <c r="A26" s="47"/>
      <c r="B26" s="47"/>
      <c r="C26" s="47"/>
      <c r="D26" s="47"/>
      <c r="E26" s="47"/>
      <c r="F26" s="47"/>
      <c r="G26" s="47"/>
      <c r="H26" s="47"/>
      <c r="I26" s="47"/>
      <c r="J26" s="47"/>
    </row>
    <row r="27" spans="1:10" x14ac:dyDescent="0.25">
      <c r="A27" s="47"/>
      <c r="B27" s="47"/>
      <c r="C27" s="47"/>
      <c r="D27" s="47"/>
      <c r="E27" s="47"/>
      <c r="F27" s="47"/>
      <c r="G27" s="47"/>
      <c r="H27" s="47"/>
      <c r="I27" s="47"/>
      <c r="J27" s="47"/>
    </row>
    <row r="28" spans="1:10" x14ac:dyDescent="0.25">
      <c r="A28" s="47"/>
      <c r="B28" s="47"/>
      <c r="C28" s="47"/>
      <c r="D28" s="47"/>
      <c r="E28" s="47"/>
      <c r="F28" s="47"/>
      <c r="G28" s="47"/>
      <c r="H28" s="47"/>
      <c r="I28" s="47"/>
      <c r="J28" s="47"/>
    </row>
    <row r="29" spans="1:10" x14ac:dyDescent="0.25">
      <c r="A29" s="47"/>
      <c r="B29" s="47"/>
      <c r="C29" s="47"/>
      <c r="D29" s="47"/>
      <c r="E29" s="47"/>
      <c r="F29" s="47"/>
      <c r="G29" s="47"/>
      <c r="H29" s="47"/>
      <c r="I29" s="47"/>
      <c r="J29" s="47"/>
    </row>
    <row r="30" spans="1:10" ht="14.25" customHeight="1" x14ac:dyDescent="0.25">
      <c r="A30" s="47"/>
      <c r="B30" s="47"/>
      <c r="C30" s="47"/>
      <c r="D30" s="47"/>
      <c r="E30" s="47"/>
      <c r="F30" s="47"/>
      <c r="G30" s="47"/>
      <c r="H30" s="47"/>
      <c r="I30" s="47"/>
      <c r="J30" s="47"/>
    </row>
    <row r="31" spans="1:10" ht="14.25" customHeight="1" x14ac:dyDescent="0.25">
      <c r="A31" s="47"/>
      <c r="B31" s="47"/>
      <c r="C31" s="47"/>
      <c r="D31" s="47"/>
      <c r="E31" s="47"/>
      <c r="F31" s="47"/>
      <c r="G31" s="47"/>
      <c r="H31" s="47"/>
      <c r="I31" s="47"/>
      <c r="J31" s="47"/>
    </row>
    <row r="32" spans="1:10" ht="14.25" customHeight="1" x14ac:dyDescent="0.25">
      <c r="A32" s="47"/>
      <c r="B32" s="47"/>
      <c r="C32" s="47"/>
      <c r="D32" s="47"/>
      <c r="E32" s="47"/>
      <c r="F32" s="47"/>
      <c r="G32" s="47"/>
      <c r="H32" s="47"/>
      <c r="I32" s="47"/>
      <c r="J32" s="47"/>
    </row>
    <row r="33" spans="1:10" ht="14.25" customHeight="1" x14ac:dyDescent="0.25">
      <c r="A33" s="47"/>
      <c r="B33" s="47"/>
      <c r="C33" s="47"/>
      <c r="D33" s="47"/>
      <c r="E33" s="47"/>
      <c r="F33" s="47"/>
      <c r="G33" s="47"/>
      <c r="H33" s="47"/>
      <c r="I33" s="47"/>
      <c r="J33" s="47"/>
    </row>
    <row r="34" spans="1:10" ht="14.25" customHeight="1" x14ac:dyDescent="0.25">
      <c r="A34" s="4"/>
      <c r="B34" s="4"/>
      <c r="C34" s="4"/>
      <c r="D34" s="4"/>
      <c r="E34" s="4"/>
      <c r="F34" s="4"/>
      <c r="G34" s="4"/>
      <c r="H34" s="4"/>
      <c r="I34" s="4"/>
      <c r="J34" s="4"/>
    </row>
    <row r="35" spans="1:10" ht="14.25" customHeight="1" x14ac:dyDescent="0.25">
      <c r="A35" s="4"/>
      <c r="B35" s="4"/>
      <c r="C35" s="4"/>
      <c r="D35" s="4"/>
      <c r="E35" s="4"/>
      <c r="F35" s="4"/>
      <c r="G35" s="4"/>
      <c r="H35" s="4"/>
      <c r="I35" s="4"/>
      <c r="J35" s="4"/>
    </row>
    <row r="36" spans="1:10" ht="14.25" customHeight="1" x14ac:dyDescent="0.25">
      <c r="A36" s="4"/>
      <c r="B36" s="4"/>
      <c r="C36" s="4"/>
      <c r="D36" s="4"/>
      <c r="E36" s="4"/>
      <c r="F36" s="4"/>
      <c r="G36" s="4"/>
      <c r="H36" s="4"/>
      <c r="I36" s="4"/>
      <c r="J36" s="4"/>
    </row>
    <row r="37" spans="1:10" ht="14.25" customHeight="1" x14ac:dyDescent="0.25">
      <c r="A37" s="4"/>
      <c r="B37" s="4"/>
      <c r="C37" s="4"/>
      <c r="D37" s="4"/>
      <c r="E37" s="4"/>
      <c r="F37" s="4"/>
      <c r="G37" s="4"/>
      <c r="H37" s="4"/>
      <c r="I37" s="4"/>
      <c r="J37" s="4"/>
    </row>
    <row r="38" spans="1:10" ht="14.25" customHeight="1" x14ac:dyDescent="0.25">
      <c r="A38" s="4"/>
      <c r="B38" s="27"/>
      <c r="C38" s="27"/>
      <c r="D38" s="31"/>
      <c r="E38" s="27"/>
      <c r="F38" s="4"/>
      <c r="G38" s="4"/>
      <c r="H38" s="4"/>
      <c r="I38" s="4"/>
      <c r="J38" s="4"/>
    </row>
    <row r="39" spans="1:10" ht="14.25" customHeight="1" x14ac:dyDescent="0.25">
      <c r="A39" s="4"/>
      <c r="B39" s="27"/>
      <c r="C39" s="27"/>
      <c r="D39" s="27"/>
      <c r="E39" s="27"/>
      <c r="F39" s="4"/>
      <c r="G39" s="4"/>
      <c r="H39" s="4"/>
      <c r="I39" s="4"/>
      <c r="J39" s="4"/>
    </row>
    <row r="40" spans="1:10" ht="14.25" customHeight="1" x14ac:dyDescent="0.25">
      <c r="A40" s="30"/>
      <c r="B40" s="27"/>
      <c r="C40" s="27"/>
      <c r="D40" s="27"/>
      <c r="E40" s="27"/>
      <c r="F40" s="4"/>
      <c r="G40" s="4"/>
      <c r="H40" s="4"/>
      <c r="I40" s="4"/>
      <c r="J40" s="4"/>
    </row>
    <row r="41" spans="1:10" ht="14.25" customHeight="1" x14ac:dyDescent="0.25">
      <c r="A41" s="30"/>
      <c r="B41" s="27"/>
      <c r="C41" s="27"/>
      <c r="D41" s="27"/>
      <c r="E41" s="27"/>
      <c r="F41" s="4"/>
      <c r="G41" s="4"/>
      <c r="H41" s="4"/>
      <c r="I41" s="4"/>
      <c r="J41" s="4"/>
    </row>
    <row r="42" spans="1:10" ht="14.25" customHeight="1" x14ac:dyDescent="0.25">
      <c r="A42" s="30"/>
      <c r="B42" s="27"/>
      <c r="C42" s="27"/>
      <c r="D42" s="27"/>
      <c r="E42" s="27"/>
      <c r="F42" s="4"/>
      <c r="G42" s="4"/>
      <c r="H42" s="4"/>
      <c r="I42" s="4"/>
      <c r="J42" s="4"/>
    </row>
    <row r="43" spans="1:10" ht="14.25" customHeight="1" x14ac:dyDescent="0.25">
      <c r="A43" s="30"/>
      <c r="B43" s="27"/>
      <c r="C43" s="27"/>
      <c r="D43" s="27"/>
      <c r="E43" s="27"/>
      <c r="F43" s="4"/>
      <c r="G43" s="4"/>
      <c r="H43" s="4"/>
      <c r="I43" s="4"/>
      <c r="J43" s="4"/>
    </row>
    <row r="44" spans="1:10" ht="14.25" customHeight="1" x14ac:dyDescent="0.25">
      <c r="A44" s="30"/>
      <c r="B44" s="27"/>
      <c r="C44" s="27"/>
      <c r="D44" s="27"/>
      <c r="E44" s="27"/>
      <c r="F44" s="4"/>
      <c r="G44" s="4"/>
      <c r="H44" s="4"/>
      <c r="I44" s="4"/>
      <c r="J44" s="4"/>
    </row>
    <row r="45" spans="1:10" ht="14.25" customHeight="1" x14ac:dyDescent="0.25">
      <c r="A45" s="30"/>
      <c r="B45" s="27"/>
      <c r="C45" s="27"/>
      <c r="D45" s="27"/>
      <c r="E45" s="27"/>
      <c r="F45" s="4"/>
      <c r="G45" s="4"/>
      <c r="H45" s="4"/>
      <c r="I45" s="4"/>
      <c r="J45" s="4"/>
    </row>
    <row r="46" spans="1:10" ht="14.25" customHeight="1" x14ac:dyDescent="0.25">
      <c r="A46" s="30"/>
      <c r="B46" s="27"/>
      <c r="C46" s="27"/>
      <c r="D46" s="27"/>
      <c r="E46" s="27"/>
      <c r="F46" s="4"/>
      <c r="G46" s="4"/>
      <c r="H46" s="4"/>
      <c r="I46" s="4"/>
      <c r="J46" s="4"/>
    </row>
    <row r="47" spans="1:10" ht="14.25" customHeight="1" x14ac:dyDescent="0.25">
      <c r="A47" s="30"/>
      <c r="B47" s="27"/>
      <c r="C47" s="27"/>
      <c r="D47" s="27"/>
      <c r="E47" s="27"/>
      <c r="F47" s="4"/>
      <c r="G47" s="4"/>
      <c r="H47" s="4"/>
      <c r="I47" s="4"/>
      <c r="J47" s="4"/>
    </row>
    <row r="48" spans="1:10" ht="14.25" customHeight="1" x14ac:dyDescent="0.25">
      <c r="A48" s="30"/>
      <c r="B48" s="27"/>
      <c r="C48" s="27"/>
      <c r="D48" s="27"/>
      <c r="E48" s="27"/>
      <c r="F48" s="4"/>
      <c r="G48" s="4"/>
      <c r="H48" s="4"/>
      <c r="I48" s="4"/>
      <c r="J48" s="4"/>
    </row>
    <row r="49" spans="1:10" ht="14.25" customHeight="1" x14ac:dyDescent="0.25">
      <c r="A49" s="30"/>
      <c r="B49" s="27"/>
      <c r="C49" s="27"/>
      <c r="D49" s="27"/>
      <c r="E49" s="27"/>
      <c r="F49" s="4"/>
      <c r="G49" s="4"/>
      <c r="H49" s="4"/>
      <c r="I49" s="4"/>
      <c r="J49" s="4"/>
    </row>
    <row r="50" spans="1:10" ht="14.25" customHeight="1" x14ac:dyDescent="0.25">
      <c r="A50" s="30"/>
      <c r="B50" s="27"/>
      <c r="C50" s="27"/>
      <c r="D50" s="27"/>
      <c r="E50" s="27"/>
      <c r="F50" s="4"/>
      <c r="G50" s="4"/>
      <c r="H50" s="4"/>
      <c r="I50" s="4"/>
      <c r="J50" s="4"/>
    </row>
    <row r="51" spans="1:10" ht="14.25" customHeight="1" x14ac:dyDescent="0.25">
      <c r="A51" s="5" t="s">
        <v>5</v>
      </c>
      <c r="B51" s="27"/>
      <c r="C51" s="27"/>
      <c r="D51" s="27"/>
      <c r="E51" s="27"/>
      <c r="F51" s="4"/>
      <c r="G51" s="4"/>
      <c r="H51" s="4"/>
      <c r="I51" s="4"/>
      <c r="J51" s="4"/>
    </row>
    <row r="52" spans="1:10" ht="14.25" customHeight="1" x14ac:dyDescent="0.25">
      <c r="A52" s="5" t="s">
        <v>4</v>
      </c>
      <c r="B52" s="27"/>
      <c r="C52" s="27"/>
      <c r="D52" s="27"/>
      <c r="E52" s="27"/>
      <c r="F52" s="4"/>
      <c r="G52" s="4"/>
      <c r="H52" s="4"/>
      <c r="I52" s="4"/>
      <c r="J52" s="4"/>
    </row>
    <row r="53" spans="1:10" ht="14.25" customHeight="1" x14ac:dyDescent="0.25">
      <c r="A53" s="4"/>
      <c r="B53" s="27"/>
      <c r="C53" s="27"/>
      <c r="D53" s="27"/>
      <c r="E53" s="27"/>
      <c r="F53" s="4"/>
      <c r="G53" s="4"/>
      <c r="H53" s="4"/>
      <c r="I53" s="4"/>
      <c r="J53" s="4"/>
    </row>
    <row r="54" spans="1:10" ht="14.25" customHeight="1" x14ac:dyDescent="0.25">
      <c r="A54" s="30"/>
      <c r="B54" s="27"/>
      <c r="C54" s="27"/>
      <c r="D54" s="27"/>
      <c r="E54" s="27"/>
      <c r="F54" s="4"/>
      <c r="G54" s="4"/>
      <c r="H54" s="4"/>
      <c r="I54" s="4"/>
      <c r="J54" s="4"/>
    </row>
    <row r="55" spans="1:10" ht="14.25" customHeight="1" x14ac:dyDescent="0.25">
      <c r="A55" s="30" t="str">
        <f ca="1">CONCATENATE("© State of NSW through Transport for NSW ", YEAR(TODAY()))</f>
        <v>© State of NSW through Transport for NSW 2024</v>
      </c>
      <c r="B55" s="27"/>
      <c r="C55" s="27"/>
      <c r="D55" s="27"/>
      <c r="E55" s="27"/>
      <c r="F55" s="4"/>
      <c r="G55" s="4"/>
      <c r="H55" s="4"/>
      <c r="I55" s="4"/>
      <c r="J55" s="4"/>
    </row>
    <row r="56" spans="1:10" ht="14.25" customHeight="1" x14ac:dyDescent="0.25">
      <c r="A56" s="15"/>
      <c r="B56" s="13"/>
      <c r="C56" s="13"/>
      <c r="D56" s="13"/>
      <c r="E56" s="90"/>
      <c r="F56" s="4"/>
      <c r="G56" s="4"/>
      <c r="H56" s="4"/>
      <c r="I56" s="4"/>
      <c r="J56"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J55"/>
  <sheetViews>
    <sheetView view="pageBreakPreview" topLeftCell="A6" zoomScaleNormal="70" zoomScaleSheetLayoutView="100" workbookViewId="0">
      <selection activeCell="G24" sqref="G24"/>
    </sheetView>
  </sheetViews>
  <sheetFormatPr defaultColWidth="9.33203125" defaultRowHeight="13.8" x14ac:dyDescent="0.25"/>
  <cols>
    <col min="1" max="1" width="12" style="101" customWidth="1"/>
    <col min="2" max="2" width="15.6640625" style="101" customWidth="1"/>
    <col min="3" max="3" width="4.6640625" style="101" customWidth="1"/>
    <col min="4" max="4" width="6.33203125" style="101" customWidth="1"/>
    <col min="5" max="8" width="9.33203125" style="101"/>
    <col min="9" max="9" width="6.6640625" style="101" customWidth="1"/>
    <col min="10" max="10" width="2.6640625" style="101" customWidth="1"/>
    <col min="11" max="16384" width="9.33203125" style="101"/>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17.399999999999999" x14ac:dyDescent="0.3">
      <c r="A5" s="48" t="s">
        <v>20</v>
      </c>
      <c r="B5" s="49"/>
      <c r="C5" s="13"/>
      <c r="D5" s="13"/>
      <c r="E5" s="13"/>
      <c r="F5" s="13"/>
      <c r="G5" s="13"/>
      <c r="H5" s="13"/>
      <c r="I5" s="13"/>
      <c r="J5" s="13"/>
    </row>
    <row r="6" spans="1:10" ht="22.5" customHeight="1" x14ac:dyDescent="0.25">
      <c r="A6" s="12" t="s">
        <v>0</v>
      </c>
      <c r="B6" s="83" t="s">
        <v>28</v>
      </c>
      <c r="C6" s="13"/>
      <c r="D6" s="13"/>
      <c r="E6" s="13"/>
      <c r="F6" s="4"/>
      <c r="G6" s="4"/>
      <c r="H6" s="4"/>
      <c r="I6" s="4"/>
      <c r="J6" s="4"/>
    </row>
    <row r="7" spans="1:10" x14ac:dyDescent="0.25">
      <c r="A7" s="12"/>
      <c r="B7" s="83" t="s">
        <v>27</v>
      </c>
      <c r="C7" s="83"/>
      <c r="D7" s="83"/>
      <c r="E7" s="83"/>
      <c r="F7" s="10"/>
      <c r="G7" s="10"/>
      <c r="H7" s="10"/>
      <c r="I7" s="10"/>
      <c r="J7" s="10"/>
    </row>
    <row r="8" spans="1:10" x14ac:dyDescent="0.25">
      <c r="A8" s="12"/>
      <c r="B8" s="83" t="s">
        <v>29</v>
      </c>
      <c r="C8" s="83"/>
      <c r="D8" s="83"/>
      <c r="E8" s="83"/>
      <c r="F8" s="10"/>
      <c r="G8" s="10"/>
      <c r="H8" s="10"/>
      <c r="I8" s="10"/>
      <c r="J8" s="10"/>
    </row>
    <row r="9" spans="1:10" x14ac:dyDescent="0.25">
      <c r="A9" s="12" t="s">
        <v>21</v>
      </c>
      <c r="B9" s="84" t="s">
        <v>155</v>
      </c>
      <c r="C9" s="83"/>
      <c r="D9" s="83"/>
      <c r="E9" s="83"/>
      <c r="F9" s="10"/>
      <c r="G9" s="10"/>
      <c r="H9" s="10"/>
      <c r="I9" s="10"/>
      <c r="J9" s="10"/>
    </row>
    <row r="10" spans="1:10" x14ac:dyDescent="0.25">
      <c r="A10" s="12" t="s">
        <v>22</v>
      </c>
      <c r="B10" s="84" t="s">
        <v>195</v>
      </c>
      <c r="C10" s="13"/>
      <c r="D10" s="13"/>
      <c r="E10" s="13"/>
      <c r="F10" s="4"/>
      <c r="G10" s="4"/>
      <c r="H10" s="4"/>
      <c r="I10" s="4"/>
      <c r="J10" s="4"/>
    </row>
    <row r="11" spans="1:10" x14ac:dyDescent="0.25">
      <c r="A11" s="4"/>
      <c r="B11" s="84"/>
      <c r="C11" s="13"/>
      <c r="D11" s="13"/>
      <c r="E11" s="13"/>
      <c r="F11" s="4"/>
      <c r="G11" s="4"/>
      <c r="H11" s="4"/>
      <c r="I11" s="4"/>
      <c r="J11" s="4"/>
    </row>
    <row r="12" spans="1:10" ht="17.399999999999999" x14ac:dyDescent="0.3">
      <c r="A12" s="1" t="s">
        <v>1</v>
      </c>
      <c r="B12" s="4"/>
      <c r="C12" s="4"/>
      <c r="D12" s="4"/>
      <c r="E12" s="4"/>
      <c r="F12" s="4"/>
      <c r="G12" s="4"/>
      <c r="H12" s="4"/>
      <c r="I12" s="4"/>
      <c r="J12" s="4"/>
    </row>
    <row r="13" spans="1:10" ht="22.5" customHeight="1" x14ac:dyDescent="0.25">
      <c r="A13" s="39" t="s">
        <v>2</v>
      </c>
      <c r="B13" s="39" t="s">
        <v>23</v>
      </c>
      <c r="C13" s="40" t="s">
        <v>3</v>
      </c>
      <c r="D13" s="41"/>
      <c r="E13" s="41"/>
      <c r="F13" s="41"/>
      <c r="G13" s="41"/>
      <c r="H13" s="41"/>
      <c r="I13" s="41"/>
      <c r="J13" s="42"/>
    </row>
    <row r="14" spans="1:10" x14ac:dyDescent="0.25">
      <c r="A14" s="34" t="s">
        <v>30</v>
      </c>
      <c r="B14" s="58">
        <v>41516</v>
      </c>
      <c r="C14" s="36" t="s">
        <v>34</v>
      </c>
      <c r="D14" s="37"/>
      <c r="E14" s="37"/>
      <c r="F14" s="37"/>
      <c r="G14" s="37"/>
      <c r="H14" s="37"/>
      <c r="I14" s="37"/>
      <c r="J14" s="38"/>
    </row>
    <row r="15" spans="1:10" x14ac:dyDescent="0.25">
      <c r="A15" s="34" t="s">
        <v>31</v>
      </c>
      <c r="B15" s="58">
        <v>41974</v>
      </c>
      <c r="C15" s="36" t="s">
        <v>35</v>
      </c>
      <c r="D15" s="37"/>
      <c r="E15" s="37"/>
      <c r="F15" s="37"/>
      <c r="G15" s="37"/>
      <c r="H15" s="37"/>
      <c r="I15" s="37"/>
      <c r="J15" s="38"/>
    </row>
    <row r="16" spans="1:10" x14ac:dyDescent="0.25">
      <c r="A16" s="34" t="s">
        <v>32</v>
      </c>
      <c r="B16" s="58">
        <v>42863</v>
      </c>
      <c r="C16" s="36" t="s">
        <v>36</v>
      </c>
      <c r="D16" s="37"/>
      <c r="E16" s="37"/>
      <c r="F16" s="37"/>
      <c r="G16" s="37"/>
      <c r="H16" s="37"/>
      <c r="I16" s="37"/>
      <c r="J16" s="38"/>
    </row>
    <row r="17" spans="1:10" x14ac:dyDescent="0.25">
      <c r="A17" s="34" t="s">
        <v>33</v>
      </c>
      <c r="B17" s="58">
        <v>42976</v>
      </c>
      <c r="C17" s="36" t="s">
        <v>37</v>
      </c>
      <c r="D17" s="37"/>
      <c r="E17" s="37"/>
      <c r="F17" s="37"/>
      <c r="G17" s="37"/>
      <c r="H17" s="37"/>
      <c r="I17" s="37"/>
      <c r="J17" s="38"/>
    </row>
    <row r="18" spans="1:10" x14ac:dyDescent="0.25">
      <c r="A18" s="34" t="s">
        <v>30</v>
      </c>
      <c r="B18" s="58">
        <v>44650</v>
      </c>
      <c r="C18" s="36" t="s">
        <v>38</v>
      </c>
      <c r="D18" s="37"/>
      <c r="E18" s="37"/>
      <c r="F18" s="37"/>
      <c r="G18" s="37"/>
      <c r="H18" s="37"/>
      <c r="I18" s="37"/>
      <c r="J18" s="38"/>
    </row>
    <row r="19" spans="1:10" ht="13.5" customHeight="1" x14ac:dyDescent="0.25">
      <c r="A19" s="34"/>
      <c r="B19" s="35"/>
      <c r="C19" s="36" t="s">
        <v>39</v>
      </c>
      <c r="D19" s="37"/>
      <c r="E19" s="37"/>
      <c r="F19" s="37"/>
      <c r="G19" s="37"/>
      <c r="H19" s="37"/>
      <c r="I19" s="37"/>
      <c r="J19" s="38"/>
    </row>
    <row r="20" spans="1:10" ht="13.5" customHeight="1" x14ac:dyDescent="0.25">
      <c r="A20" s="34"/>
      <c r="B20" s="36"/>
      <c r="C20" s="36" t="s">
        <v>40</v>
      </c>
      <c r="D20" s="37"/>
      <c r="E20" s="37"/>
      <c r="F20" s="37"/>
      <c r="G20" s="37"/>
      <c r="H20" s="37"/>
      <c r="I20" s="37"/>
      <c r="J20" s="38"/>
    </row>
    <row r="21" spans="1:10" ht="13.5" customHeight="1" x14ac:dyDescent="0.25">
      <c r="A21" s="34" t="s">
        <v>31</v>
      </c>
      <c r="B21" s="106" t="s">
        <v>167</v>
      </c>
      <c r="C21" s="36" t="s">
        <v>41</v>
      </c>
      <c r="D21" s="37"/>
      <c r="E21" s="37"/>
      <c r="F21" s="37"/>
      <c r="G21" s="37"/>
      <c r="H21" s="37"/>
      <c r="I21" s="37"/>
      <c r="J21" s="38"/>
    </row>
    <row r="22" spans="1:10" ht="13.5" customHeight="1" x14ac:dyDescent="0.25">
      <c r="A22" s="34" t="s">
        <v>32</v>
      </c>
      <c r="B22" s="107">
        <v>45268</v>
      </c>
      <c r="C22" s="36" t="s">
        <v>189</v>
      </c>
      <c r="D22" s="37"/>
      <c r="E22" s="37"/>
      <c r="F22" s="37"/>
      <c r="G22" s="37"/>
      <c r="H22" s="37"/>
      <c r="I22" s="37"/>
      <c r="J22" s="38"/>
    </row>
    <row r="23" spans="1:10" ht="14.25" customHeight="1" x14ac:dyDescent="0.25">
      <c r="A23" s="92"/>
      <c r="B23" s="93"/>
      <c r="C23" s="94" t="s">
        <v>191</v>
      </c>
      <c r="D23" s="95"/>
      <c r="E23" s="99"/>
      <c r="F23" s="99"/>
      <c r="G23" s="99"/>
      <c r="H23" s="99"/>
      <c r="I23" s="99"/>
      <c r="J23" s="100"/>
    </row>
    <row r="24" spans="1:10" x14ac:dyDescent="0.25">
      <c r="A24" s="19"/>
      <c r="B24" s="20"/>
      <c r="C24" s="4"/>
      <c r="D24" s="4"/>
      <c r="E24" s="4"/>
      <c r="F24" s="4"/>
      <c r="G24" s="4"/>
      <c r="H24" s="4"/>
      <c r="I24" s="4"/>
      <c r="J24" s="4"/>
    </row>
    <row r="25" spans="1:10" x14ac:dyDescent="0.25">
      <c r="A25" s="19"/>
      <c r="B25" s="20"/>
      <c r="C25" s="4"/>
      <c r="D25" s="4"/>
      <c r="E25" s="4"/>
      <c r="F25" s="4"/>
      <c r="G25" s="4"/>
      <c r="H25" s="4"/>
      <c r="I25" s="4"/>
      <c r="J25" s="4"/>
    </row>
    <row r="26" spans="1:10" x14ac:dyDescent="0.25">
      <c r="A26" s="19"/>
      <c r="B26" s="20"/>
      <c r="C26" s="4"/>
      <c r="D26" s="4"/>
      <c r="E26" s="4"/>
      <c r="F26" s="4"/>
      <c r="G26" s="4"/>
      <c r="H26" s="4"/>
      <c r="I26" s="4"/>
      <c r="J26" s="4"/>
    </row>
    <row r="27" spans="1:10" x14ac:dyDescent="0.25">
      <c r="A27" s="19"/>
      <c r="B27" s="20"/>
      <c r="C27" s="4"/>
      <c r="D27" s="4"/>
      <c r="E27" s="4"/>
      <c r="F27" s="4"/>
      <c r="G27" s="4"/>
      <c r="H27" s="4"/>
      <c r="I27" s="4"/>
      <c r="J27" s="4"/>
    </row>
    <row r="28" spans="1:10" x14ac:dyDescent="0.25">
      <c r="A28" s="19"/>
      <c r="B28" s="20"/>
      <c r="C28" s="4"/>
      <c r="D28" s="4"/>
      <c r="E28" s="4"/>
      <c r="F28" s="4"/>
      <c r="G28" s="4"/>
      <c r="H28" s="4"/>
      <c r="I28" s="4"/>
      <c r="J28" s="4"/>
    </row>
    <row r="29" spans="1:10" x14ac:dyDescent="0.25">
      <c r="A29" s="19"/>
      <c r="B29" s="20"/>
      <c r="C29" s="4"/>
      <c r="D29" s="4"/>
      <c r="E29" s="4"/>
      <c r="F29" s="4"/>
      <c r="G29" s="4"/>
      <c r="H29" s="4"/>
      <c r="I29" s="4"/>
      <c r="J29" s="4"/>
    </row>
    <row r="30" spans="1:10" x14ac:dyDescent="0.25">
      <c r="A30" s="19"/>
      <c r="B30" s="20"/>
      <c r="C30" s="4"/>
      <c r="D30" s="4"/>
      <c r="E30" s="4"/>
      <c r="F30" s="4"/>
      <c r="G30" s="4"/>
      <c r="H30" s="4"/>
      <c r="I30" s="4"/>
      <c r="J30" s="4"/>
    </row>
    <row r="31" spans="1:10" x14ac:dyDescent="0.25">
      <c r="A31" s="19"/>
      <c r="B31" s="20"/>
      <c r="C31" s="4"/>
      <c r="D31" s="4"/>
      <c r="E31" s="4"/>
      <c r="F31" s="4"/>
      <c r="G31" s="4"/>
      <c r="H31" s="4"/>
      <c r="I31" s="4"/>
      <c r="J31" s="4"/>
    </row>
    <row r="32" spans="1:10" x14ac:dyDescent="0.25">
      <c r="A32" s="19"/>
      <c r="B32" s="20"/>
      <c r="C32" s="4"/>
      <c r="D32" s="4"/>
      <c r="E32" s="4"/>
      <c r="F32" s="4"/>
      <c r="G32" s="4"/>
      <c r="H32" s="4"/>
      <c r="I32" s="4"/>
      <c r="J32" s="4"/>
    </row>
    <row r="33" spans="1:10" x14ac:dyDescent="0.25">
      <c r="A33" s="19"/>
      <c r="B33" s="20"/>
      <c r="C33" s="4"/>
      <c r="D33" s="4"/>
      <c r="E33" s="4"/>
      <c r="F33" s="4"/>
      <c r="G33" s="4"/>
      <c r="H33" s="4"/>
      <c r="I33" s="4"/>
      <c r="J33" s="4"/>
    </row>
    <row r="34" spans="1:10" ht="14.25" customHeight="1" x14ac:dyDescent="0.25">
      <c r="A34" s="4"/>
      <c r="B34" s="4"/>
      <c r="C34" s="4"/>
      <c r="D34" s="4"/>
      <c r="E34" s="4"/>
      <c r="F34" s="4"/>
      <c r="G34" s="4"/>
      <c r="H34" s="4"/>
      <c r="I34" s="4"/>
      <c r="J34" s="4"/>
    </row>
    <row r="35" spans="1:10" ht="13.5" customHeight="1" x14ac:dyDescent="0.25">
      <c r="A35" s="4"/>
      <c r="B35" s="4"/>
      <c r="C35" s="4"/>
      <c r="D35" s="4"/>
      <c r="E35" s="4"/>
      <c r="F35" s="4"/>
      <c r="G35" s="4"/>
      <c r="H35" s="4"/>
      <c r="I35" s="4"/>
      <c r="J35" s="4"/>
    </row>
    <row r="36" spans="1:10" ht="14.25" customHeight="1" x14ac:dyDescent="0.25">
      <c r="A36" s="4"/>
      <c r="B36" s="4"/>
      <c r="C36" s="4"/>
      <c r="D36" s="4"/>
      <c r="E36" s="4"/>
      <c r="F36" s="4"/>
      <c r="G36" s="4"/>
      <c r="H36" s="4"/>
      <c r="I36" s="4"/>
      <c r="J36" s="4"/>
    </row>
    <row r="37" spans="1:10" x14ac:dyDescent="0.25">
      <c r="A37" s="10"/>
      <c r="B37" s="5"/>
      <c r="C37" s="4"/>
      <c r="D37" s="4"/>
      <c r="E37" s="4"/>
      <c r="F37" s="4"/>
      <c r="G37" s="4"/>
      <c r="H37" s="4"/>
      <c r="I37" s="4"/>
      <c r="J37" s="4"/>
    </row>
    <row r="38" spans="1:10" x14ac:dyDescent="0.25">
      <c r="A38" s="10"/>
      <c r="B38" s="5"/>
      <c r="C38" s="4"/>
      <c r="D38" s="4"/>
      <c r="E38" s="4"/>
      <c r="F38" s="4"/>
      <c r="G38" s="4"/>
      <c r="H38" s="4"/>
      <c r="I38" s="4"/>
      <c r="J38" s="4"/>
    </row>
    <row r="39" spans="1:10" x14ac:dyDescent="0.25">
      <c r="A39" s="11"/>
      <c r="B39" s="5"/>
      <c r="C39" s="4"/>
      <c r="D39" s="4"/>
      <c r="E39" s="4"/>
      <c r="F39" s="4"/>
      <c r="G39" s="4"/>
      <c r="H39" s="4"/>
      <c r="I39" s="4"/>
      <c r="J39" s="4"/>
    </row>
    <row r="40" spans="1:10" ht="14.25" customHeight="1" x14ac:dyDescent="0.25">
      <c r="A40" s="10"/>
      <c r="B40" s="7"/>
      <c r="C40" s="6"/>
      <c r="D40" s="6"/>
      <c r="E40" s="6"/>
      <c r="F40" s="6"/>
      <c r="G40" s="6"/>
      <c r="H40" s="6"/>
      <c r="I40" s="6"/>
      <c r="J40" s="6"/>
    </row>
    <row r="41" spans="1:10" ht="14.25" customHeight="1" x14ac:dyDescent="0.25">
      <c r="A41" s="10"/>
      <c r="B41" s="7"/>
      <c r="C41" s="21"/>
      <c r="D41" s="21"/>
      <c r="E41" s="21"/>
      <c r="F41" s="21"/>
      <c r="G41" s="21"/>
      <c r="H41" s="21"/>
      <c r="I41" s="21"/>
      <c r="J41" s="21"/>
    </row>
    <row r="42" spans="1:10" ht="14.25" customHeight="1" x14ac:dyDescent="0.25">
      <c r="A42" s="10"/>
      <c r="B42" s="7"/>
      <c r="C42" s="21"/>
      <c r="D42" s="21"/>
      <c r="E42" s="21"/>
      <c r="F42" s="21"/>
      <c r="G42" s="21"/>
      <c r="H42" s="21"/>
      <c r="I42" s="21"/>
      <c r="J42" s="21"/>
    </row>
    <row r="43" spans="1:10" ht="14.25" customHeight="1" x14ac:dyDescent="0.25">
      <c r="A43" s="10"/>
      <c r="B43" s="7"/>
      <c r="C43" s="21"/>
      <c r="D43" s="21"/>
      <c r="E43" s="21"/>
      <c r="F43" s="21"/>
      <c r="G43" s="21"/>
      <c r="H43" s="21"/>
      <c r="I43" s="21"/>
      <c r="J43" s="21"/>
    </row>
    <row r="44" spans="1:10" ht="14.25" customHeight="1" x14ac:dyDescent="0.25">
      <c r="A44" s="10"/>
      <c r="B44" s="7"/>
      <c r="C44" s="21"/>
      <c r="D44" s="21"/>
      <c r="E44" s="21"/>
      <c r="F44" s="21"/>
      <c r="G44" s="21"/>
      <c r="H44" s="21"/>
      <c r="I44" s="21"/>
      <c r="J44" s="21"/>
    </row>
    <row r="45" spans="1:10" ht="14.25" customHeight="1" x14ac:dyDescent="0.25">
      <c r="A45" s="10"/>
      <c r="B45" s="7"/>
      <c r="C45" s="21"/>
      <c r="D45" s="21"/>
      <c r="E45" s="21"/>
      <c r="F45" s="21"/>
      <c r="G45" s="21"/>
      <c r="H45" s="21"/>
      <c r="I45" s="21"/>
      <c r="J45" s="21"/>
    </row>
    <row r="46" spans="1:10" ht="14.25" customHeight="1" x14ac:dyDescent="0.25">
      <c r="A46" s="10"/>
      <c r="B46" s="7"/>
      <c r="C46" s="21"/>
      <c r="D46" s="21"/>
      <c r="E46" s="21"/>
      <c r="F46" s="21"/>
      <c r="G46" s="21"/>
      <c r="H46" s="21"/>
      <c r="I46" s="21"/>
      <c r="J46" s="21"/>
    </row>
    <row r="47" spans="1:10" ht="14.25" customHeight="1" x14ac:dyDescent="0.25">
      <c r="A47" s="10"/>
      <c r="B47" s="7"/>
      <c r="C47" s="21"/>
      <c r="D47" s="21"/>
      <c r="E47" s="21"/>
      <c r="F47" s="21"/>
      <c r="G47" s="21"/>
      <c r="H47" s="21"/>
      <c r="I47" s="21"/>
      <c r="J47" s="21"/>
    </row>
    <row r="48" spans="1:10" ht="14.25" customHeight="1" x14ac:dyDescent="0.25">
      <c r="A48" s="10"/>
      <c r="B48" s="7"/>
      <c r="C48" s="21"/>
      <c r="D48" s="21"/>
      <c r="E48" s="21"/>
      <c r="F48" s="21"/>
      <c r="G48" s="21"/>
      <c r="H48" s="21"/>
      <c r="I48" s="21"/>
      <c r="J48" s="21"/>
    </row>
    <row r="49" spans="1:10" ht="14.25" customHeight="1" x14ac:dyDescent="0.25">
      <c r="A49" s="10"/>
      <c r="B49" s="7"/>
      <c r="C49" s="21"/>
      <c r="D49" s="21"/>
      <c r="E49" s="21"/>
      <c r="F49" s="21"/>
      <c r="G49" s="21"/>
      <c r="H49" s="21"/>
      <c r="I49" s="21"/>
      <c r="J49" s="21"/>
    </row>
    <row r="50" spans="1:10" ht="14.25" customHeight="1" x14ac:dyDescent="0.25">
      <c r="A50" s="10"/>
      <c r="B50" s="7"/>
      <c r="C50" s="21"/>
      <c r="D50" s="21"/>
      <c r="E50" s="21"/>
      <c r="F50" s="21"/>
      <c r="G50" s="21"/>
      <c r="H50" s="21"/>
      <c r="I50" s="21"/>
      <c r="J50" s="21"/>
    </row>
    <row r="51" spans="1:10" ht="14.25" customHeight="1" x14ac:dyDescent="0.25">
      <c r="A51" s="10"/>
      <c r="B51" s="7"/>
      <c r="C51" s="21"/>
      <c r="D51" s="21"/>
      <c r="E51" s="21"/>
      <c r="F51" s="21"/>
      <c r="G51" s="21"/>
      <c r="H51" s="21"/>
      <c r="I51" s="21"/>
      <c r="J51" s="21"/>
    </row>
    <row r="52" spans="1:10" ht="14.25" customHeight="1" x14ac:dyDescent="0.25">
      <c r="A52" s="10"/>
      <c r="B52" s="7"/>
      <c r="C52" s="21"/>
      <c r="D52" s="21"/>
      <c r="E52" s="21"/>
      <c r="F52" s="21"/>
      <c r="G52" s="21"/>
      <c r="H52" s="21"/>
      <c r="I52" s="21"/>
      <c r="J52" s="21"/>
    </row>
    <row r="53" spans="1:10" ht="14.25" customHeight="1" x14ac:dyDescent="0.25">
      <c r="A53" s="10"/>
      <c r="B53" s="7"/>
      <c r="C53" s="21"/>
      <c r="D53" s="21"/>
      <c r="E53" s="21"/>
      <c r="F53" s="21"/>
      <c r="G53" s="21"/>
      <c r="H53" s="21"/>
      <c r="I53" s="21"/>
      <c r="J53" s="21"/>
    </row>
    <row r="54" spans="1:10" ht="14.25" customHeight="1" x14ac:dyDescent="0.25">
      <c r="A54" s="30" t="str">
        <f ca="1">CONCATENATE("© State of NSW through Transport for NSW ", YEAR(TODAY()))</f>
        <v>© State of NSW through Transport for NSW 2024</v>
      </c>
      <c r="B54" s="27"/>
      <c r="C54" s="27"/>
      <c r="D54" s="27"/>
      <c r="E54" s="27"/>
      <c r="F54" s="21"/>
      <c r="G54" s="21"/>
      <c r="H54" s="21"/>
      <c r="I54" s="21"/>
      <c r="J54" s="21"/>
    </row>
    <row r="55" spans="1:10" ht="14.25" customHeight="1" x14ac:dyDescent="0.25">
      <c r="A55" s="15"/>
      <c r="B55" s="13"/>
      <c r="C55" s="13"/>
      <c r="D55" s="13"/>
      <c r="E55" s="90"/>
      <c r="F55" s="21"/>
      <c r="G55" s="21"/>
      <c r="H55" s="21"/>
      <c r="I55" s="21"/>
      <c r="J55" s="21"/>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J56"/>
  <sheetViews>
    <sheetView view="pageBreakPreview" zoomScaleNormal="70" zoomScaleSheetLayoutView="100" workbookViewId="0"/>
  </sheetViews>
  <sheetFormatPr defaultColWidth="9.33203125" defaultRowHeight="13.8" x14ac:dyDescent="0.25"/>
  <cols>
    <col min="1" max="9" width="9.33203125" style="101"/>
    <col min="10" max="10" width="2.6640625" style="101" customWidth="1"/>
    <col min="11" max="16384" width="9.33203125" style="101"/>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17.399999999999999" x14ac:dyDescent="0.3">
      <c r="A5" s="13"/>
      <c r="B5" s="13"/>
      <c r="C5" s="13"/>
      <c r="D5" s="13"/>
      <c r="E5" s="43" t="s">
        <v>24</v>
      </c>
      <c r="F5" s="13"/>
      <c r="G5" s="13"/>
      <c r="H5" s="13"/>
      <c r="I5" s="13"/>
      <c r="J5" s="13"/>
    </row>
    <row r="6" spans="1:10" ht="15.75" customHeight="1" x14ac:dyDescent="0.4">
      <c r="A6" s="4"/>
      <c r="B6" s="28"/>
      <c r="C6" s="13"/>
      <c r="D6" s="13"/>
      <c r="E6" s="43"/>
      <c r="F6" s="13"/>
      <c r="G6" s="32"/>
      <c r="H6" s="33"/>
      <c r="I6" s="33"/>
      <c r="J6" s="33"/>
    </row>
    <row r="7" spans="1:10" x14ac:dyDescent="0.25">
      <c r="A7" s="44" t="s">
        <v>42</v>
      </c>
      <c r="B7" s="8"/>
      <c r="C7" s="4"/>
      <c r="D7" s="4"/>
      <c r="E7" s="4"/>
      <c r="F7" s="4"/>
      <c r="G7" s="4"/>
      <c r="H7" s="4"/>
      <c r="I7" s="4"/>
      <c r="J7" s="4"/>
    </row>
    <row r="8" spans="1:10" x14ac:dyDescent="0.25">
      <c r="A8" s="44" t="s">
        <v>43</v>
      </c>
      <c r="B8" s="8"/>
      <c r="C8" s="88"/>
      <c r="D8" s="88"/>
      <c r="E8" s="88"/>
      <c r="F8" s="88"/>
      <c r="G8" s="88"/>
      <c r="H8" s="88"/>
      <c r="I8" s="88"/>
      <c r="J8" s="4"/>
    </row>
    <row r="9" spans="1:10" x14ac:dyDescent="0.25">
      <c r="A9" s="44" t="s">
        <v>44</v>
      </c>
      <c r="B9" s="8"/>
      <c r="C9" s="8"/>
      <c r="D9" s="8"/>
      <c r="E9" s="8"/>
      <c r="F9" s="8"/>
      <c r="G9" s="8"/>
      <c r="H9" s="8"/>
      <c r="I9" s="8"/>
      <c r="J9" s="8"/>
    </row>
    <row r="10" spans="1:10" ht="15.6" x14ac:dyDescent="0.3">
      <c r="A10" s="59"/>
      <c r="B10" s="8"/>
      <c r="C10" s="8"/>
      <c r="D10" s="8"/>
      <c r="E10" s="8"/>
      <c r="F10" s="8"/>
      <c r="G10" s="8"/>
      <c r="H10" s="8"/>
      <c r="I10" s="8"/>
      <c r="J10" s="8"/>
    </row>
    <row r="11" spans="1:10" x14ac:dyDescent="0.25">
      <c r="A11" s="44" t="s">
        <v>45</v>
      </c>
      <c r="B11" s="8"/>
      <c r="C11" s="8"/>
      <c r="D11" s="8"/>
      <c r="E11" s="8"/>
      <c r="F11" s="8"/>
      <c r="G11" s="8"/>
      <c r="H11" s="8"/>
      <c r="I11" s="8"/>
      <c r="J11" s="8"/>
    </row>
    <row r="12" spans="1:10" x14ac:dyDescent="0.25">
      <c r="A12" s="44" t="s">
        <v>46</v>
      </c>
      <c r="B12" s="8"/>
      <c r="C12" s="8"/>
      <c r="D12" s="8"/>
      <c r="E12" s="8"/>
      <c r="F12" s="8"/>
      <c r="G12" s="8"/>
      <c r="H12" s="8"/>
      <c r="I12" s="8"/>
      <c r="J12" s="8"/>
    </row>
    <row r="13" spans="1:10" x14ac:dyDescent="0.25">
      <c r="A13" s="44" t="s">
        <v>47</v>
      </c>
      <c r="B13" s="8"/>
      <c r="C13" s="8"/>
      <c r="D13" s="8"/>
      <c r="E13" s="8"/>
      <c r="F13" s="8"/>
      <c r="G13" s="8"/>
      <c r="H13" s="8"/>
      <c r="I13" s="8"/>
      <c r="J13" s="8"/>
    </row>
    <row r="14" spans="1:10" x14ac:dyDescent="0.25">
      <c r="A14" s="44"/>
      <c r="B14" s="8"/>
      <c r="C14" s="8"/>
      <c r="D14" s="8"/>
      <c r="E14" s="8"/>
      <c r="F14" s="8"/>
      <c r="G14" s="8"/>
      <c r="H14" s="8"/>
      <c r="I14" s="8"/>
      <c r="J14" s="8"/>
    </row>
    <row r="15" spans="1:10" x14ac:dyDescent="0.25">
      <c r="A15" s="85" t="s">
        <v>168</v>
      </c>
      <c r="B15" s="86"/>
      <c r="C15" s="86"/>
      <c r="D15" s="86"/>
      <c r="E15" s="86"/>
      <c r="F15" s="86"/>
      <c r="G15" s="86"/>
      <c r="H15" s="86"/>
      <c r="I15" s="86"/>
      <c r="J15" s="86"/>
    </row>
    <row r="16" spans="1:10" x14ac:dyDescent="0.25">
      <c r="A16" s="87" t="s">
        <v>48</v>
      </c>
      <c r="B16" s="86"/>
      <c r="C16" s="86"/>
      <c r="D16" s="86"/>
      <c r="E16" s="86"/>
      <c r="F16" s="86"/>
      <c r="G16" s="86"/>
      <c r="H16" s="86"/>
      <c r="I16" s="86"/>
      <c r="J16" s="86"/>
    </row>
    <row r="17" spans="1:10" x14ac:dyDescent="0.25">
      <c r="A17" s="44"/>
      <c r="B17" s="8"/>
      <c r="C17" s="8"/>
      <c r="D17" s="8"/>
      <c r="E17" s="8"/>
      <c r="F17" s="8"/>
      <c r="G17" s="8"/>
      <c r="H17" s="8"/>
      <c r="I17" s="8"/>
      <c r="J17" s="8"/>
    </row>
    <row r="18" spans="1:10" x14ac:dyDescent="0.25">
      <c r="A18" s="44" t="s">
        <v>49</v>
      </c>
      <c r="B18" s="52"/>
      <c r="C18" s="8"/>
      <c r="D18" s="8"/>
      <c r="E18" s="8"/>
      <c r="F18" s="8"/>
      <c r="G18" s="8"/>
      <c r="H18" s="8"/>
      <c r="I18" s="8"/>
      <c r="J18" s="8"/>
    </row>
    <row r="19" spans="1:10" x14ac:dyDescent="0.25">
      <c r="A19" s="44"/>
      <c r="B19" s="52"/>
      <c r="C19" s="8"/>
      <c r="D19" s="8"/>
      <c r="E19" s="8"/>
      <c r="F19" s="8"/>
      <c r="G19" s="8"/>
      <c r="H19" s="8"/>
      <c r="I19" s="8"/>
      <c r="J19" s="8"/>
    </row>
    <row r="20" spans="1:10" x14ac:dyDescent="0.25">
      <c r="A20" s="44"/>
      <c r="B20" s="52"/>
      <c r="C20" s="8"/>
      <c r="D20" s="8"/>
      <c r="E20" s="8"/>
      <c r="F20" s="8"/>
      <c r="G20" s="8"/>
      <c r="H20" s="8"/>
      <c r="I20" s="8"/>
      <c r="J20" s="8"/>
    </row>
    <row r="21" spans="1:10" x14ac:dyDescent="0.25">
      <c r="A21" s="44"/>
      <c r="B21" s="8"/>
      <c r="C21" s="8"/>
      <c r="D21" s="8"/>
      <c r="E21" s="8"/>
      <c r="F21" s="8"/>
      <c r="G21" s="8"/>
      <c r="H21" s="8"/>
      <c r="I21" s="8"/>
      <c r="J21" s="8"/>
    </row>
    <row r="22" spans="1:10" x14ac:dyDescent="0.25">
      <c r="A22" s="44"/>
      <c r="B22" s="8"/>
      <c r="C22" s="8"/>
      <c r="D22" s="8"/>
      <c r="E22" s="8"/>
      <c r="F22" s="8"/>
      <c r="G22" s="8"/>
      <c r="H22" s="8"/>
      <c r="I22" s="8"/>
      <c r="J22" s="8"/>
    </row>
    <row r="23" spans="1:10" x14ac:dyDescent="0.25">
      <c r="A23" s="44"/>
      <c r="B23" s="8"/>
      <c r="C23" s="8"/>
      <c r="D23" s="8"/>
      <c r="E23" s="8"/>
      <c r="F23" s="8"/>
      <c r="G23" s="8"/>
      <c r="H23" s="8"/>
      <c r="I23" s="8"/>
      <c r="J23" s="8"/>
    </row>
    <row r="24" spans="1:10" x14ac:dyDescent="0.25">
      <c r="A24" s="44"/>
      <c r="B24" s="8"/>
      <c r="C24" s="8"/>
      <c r="D24" s="8"/>
      <c r="E24" s="8"/>
      <c r="F24" s="8"/>
      <c r="G24" s="8"/>
      <c r="H24" s="8"/>
      <c r="I24" s="8"/>
      <c r="J24" s="8"/>
    </row>
    <row r="25" spans="1:10" x14ac:dyDescent="0.25">
      <c r="A25" s="44"/>
      <c r="B25" s="8"/>
      <c r="C25" s="8"/>
      <c r="D25" s="8"/>
      <c r="E25" s="8"/>
      <c r="F25" s="8"/>
      <c r="G25" s="8"/>
      <c r="H25" s="8"/>
      <c r="I25" s="8"/>
      <c r="J25" s="8"/>
    </row>
    <row r="26" spans="1:10" x14ac:dyDescent="0.25">
      <c r="A26" s="45"/>
      <c r="B26" s="8"/>
      <c r="C26" s="8"/>
      <c r="D26" s="8"/>
      <c r="E26" s="8"/>
      <c r="F26" s="8"/>
      <c r="G26" s="8"/>
      <c r="H26" s="8"/>
      <c r="I26" s="8"/>
      <c r="J26" s="8"/>
    </row>
    <row r="27" spans="1:10" x14ac:dyDescent="0.25">
      <c r="A27" s="45"/>
      <c r="B27" s="8"/>
      <c r="C27" s="8"/>
      <c r="D27" s="8"/>
      <c r="E27" s="8"/>
      <c r="F27" s="8"/>
      <c r="G27" s="8"/>
      <c r="H27" s="8"/>
      <c r="I27" s="8"/>
      <c r="J27" s="8"/>
    </row>
    <row r="28" spans="1:10" x14ac:dyDescent="0.25">
      <c r="A28" s="45"/>
      <c r="B28" s="8"/>
      <c r="C28" s="8"/>
      <c r="D28" s="8"/>
      <c r="E28" s="8"/>
      <c r="F28" s="8"/>
      <c r="G28" s="8"/>
      <c r="H28" s="8"/>
      <c r="I28" s="8"/>
      <c r="J28" s="8"/>
    </row>
    <row r="29" spans="1:10" x14ac:dyDescent="0.25">
      <c r="A29" s="8"/>
      <c r="B29" s="8"/>
      <c r="C29" s="8"/>
      <c r="D29" s="8"/>
      <c r="E29" s="8"/>
      <c r="F29" s="8"/>
      <c r="G29" s="8"/>
      <c r="H29" s="8"/>
      <c r="I29" s="8"/>
      <c r="J29" s="8"/>
    </row>
    <row r="30" spans="1:10" x14ac:dyDescent="0.25">
      <c r="A30" s="45"/>
      <c r="B30" s="8"/>
      <c r="C30" s="8"/>
      <c r="D30" s="8"/>
      <c r="E30" s="8"/>
      <c r="F30" s="8"/>
      <c r="G30" s="8"/>
      <c r="H30" s="8"/>
      <c r="I30" s="8"/>
      <c r="J30" s="8"/>
    </row>
    <row r="31" spans="1:10" x14ac:dyDescent="0.25">
      <c r="A31" s="45"/>
      <c r="B31" s="8"/>
      <c r="C31" s="8"/>
      <c r="D31" s="8"/>
      <c r="E31" s="8"/>
      <c r="F31" s="8"/>
      <c r="G31" s="8"/>
      <c r="H31" s="8"/>
      <c r="I31" s="8"/>
      <c r="J31" s="8"/>
    </row>
    <row r="32" spans="1:10" x14ac:dyDescent="0.25">
      <c r="A32" s="45"/>
      <c r="B32" s="8"/>
      <c r="C32" s="8"/>
      <c r="D32" s="8"/>
      <c r="E32" s="8"/>
      <c r="F32" s="8"/>
      <c r="G32" s="8"/>
      <c r="H32" s="8"/>
      <c r="I32" s="8"/>
      <c r="J32" s="8"/>
    </row>
    <row r="33" spans="1:10" x14ac:dyDescent="0.25">
      <c r="A33" s="45"/>
      <c r="B33" s="8"/>
      <c r="C33" s="8"/>
      <c r="D33" s="8"/>
      <c r="E33" s="8"/>
      <c r="F33" s="8"/>
      <c r="G33" s="8"/>
      <c r="H33" s="8"/>
      <c r="I33" s="8"/>
      <c r="J33" s="8"/>
    </row>
    <row r="34" spans="1:10" x14ac:dyDescent="0.25">
      <c r="A34" s="45"/>
      <c r="B34" s="8"/>
      <c r="C34" s="8"/>
      <c r="D34" s="8"/>
      <c r="E34" s="8"/>
      <c r="F34" s="8"/>
      <c r="G34" s="8"/>
      <c r="H34" s="8"/>
      <c r="I34" s="8"/>
      <c r="J34" s="8"/>
    </row>
    <row r="35" spans="1:10" x14ac:dyDescent="0.25">
      <c r="A35" s="8"/>
      <c r="B35" s="8"/>
      <c r="C35" s="8"/>
      <c r="D35" s="8"/>
      <c r="E35" s="8"/>
      <c r="F35" s="8"/>
      <c r="G35" s="8"/>
      <c r="H35" s="8"/>
      <c r="I35" s="8"/>
      <c r="J35" s="8"/>
    </row>
    <row r="36" spans="1:10" x14ac:dyDescent="0.25">
      <c r="A36" s="8"/>
      <c r="B36" s="8"/>
      <c r="C36" s="8"/>
      <c r="D36" s="8"/>
      <c r="E36" s="8"/>
      <c r="F36" s="8"/>
      <c r="G36" s="8"/>
      <c r="H36" s="8"/>
      <c r="I36" s="8"/>
      <c r="J36" s="8"/>
    </row>
    <row r="37" spans="1:10" x14ac:dyDescent="0.25">
      <c r="A37" s="8"/>
      <c r="B37" s="8"/>
      <c r="C37" s="8"/>
      <c r="D37" s="8"/>
      <c r="E37" s="8"/>
      <c r="F37" s="8"/>
      <c r="G37" s="8"/>
      <c r="H37" s="8"/>
      <c r="I37" s="8"/>
      <c r="J37" s="8"/>
    </row>
    <row r="38" spans="1:10" x14ac:dyDescent="0.25">
      <c r="A38" s="8"/>
      <c r="B38" s="9"/>
      <c r="C38" s="5"/>
      <c r="D38" s="4"/>
      <c r="E38" s="4"/>
      <c r="F38" s="4"/>
      <c r="G38" s="4"/>
      <c r="H38" s="4"/>
      <c r="I38" s="4"/>
      <c r="J38" s="4"/>
    </row>
    <row r="39" spans="1:10" x14ac:dyDescent="0.25">
      <c r="A39" s="8"/>
      <c r="B39" s="9"/>
      <c r="C39" s="5"/>
      <c r="D39" s="4"/>
      <c r="E39" s="4"/>
      <c r="F39" s="4"/>
      <c r="G39" s="4"/>
      <c r="H39" s="4"/>
      <c r="I39" s="4"/>
      <c r="J39" s="4"/>
    </row>
    <row r="40" spans="1:10" x14ac:dyDescent="0.25">
      <c r="A40" s="8"/>
      <c r="B40" s="4"/>
      <c r="C40" s="4"/>
      <c r="D40" s="4"/>
      <c r="E40" s="4"/>
      <c r="F40" s="4"/>
      <c r="G40" s="4"/>
      <c r="H40" s="4"/>
      <c r="I40" s="4"/>
      <c r="J40" s="4"/>
    </row>
    <row r="41" spans="1:10" x14ac:dyDescent="0.25">
      <c r="A41" s="8"/>
      <c r="B41" s="4"/>
      <c r="C41" s="4"/>
      <c r="D41" s="4"/>
      <c r="E41" s="4"/>
      <c r="F41" s="4"/>
      <c r="G41" s="4"/>
      <c r="H41" s="4"/>
      <c r="I41" s="4"/>
      <c r="J41" s="4"/>
    </row>
    <row r="42" spans="1:10" x14ac:dyDescent="0.25">
      <c r="A42" s="46"/>
      <c r="B42" s="4"/>
      <c r="C42" s="4"/>
      <c r="D42" s="4"/>
      <c r="E42" s="4"/>
      <c r="F42" s="4"/>
      <c r="G42" s="4"/>
      <c r="H42" s="4"/>
      <c r="I42" s="4"/>
      <c r="J42" s="4"/>
    </row>
    <row r="43" spans="1:10" x14ac:dyDescent="0.25">
      <c r="A43" s="46"/>
      <c r="B43" s="4"/>
      <c r="C43" s="4"/>
      <c r="D43" s="4"/>
      <c r="E43" s="4"/>
      <c r="F43" s="4"/>
      <c r="G43" s="4"/>
      <c r="H43" s="4"/>
      <c r="I43" s="4"/>
      <c r="J43" s="4"/>
    </row>
    <row r="44" spans="1:10" x14ac:dyDescent="0.25">
      <c r="A44" s="46"/>
      <c r="B44" s="4"/>
      <c r="C44" s="4"/>
      <c r="D44" s="4"/>
      <c r="E44" s="4"/>
      <c r="F44" s="4"/>
      <c r="G44" s="4"/>
      <c r="H44" s="4"/>
      <c r="I44" s="4"/>
      <c r="J44" s="4"/>
    </row>
    <row r="45" spans="1:10" x14ac:dyDescent="0.25">
      <c r="A45" s="46"/>
      <c r="B45" s="4"/>
      <c r="C45" s="4"/>
      <c r="D45" s="4"/>
      <c r="E45" s="4"/>
      <c r="F45" s="4"/>
      <c r="G45" s="4"/>
      <c r="H45" s="4"/>
      <c r="I45" s="4"/>
      <c r="J45" s="4"/>
    </row>
    <row r="46" spans="1:10" x14ac:dyDescent="0.25">
      <c r="A46" s="46"/>
      <c r="B46" s="4"/>
      <c r="C46" s="4"/>
      <c r="D46" s="4"/>
      <c r="E46" s="4"/>
      <c r="F46" s="4"/>
      <c r="G46" s="4"/>
      <c r="H46" s="4"/>
      <c r="I46" s="4"/>
      <c r="J46" s="4"/>
    </row>
    <row r="47" spans="1:10" x14ac:dyDescent="0.25">
      <c r="A47" s="46"/>
      <c r="B47" s="4"/>
      <c r="C47" s="4"/>
      <c r="D47" s="4"/>
      <c r="E47" s="4"/>
      <c r="F47" s="4"/>
      <c r="G47" s="4"/>
      <c r="H47" s="4"/>
      <c r="I47" s="4"/>
      <c r="J47" s="4"/>
    </row>
    <row r="48" spans="1:10" x14ac:dyDescent="0.25">
      <c r="A48" s="46"/>
      <c r="B48" s="4"/>
      <c r="C48" s="4"/>
      <c r="D48" s="4"/>
      <c r="E48" s="4"/>
      <c r="F48" s="4"/>
      <c r="G48" s="4"/>
      <c r="H48" s="4"/>
      <c r="I48" s="4"/>
      <c r="J48" s="4"/>
    </row>
    <row r="49" spans="1:10" x14ac:dyDescent="0.25">
      <c r="A49" s="46"/>
      <c r="B49" s="4"/>
      <c r="C49" s="4"/>
      <c r="D49" s="4"/>
      <c r="E49" s="4"/>
      <c r="F49" s="4"/>
      <c r="G49" s="4"/>
      <c r="H49" s="4"/>
      <c r="I49" s="4"/>
      <c r="J49" s="4"/>
    </row>
    <row r="50" spans="1:10" x14ac:dyDescent="0.25">
      <c r="A50" s="46"/>
      <c r="B50" s="4"/>
      <c r="C50" s="4"/>
      <c r="D50" s="4"/>
      <c r="E50" s="4"/>
      <c r="F50" s="4"/>
      <c r="G50" s="4"/>
      <c r="H50" s="4"/>
      <c r="I50" s="4"/>
      <c r="J50" s="4"/>
    </row>
    <row r="51" spans="1:10" x14ac:dyDescent="0.25">
      <c r="A51" s="2"/>
      <c r="B51" s="4"/>
      <c r="C51" s="4"/>
      <c r="D51" s="4"/>
      <c r="E51" s="4"/>
      <c r="F51" s="4"/>
      <c r="G51" s="4"/>
      <c r="H51" s="4"/>
      <c r="I51" s="4"/>
      <c r="J51" s="4"/>
    </row>
    <row r="52" spans="1:10" x14ac:dyDescent="0.25">
      <c r="A52" s="2"/>
      <c r="B52" s="4"/>
      <c r="C52" s="4"/>
      <c r="D52" s="4"/>
      <c r="E52" s="4"/>
      <c r="F52" s="4"/>
      <c r="G52" s="4"/>
      <c r="H52" s="4"/>
      <c r="I52" s="4"/>
      <c r="J52" s="4"/>
    </row>
    <row r="53" spans="1:10" x14ac:dyDescent="0.25">
      <c r="A53" s="4"/>
      <c r="B53" s="27"/>
      <c r="C53" s="27"/>
      <c r="D53" s="31"/>
      <c r="E53" s="27"/>
      <c r="F53" s="4"/>
      <c r="G53" s="4"/>
      <c r="H53" s="4"/>
      <c r="I53" s="4"/>
      <c r="J53" s="4"/>
    </row>
    <row r="54" spans="1:10" ht="14.25" customHeight="1" x14ac:dyDescent="0.25">
      <c r="A54" s="30"/>
      <c r="B54" s="27"/>
      <c r="C54" s="27"/>
      <c r="D54" s="27"/>
      <c r="E54" s="27"/>
      <c r="F54" s="21"/>
      <c r="G54" s="21"/>
      <c r="H54" s="21"/>
      <c r="I54" s="21"/>
      <c r="J54" s="21"/>
    </row>
    <row r="55" spans="1:10" ht="14.25" customHeight="1" x14ac:dyDescent="0.25">
      <c r="A55" s="30" t="str">
        <f ca="1">CONCATENATE("© State of NSW through Transport for NSW ", YEAR(TODAY()))</f>
        <v>© State of NSW through Transport for NSW 2024</v>
      </c>
      <c r="B55" s="27"/>
      <c r="C55" s="27"/>
      <c r="D55" s="27"/>
      <c r="E55" s="27"/>
      <c r="F55" s="21"/>
      <c r="G55" s="21"/>
      <c r="H55" s="21"/>
      <c r="I55" s="21"/>
      <c r="J55" s="21"/>
    </row>
    <row r="56" spans="1:10" ht="15.6" x14ac:dyDescent="0.25">
      <c r="A56" s="15"/>
      <c r="B56" s="13"/>
      <c r="C56" s="13"/>
      <c r="D56" s="13"/>
      <c r="E56" s="90"/>
      <c r="F56" s="4"/>
      <c r="G56" s="4"/>
      <c r="H56" s="4"/>
      <c r="I56" s="4"/>
      <c r="J56"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54"/>
  <sheetViews>
    <sheetView view="pageBreakPreview" zoomScaleNormal="70" zoomScaleSheetLayoutView="100" workbookViewId="0"/>
  </sheetViews>
  <sheetFormatPr defaultColWidth="9.33203125" defaultRowHeight="13.8" x14ac:dyDescent="0.25"/>
  <cols>
    <col min="1" max="9" width="9.33203125" style="101"/>
    <col min="10" max="10" width="2.6640625" style="101" customWidth="1"/>
    <col min="11" max="16384" width="9.33203125" style="101"/>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22.8" x14ac:dyDescent="0.4">
      <c r="A5" s="24" t="s">
        <v>181</v>
      </c>
      <c r="B5" s="28"/>
      <c r="C5" s="13"/>
      <c r="D5" s="13"/>
      <c r="E5" s="43"/>
      <c r="F5" s="13"/>
      <c r="G5" s="13"/>
      <c r="H5" s="13"/>
      <c r="I5" s="13"/>
      <c r="J5" s="13"/>
    </row>
    <row r="6" spans="1:10" ht="14.25" customHeight="1" x14ac:dyDescent="0.4">
      <c r="A6" s="5"/>
      <c r="B6" s="5"/>
      <c r="C6" s="5"/>
      <c r="D6" s="5"/>
      <c r="E6" s="5"/>
      <c r="F6" s="13"/>
      <c r="G6" s="32"/>
      <c r="H6" s="33"/>
      <c r="I6" s="33"/>
      <c r="J6" s="33"/>
    </row>
    <row r="7" spans="1:10" x14ac:dyDescent="0.25">
      <c r="A7" s="44" t="s">
        <v>50</v>
      </c>
      <c r="B7" s="8"/>
      <c r="C7" s="89"/>
      <c r="D7" s="89"/>
      <c r="E7" s="89"/>
      <c r="F7" s="5"/>
      <c r="G7" s="5"/>
      <c r="H7" s="5"/>
      <c r="I7" s="5"/>
      <c r="J7" s="5"/>
    </row>
    <row r="8" spans="1:10" x14ac:dyDescent="0.25">
      <c r="A8" s="44" t="s">
        <v>51</v>
      </c>
      <c r="B8" s="8"/>
      <c r="C8" s="8"/>
      <c r="D8" s="8"/>
      <c r="E8" s="8"/>
      <c r="F8" s="89"/>
      <c r="G8" s="89"/>
      <c r="H8" s="89"/>
      <c r="I8" s="89"/>
      <c r="J8" s="5"/>
    </row>
    <row r="9" spans="1:10" x14ac:dyDescent="0.25">
      <c r="A9" s="60"/>
      <c r="B9" s="8"/>
      <c r="C9" s="8"/>
      <c r="D9" s="8"/>
      <c r="E9" s="8"/>
      <c r="F9" s="8"/>
      <c r="G9" s="8"/>
      <c r="H9" s="8"/>
      <c r="I9" s="8"/>
      <c r="J9" s="8"/>
    </row>
    <row r="10" spans="1:10" x14ac:dyDescent="0.25">
      <c r="A10" s="44" t="s">
        <v>170</v>
      </c>
      <c r="B10" s="8"/>
      <c r="C10" s="8"/>
      <c r="D10" s="8"/>
      <c r="E10" s="8"/>
      <c r="F10" s="8"/>
      <c r="G10" s="8"/>
      <c r="H10" s="8"/>
      <c r="I10" s="8"/>
      <c r="J10" s="8"/>
    </row>
    <row r="11" spans="1:10" x14ac:dyDescent="0.25">
      <c r="A11" s="44" t="s">
        <v>171</v>
      </c>
      <c r="B11" s="8"/>
      <c r="C11" s="8"/>
      <c r="D11" s="8"/>
      <c r="E11" s="8"/>
      <c r="F11" s="8"/>
      <c r="G11" s="8"/>
      <c r="H11" s="8"/>
      <c r="I11" s="8"/>
      <c r="J11" s="8"/>
    </row>
    <row r="12" spans="1:10" x14ac:dyDescent="0.25">
      <c r="A12" s="44"/>
      <c r="B12" s="8"/>
      <c r="C12" s="8"/>
      <c r="D12" s="8"/>
      <c r="E12" s="8"/>
      <c r="F12" s="8"/>
      <c r="G12" s="8"/>
      <c r="H12" s="8"/>
      <c r="I12" s="8"/>
      <c r="J12" s="8"/>
    </row>
    <row r="13" spans="1:10" x14ac:dyDescent="0.25">
      <c r="A13" s="44" t="s">
        <v>52</v>
      </c>
      <c r="B13" s="8"/>
      <c r="C13" s="8"/>
      <c r="D13" s="8"/>
      <c r="E13" s="8"/>
      <c r="F13" s="8"/>
      <c r="G13" s="8"/>
      <c r="H13" s="8"/>
      <c r="I13" s="8"/>
      <c r="J13" s="8"/>
    </row>
    <row r="14" spans="1:10" x14ac:dyDescent="0.25">
      <c r="A14" s="44" t="s">
        <v>53</v>
      </c>
      <c r="B14" s="8"/>
      <c r="C14" s="8"/>
      <c r="D14" s="8"/>
      <c r="E14" s="8"/>
      <c r="F14" s="8"/>
      <c r="G14" s="8"/>
      <c r="H14" s="8"/>
      <c r="I14" s="8"/>
      <c r="J14" s="8"/>
    </row>
    <row r="15" spans="1:10" x14ac:dyDescent="0.25">
      <c r="A15" s="44" t="s">
        <v>54</v>
      </c>
      <c r="B15" s="8"/>
      <c r="C15" s="8"/>
      <c r="D15" s="8"/>
      <c r="E15" s="8"/>
      <c r="F15" s="8"/>
      <c r="G15" s="8"/>
      <c r="H15" s="8"/>
      <c r="I15" s="8"/>
      <c r="J15" s="8"/>
    </row>
    <row r="16" spans="1:10" x14ac:dyDescent="0.25">
      <c r="A16" s="5"/>
      <c r="B16" s="5"/>
      <c r="C16" s="8"/>
      <c r="D16" s="8"/>
      <c r="E16" s="8"/>
      <c r="F16" s="8"/>
      <c r="G16" s="8"/>
      <c r="H16" s="8"/>
      <c r="I16" s="8"/>
      <c r="J16" s="8"/>
    </row>
    <row r="17" spans="1:10" x14ac:dyDescent="0.25">
      <c r="A17" s="5"/>
      <c r="B17" s="5"/>
      <c r="C17" s="8"/>
      <c r="D17" s="8"/>
      <c r="E17" s="8"/>
      <c r="F17" s="8"/>
      <c r="G17" s="8"/>
      <c r="H17" s="8"/>
      <c r="I17" s="8"/>
      <c r="J17" s="8"/>
    </row>
    <row r="18" spans="1:10" ht="22.8" x14ac:dyDescent="0.4">
      <c r="A18" s="24" t="s">
        <v>182</v>
      </c>
      <c r="B18" s="4"/>
      <c r="C18" s="8"/>
      <c r="D18" s="8"/>
      <c r="E18" s="8"/>
      <c r="F18" s="8"/>
      <c r="G18" s="8"/>
      <c r="H18" s="8"/>
      <c r="I18" s="8"/>
      <c r="J18" s="8"/>
    </row>
    <row r="19" spans="1:10" x14ac:dyDescent="0.25">
      <c r="A19" s="5"/>
      <c r="B19" s="5"/>
      <c r="C19" s="8"/>
      <c r="D19" s="8"/>
      <c r="E19" s="8"/>
      <c r="F19" s="8"/>
      <c r="G19" s="8"/>
      <c r="H19" s="8"/>
      <c r="I19" s="8"/>
      <c r="J19" s="8"/>
    </row>
    <row r="20" spans="1:10" x14ac:dyDescent="0.25">
      <c r="A20" s="44" t="s">
        <v>180</v>
      </c>
      <c r="B20" s="8"/>
      <c r="C20" s="8"/>
      <c r="D20" s="8"/>
      <c r="E20" s="8"/>
      <c r="F20" s="8"/>
      <c r="G20" s="8"/>
      <c r="H20" s="8"/>
      <c r="I20" s="8"/>
      <c r="J20" s="8"/>
    </row>
    <row r="21" spans="1:10" x14ac:dyDescent="0.25">
      <c r="A21" s="44" t="s">
        <v>179</v>
      </c>
      <c r="B21" s="8"/>
      <c r="C21" s="8"/>
      <c r="D21" s="8"/>
      <c r="E21" s="8"/>
      <c r="F21" s="8"/>
      <c r="G21" s="8"/>
      <c r="H21" s="8"/>
      <c r="I21" s="8"/>
      <c r="J21" s="8"/>
    </row>
    <row r="22" spans="1:10" x14ac:dyDescent="0.25">
      <c r="A22" s="61" t="s">
        <v>55</v>
      </c>
      <c r="B22" s="8" t="s">
        <v>172</v>
      </c>
      <c r="C22" s="8"/>
      <c r="D22" s="8"/>
      <c r="E22" s="8"/>
      <c r="F22" s="8"/>
      <c r="G22" s="8"/>
      <c r="H22" s="8"/>
      <c r="I22" s="8"/>
      <c r="J22" s="8"/>
    </row>
    <row r="23" spans="1:10" x14ac:dyDescent="0.25">
      <c r="A23" s="44"/>
      <c r="B23" s="8" t="s">
        <v>159</v>
      </c>
      <c r="C23" s="8"/>
      <c r="D23" s="8"/>
      <c r="E23" s="8"/>
      <c r="F23" s="8"/>
      <c r="G23" s="8"/>
      <c r="H23" s="8"/>
      <c r="I23" s="8"/>
      <c r="J23" s="8"/>
    </row>
    <row r="24" spans="1:10" x14ac:dyDescent="0.25">
      <c r="A24" s="61" t="s">
        <v>55</v>
      </c>
      <c r="B24" s="8" t="s">
        <v>56</v>
      </c>
      <c r="C24" s="5"/>
      <c r="D24" s="8"/>
      <c r="E24" s="8"/>
      <c r="F24" s="8"/>
      <c r="G24" s="8"/>
      <c r="H24" s="8"/>
      <c r="I24" s="8"/>
      <c r="J24" s="8"/>
    </row>
    <row r="25" spans="1:10" x14ac:dyDescent="0.25">
      <c r="A25" s="5"/>
      <c r="B25" s="8" t="s">
        <v>173</v>
      </c>
      <c r="C25" s="5"/>
      <c r="D25" s="8"/>
      <c r="E25" s="8"/>
      <c r="F25" s="8"/>
      <c r="G25" s="8"/>
      <c r="H25" s="8"/>
      <c r="I25" s="8"/>
      <c r="J25" s="8"/>
    </row>
    <row r="26" spans="1:10" x14ac:dyDescent="0.25">
      <c r="A26" s="44"/>
      <c r="B26" s="8" t="s">
        <v>57</v>
      </c>
      <c r="C26" s="5"/>
      <c r="D26" s="8"/>
      <c r="E26" s="8"/>
      <c r="F26" s="8"/>
      <c r="G26" s="8"/>
      <c r="H26" s="8"/>
      <c r="I26" s="8"/>
      <c r="J26" s="8"/>
    </row>
    <row r="27" spans="1:10" x14ac:dyDescent="0.25">
      <c r="A27" s="61" t="s">
        <v>55</v>
      </c>
      <c r="B27" s="8" t="s">
        <v>58</v>
      </c>
      <c r="C27" s="5"/>
      <c r="D27" s="8"/>
      <c r="E27" s="8"/>
      <c r="F27" s="8"/>
      <c r="G27" s="8"/>
      <c r="H27" s="8"/>
      <c r="I27" s="8"/>
      <c r="J27" s="8"/>
    </row>
    <row r="28" spans="1:10" x14ac:dyDescent="0.25">
      <c r="A28" s="44"/>
      <c r="B28" s="8" t="s">
        <v>158</v>
      </c>
      <c r="C28" s="5"/>
      <c r="D28" s="8"/>
      <c r="E28" s="8"/>
      <c r="F28" s="8"/>
      <c r="G28" s="8"/>
      <c r="H28" s="8"/>
      <c r="I28" s="8"/>
      <c r="J28" s="8"/>
    </row>
    <row r="29" spans="1:10" x14ac:dyDescent="0.25">
      <c r="A29" s="44"/>
      <c r="B29" s="8"/>
      <c r="C29" s="5"/>
      <c r="D29" s="8"/>
      <c r="E29" s="8"/>
      <c r="F29" s="8"/>
      <c r="G29" s="8"/>
      <c r="H29" s="8"/>
      <c r="I29" s="8"/>
      <c r="J29" s="8"/>
    </row>
    <row r="30" spans="1:10" x14ac:dyDescent="0.25">
      <c r="A30" s="44"/>
      <c r="B30" s="8"/>
      <c r="C30" s="5"/>
      <c r="D30" s="8"/>
      <c r="E30" s="8"/>
      <c r="F30" s="8"/>
      <c r="G30" s="8"/>
      <c r="H30" s="8"/>
      <c r="I30" s="8"/>
      <c r="J30" s="8"/>
    </row>
    <row r="31" spans="1:10" ht="22.8" x14ac:dyDescent="0.4">
      <c r="A31" s="24" t="s">
        <v>183</v>
      </c>
      <c r="B31" s="8"/>
      <c r="C31" s="5"/>
      <c r="D31" s="8"/>
      <c r="E31" s="8"/>
      <c r="F31" s="8"/>
      <c r="G31" s="8"/>
      <c r="H31" s="8"/>
      <c r="I31" s="8"/>
      <c r="J31" s="8"/>
    </row>
    <row r="32" spans="1:10" x14ac:dyDescent="0.25">
      <c r="A32" s="44"/>
      <c r="B32" s="8"/>
      <c r="C32" s="8"/>
      <c r="D32" s="8"/>
      <c r="E32" s="8"/>
      <c r="F32" s="8"/>
      <c r="G32" s="8"/>
      <c r="H32" s="8"/>
      <c r="I32" s="8"/>
      <c r="J32" s="8"/>
    </row>
    <row r="33" spans="1:10" x14ac:dyDescent="0.25">
      <c r="A33" s="44" t="s">
        <v>6</v>
      </c>
      <c r="B33" s="8"/>
      <c r="C33" s="8"/>
      <c r="D33" s="8"/>
      <c r="E33" s="8"/>
      <c r="F33" s="8"/>
      <c r="G33" s="8"/>
      <c r="H33" s="8"/>
      <c r="I33" s="8"/>
      <c r="J33" s="8"/>
    </row>
    <row r="34" spans="1:10" x14ac:dyDescent="0.25">
      <c r="A34" s="44" t="s">
        <v>7</v>
      </c>
      <c r="B34" s="4"/>
      <c r="C34" s="4"/>
      <c r="D34" s="4"/>
      <c r="E34" s="4"/>
      <c r="F34" s="8"/>
      <c r="G34" s="8"/>
      <c r="H34" s="8"/>
      <c r="I34" s="8"/>
      <c r="J34" s="8"/>
    </row>
    <row r="35" spans="1:10" x14ac:dyDescent="0.25">
      <c r="A35" s="44"/>
      <c r="B35" s="5"/>
      <c r="C35" s="8"/>
      <c r="D35" s="8"/>
      <c r="E35" s="8"/>
      <c r="F35" s="8"/>
      <c r="G35" s="8"/>
      <c r="H35" s="8"/>
      <c r="I35" s="8"/>
      <c r="J35" s="8"/>
    </row>
    <row r="36" spans="1:10" x14ac:dyDescent="0.25">
      <c r="A36" s="50" t="s">
        <v>8</v>
      </c>
      <c r="B36" s="5"/>
      <c r="C36" s="8"/>
      <c r="D36" s="8"/>
      <c r="E36" s="8"/>
      <c r="F36" s="8"/>
      <c r="G36" s="8"/>
      <c r="H36" s="8"/>
      <c r="I36" s="8"/>
      <c r="J36" s="8"/>
    </row>
    <row r="37" spans="1:10" x14ac:dyDescent="0.25">
      <c r="A37" s="44" t="s">
        <v>194</v>
      </c>
      <c r="B37" s="5"/>
      <c r="C37" s="5"/>
      <c r="D37" s="5"/>
      <c r="E37" s="5"/>
      <c r="F37" s="5"/>
      <c r="G37" s="5"/>
      <c r="H37" s="5"/>
      <c r="I37" s="5"/>
      <c r="J37" s="5"/>
    </row>
    <row r="38" spans="1:10" x14ac:dyDescent="0.25">
      <c r="A38" s="44" t="s">
        <v>59</v>
      </c>
      <c r="B38" s="5"/>
      <c r="C38" s="5"/>
      <c r="D38" s="5"/>
      <c r="E38" s="5"/>
      <c r="F38" s="5"/>
      <c r="G38" s="5"/>
      <c r="H38" s="5"/>
      <c r="I38" s="5"/>
      <c r="J38" s="5"/>
    </row>
    <row r="39" spans="1:10" x14ac:dyDescent="0.25">
      <c r="A39" s="5"/>
      <c r="B39" s="5"/>
      <c r="C39" s="5"/>
      <c r="D39" s="5"/>
      <c r="E39" s="5"/>
      <c r="F39" s="5"/>
      <c r="G39" s="5"/>
      <c r="H39" s="5"/>
      <c r="I39" s="5"/>
      <c r="J39" s="5"/>
    </row>
    <row r="40" spans="1:10" x14ac:dyDescent="0.25">
      <c r="A40" s="5"/>
      <c r="B40" s="5"/>
      <c r="C40" s="8"/>
      <c r="D40" s="8"/>
      <c r="E40" s="8"/>
      <c r="F40" s="8"/>
      <c r="G40" s="8"/>
      <c r="H40" s="8"/>
      <c r="I40" s="8"/>
      <c r="J40" s="8"/>
    </row>
    <row r="41" spans="1:10" x14ac:dyDescent="0.25">
      <c r="A41" s="5"/>
      <c r="B41" s="5"/>
      <c r="C41" s="8"/>
      <c r="D41" s="8"/>
      <c r="E41" s="8"/>
      <c r="F41" s="8"/>
      <c r="G41" s="8"/>
      <c r="H41" s="8"/>
      <c r="I41" s="8"/>
      <c r="J41" s="8"/>
    </row>
    <row r="42" spans="1:10" x14ac:dyDescent="0.25">
      <c r="A42" s="5"/>
      <c r="B42" s="5"/>
      <c r="C42" s="8"/>
      <c r="D42" s="8"/>
      <c r="E42" s="8"/>
      <c r="F42" s="8"/>
      <c r="G42" s="8"/>
      <c r="H42" s="8"/>
      <c r="I42" s="8"/>
      <c r="J42" s="8"/>
    </row>
    <row r="43" spans="1:10" x14ac:dyDescent="0.25">
      <c r="A43" s="5"/>
      <c r="B43" s="5"/>
      <c r="C43" s="8"/>
      <c r="D43" s="8"/>
      <c r="E43" s="8"/>
      <c r="F43" s="8"/>
      <c r="G43" s="8"/>
      <c r="H43" s="8"/>
      <c r="I43" s="8"/>
      <c r="J43" s="8"/>
    </row>
    <row r="44" spans="1:10" x14ac:dyDescent="0.25">
      <c r="A44" s="5"/>
      <c r="B44" s="5"/>
      <c r="C44" s="8"/>
      <c r="D44" s="8"/>
      <c r="E44" s="8"/>
      <c r="F44" s="8"/>
      <c r="G44" s="8"/>
      <c r="H44" s="8"/>
      <c r="I44" s="8"/>
      <c r="J44" s="8"/>
    </row>
    <row r="45" spans="1:10" x14ac:dyDescent="0.25">
      <c r="A45" s="5"/>
      <c r="B45" s="5"/>
      <c r="C45" s="8"/>
      <c r="D45" s="8"/>
      <c r="E45" s="8"/>
      <c r="F45" s="8"/>
      <c r="G45" s="8"/>
      <c r="H45" s="8"/>
      <c r="I45" s="8"/>
      <c r="J45" s="8"/>
    </row>
    <row r="46" spans="1:10" x14ac:dyDescent="0.25">
      <c r="A46" s="5"/>
      <c r="B46" s="5"/>
      <c r="C46" s="8"/>
      <c r="D46" s="8"/>
      <c r="E46" s="8"/>
      <c r="F46" s="8"/>
      <c r="G46" s="8"/>
      <c r="H46" s="8"/>
      <c r="I46" s="8"/>
      <c r="J46" s="8"/>
    </row>
    <row r="47" spans="1:10" x14ac:dyDescent="0.25">
      <c r="A47" s="5"/>
      <c r="B47" s="5"/>
      <c r="C47" s="8"/>
      <c r="D47" s="8"/>
      <c r="E47" s="8"/>
      <c r="F47" s="8"/>
      <c r="G47" s="8"/>
      <c r="H47" s="8"/>
      <c r="I47" s="8"/>
      <c r="J47" s="8"/>
    </row>
    <row r="48" spans="1:10" x14ac:dyDescent="0.25">
      <c r="A48" s="5"/>
      <c r="B48" s="5"/>
      <c r="C48" s="8"/>
      <c r="D48" s="8"/>
      <c r="E48" s="8"/>
      <c r="F48" s="8"/>
      <c r="G48" s="8"/>
      <c r="H48" s="8"/>
      <c r="I48" s="8"/>
      <c r="J48" s="8"/>
    </row>
    <row r="49" spans="1:10" x14ac:dyDescent="0.25">
      <c r="A49" s="5"/>
      <c r="B49" s="5"/>
      <c r="C49" s="8"/>
      <c r="D49" s="8"/>
      <c r="E49" s="8"/>
      <c r="F49" s="8"/>
      <c r="G49" s="8"/>
      <c r="H49" s="8"/>
      <c r="I49" s="8"/>
      <c r="J49" s="8"/>
    </row>
    <row r="50" spans="1:10" x14ac:dyDescent="0.25">
      <c r="A50" s="23"/>
      <c r="B50" s="8"/>
      <c r="C50" s="8"/>
      <c r="D50" s="8"/>
      <c r="E50" s="8"/>
      <c r="F50" s="8"/>
      <c r="G50" s="8"/>
      <c r="H50" s="8"/>
      <c r="I50" s="8"/>
      <c r="J50" s="8"/>
    </row>
    <row r="51" spans="1:10" x14ac:dyDescent="0.25">
      <c r="A51" s="5"/>
      <c r="B51" s="8"/>
      <c r="C51" s="8"/>
      <c r="D51" s="8"/>
      <c r="E51" s="8"/>
      <c r="F51" s="8"/>
      <c r="G51" s="8"/>
      <c r="H51" s="8"/>
      <c r="I51" s="8"/>
      <c r="J51" s="8"/>
    </row>
    <row r="52" spans="1:10" ht="14.25" customHeight="1" x14ac:dyDescent="0.25">
      <c r="A52" s="53"/>
      <c r="B52" s="8"/>
      <c r="C52" s="8"/>
      <c r="D52" s="8"/>
      <c r="E52" s="8"/>
      <c r="F52" s="8"/>
      <c r="G52" s="8"/>
      <c r="H52" s="8"/>
      <c r="I52" s="8"/>
      <c r="J52" s="8"/>
    </row>
    <row r="53" spans="1:10" ht="14.25" customHeight="1" x14ac:dyDescent="0.25">
      <c r="A53" s="30" t="str">
        <f ca="1">CONCATENATE("© State of NSW through Transport for NSW ", YEAR(TODAY()))</f>
        <v>© State of NSW through Transport for NSW 2024</v>
      </c>
      <c r="B53" s="27"/>
      <c r="C53" s="27"/>
      <c r="D53" s="27"/>
      <c r="E53" s="27"/>
      <c r="F53" s="21"/>
      <c r="G53" s="21"/>
      <c r="H53" s="21"/>
      <c r="I53" s="21"/>
      <c r="J53" s="21"/>
    </row>
    <row r="54" spans="1:10" ht="15.6" x14ac:dyDescent="0.25">
      <c r="A54" s="15"/>
      <c r="B54" s="13"/>
      <c r="C54" s="13"/>
      <c r="D54" s="13"/>
      <c r="E54" s="90"/>
      <c r="F54" s="4"/>
      <c r="G54" s="4"/>
      <c r="H54" s="4"/>
      <c r="I54" s="4"/>
      <c r="J54"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J55"/>
  <sheetViews>
    <sheetView view="pageBreakPreview" zoomScaleNormal="70" zoomScaleSheetLayoutView="100" workbookViewId="0"/>
  </sheetViews>
  <sheetFormatPr defaultColWidth="9.33203125" defaultRowHeight="13.8" x14ac:dyDescent="0.25"/>
  <cols>
    <col min="1" max="9" width="9.33203125" style="101"/>
    <col min="10" max="10" width="2.6640625" style="101" customWidth="1"/>
    <col min="11" max="16384" width="9.33203125" style="101"/>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5"/>
      <c r="B4" s="5"/>
      <c r="C4" s="5"/>
      <c r="D4" s="5"/>
      <c r="E4" s="5"/>
      <c r="F4" s="5"/>
      <c r="G4" s="5"/>
      <c r="H4" s="5"/>
      <c r="I4" s="5"/>
      <c r="J4" s="5"/>
    </row>
    <row r="5" spans="1:10" ht="22.8" x14ac:dyDescent="0.4">
      <c r="A5" s="24" t="s">
        <v>184</v>
      </c>
      <c r="B5" s="8"/>
      <c r="C5" s="5"/>
      <c r="D5" s="5"/>
      <c r="E5" s="5"/>
      <c r="F5" s="5"/>
      <c r="G5" s="5"/>
      <c r="H5" s="5"/>
      <c r="I5" s="5"/>
      <c r="J5" s="5"/>
    </row>
    <row r="6" spans="1:10" x14ac:dyDescent="0.25">
      <c r="A6" s="5"/>
      <c r="B6" s="8"/>
      <c r="C6" s="5"/>
      <c r="D6" s="5"/>
      <c r="E6" s="5"/>
      <c r="F6" s="5"/>
      <c r="G6" s="5"/>
      <c r="H6" s="5"/>
      <c r="I6" s="5"/>
      <c r="J6" s="5"/>
    </row>
    <row r="7" spans="1:10" x14ac:dyDescent="0.25">
      <c r="A7" s="44" t="s">
        <v>60</v>
      </c>
      <c r="B7" s="8"/>
      <c r="C7" s="5"/>
      <c r="D7" s="5"/>
      <c r="E7" s="5"/>
      <c r="F7" s="5"/>
      <c r="G7" s="5"/>
      <c r="H7" s="5"/>
      <c r="I7" s="5"/>
      <c r="J7" s="5"/>
    </row>
    <row r="8" spans="1:10" x14ac:dyDescent="0.25">
      <c r="A8" s="44"/>
      <c r="B8" s="8"/>
      <c r="C8" s="5"/>
      <c r="D8" s="5"/>
      <c r="E8" s="5"/>
      <c r="F8" s="5"/>
      <c r="G8" s="5"/>
      <c r="H8" s="5"/>
      <c r="I8" s="5"/>
      <c r="J8" s="5"/>
    </row>
    <row r="9" spans="1:10" x14ac:dyDescent="0.25">
      <c r="A9" s="45"/>
      <c r="B9" s="5"/>
      <c r="C9" s="5"/>
      <c r="D9" s="5"/>
      <c r="E9" s="5"/>
      <c r="F9" s="5"/>
      <c r="G9" s="5"/>
      <c r="H9" s="5"/>
      <c r="I9" s="5"/>
      <c r="J9" s="5"/>
    </row>
    <row r="10" spans="1:10" ht="22.8" x14ac:dyDescent="0.4">
      <c r="A10" s="24" t="s">
        <v>185</v>
      </c>
      <c r="B10" s="8"/>
      <c r="C10" s="5"/>
      <c r="D10" s="5"/>
      <c r="E10" s="5"/>
      <c r="F10" s="5"/>
      <c r="G10" s="5"/>
      <c r="H10" s="5"/>
      <c r="I10" s="5"/>
      <c r="J10" s="5"/>
    </row>
    <row r="11" spans="1:10" x14ac:dyDescent="0.25">
      <c r="A11" s="8"/>
      <c r="B11" s="8"/>
      <c r="C11" s="5"/>
      <c r="D11" s="5"/>
      <c r="E11" s="5"/>
      <c r="F11" s="5"/>
      <c r="G11" s="5"/>
      <c r="H11" s="5"/>
      <c r="I11" s="5"/>
      <c r="J11" s="5"/>
    </row>
    <row r="12" spans="1:10" x14ac:dyDescent="0.25">
      <c r="A12" s="44" t="s">
        <v>61</v>
      </c>
      <c r="B12" s="5"/>
      <c r="C12" s="5"/>
      <c r="D12" s="5"/>
      <c r="E12" s="5"/>
      <c r="F12" s="5"/>
      <c r="G12" s="5"/>
      <c r="H12" s="5"/>
      <c r="I12" s="5"/>
      <c r="J12" s="5"/>
    </row>
    <row r="13" spans="1:10" x14ac:dyDescent="0.25">
      <c r="A13" s="62" t="s">
        <v>62</v>
      </c>
      <c r="B13" s="57" t="s">
        <v>68</v>
      </c>
      <c r="C13" s="5"/>
      <c r="D13" s="5"/>
      <c r="E13" s="5"/>
      <c r="F13" s="5"/>
      <c r="G13" s="5"/>
      <c r="H13" s="5"/>
      <c r="I13" s="5"/>
      <c r="J13" s="5"/>
    </row>
    <row r="14" spans="1:10" x14ac:dyDescent="0.25">
      <c r="A14" s="63"/>
      <c r="B14" s="57" t="s">
        <v>69</v>
      </c>
      <c r="C14" s="5"/>
      <c r="D14" s="5"/>
      <c r="E14" s="5"/>
      <c r="F14" s="5"/>
      <c r="G14" s="5"/>
      <c r="H14" s="5"/>
      <c r="I14" s="5"/>
      <c r="J14" s="5"/>
    </row>
    <row r="15" spans="1:10" x14ac:dyDescent="0.25">
      <c r="A15" s="64"/>
      <c r="B15" s="57" t="s">
        <v>70</v>
      </c>
      <c r="C15" s="5"/>
      <c r="D15" s="5"/>
      <c r="E15" s="5"/>
      <c r="F15" s="5"/>
      <c r="G15" s="5"/>
      <c r="H15" s="5"/>
      <c r="I15" s="5"/>
      <c r="J15" s="5"/>
    </row>
    <row r="16" spans="1:10" x14ac:dyDescent="0.25">
      <c r="A16" s="62" t="s">
        <v>63</v>
      </c>
      <c r="B16" s="57" t="s">
        <v>71</v>
      </c>
      <c r="C16" s="5"/>
      <c r="D16" s="5"/>
      <c r="E16" s="5"/>
      <c r="F16" s="5"/>
      <c r="G16" s="5"/>
      <c r="H16" s="5"/>
      <c r="I16" s="5"/>
      <c r="J16" s="5"/>
    </row>
    <row r="17" spans="1:10" x14ac:dyDescent="0.25">
      <c r="A17" s="62" t="s">
        <v>64</v>
      </c>
      <c r="B17" s="57" t="s">
        <v>72</v>
      </c>
      <c r="C17" s="5"/>
      <c r="D17" s="5"/>
      <c r="E17" s="5"/>
      <c r="F17" s="5"/>
      <c r="G17" s="5"/>
      <c r="H17" s="5"/>
      <c r="I17" s="5"/>
      <c r="J17" s="5"/>
    </row>
    <row r="18" spans="1:10" ht="14.25" customHeight="1" x14ac:dyDescent="0.25">
      <c r="A18" s="64"/>
      <c r="B18" s="57" t="s">
        <v>73</v>
      </c>
      <c r="C18" s="5"/>
      <c r="D18" s="5"/>
      <c r="E18" s="54"/>
      <c r="F18" s="5"/>
      <c r="G18" s="55"/>
      <c r="H18" s="56"/>
      <c r="I18" s="56"/>
      <c r="J18" s="56"/>
    </row>
    <row r="19" spans="1:10" x14ac:dyDescent="0.25">
      <c r="A19" s="64"/>
      <c r="B19" s="57" t="s">
        <v>74</v>
      </c>
      <c r="C19" s="5"/>
      <c r="D19" s="5"/>
      <c r="E19" s="5"/>
      <c r="F19" s="5"/>
      <c r="G19" s="5"/>
      <c r="H19" s="5"/>
      <c r="I19" s="5"/>
      <c r="J19" s="5"/>
    </row>
    <row r="20" spans="1:10" x14ac:dyDescent="0.25">
      <c r="A20" s="64"/>
      <c r="B20" s="57" t="s">
        <v>75</v>
      </c>
      <c r="C20" s="5"/>
      <c r="D20" s="5"/>
      <c r="E20" s="5"/>
      <c r="F20" s="5"/>
      <c r="G20" s="5"/>
      <c r="H20" s="5"/>
      <c r="I20" s="5"/>
      <c r="J20" s="5"/>
    </row>
    <row r="21" spans="1:10" x14ac:dyDescent="0.25">
      <c r="A21" s="64"/>
      <c r="B21" s="57" t="s">
        <v>76</v>
      </c>
      <c r="C21" s="5"/>
      <c r="D21" s="5"/>
      <c r="E21" s="5"/>
      <c r="F21" s="5"/>
      <c r="G21" s="5"/>
      <c r="H21" s="5"/>
      <c r="I21" s="5"/>
      <c r="J21" s="5"/>
    </row>
    <row r="22" spans="1:10" x14ac:dyDescent="0.25">
      <c r="A22" s="62"/>
      <c r="B22" s="57" t="s">
        <v>77</v>
      </c>
      <c r="C22" s="5"/>
      <c r="D22" s="5"/>
      <c r="E22" s="5"/>
      <c r="F22" s="5"/>
      <c r="G22" s="5"/>
      <c r="H22" s="5"/>
      <c r="I22" s="5"/>
      <c r="J22" s="5"/>
    </row>
    <row r="23" spans="1:10" x14ac:dyDescent="0.25">
      <c r="A23" s="64"/>
      <c r="B23" s="57" t="s">
        <v>78</v>
      </c>
      <c r="C23" s="5"/>
      <c r="D23" s="5"/>
      <c r="E23" s="5"/>
      <c r="F23" s="5"/>
      <c r="G23" s="5"/>
      <c r="H23" s="5"/>
      <c r="I23" s="5"/>
      <c r="J23" s="5"/>
    </row>
    <row r="24" spans="1:10" ht="14.25" customHeight="1" x14ac:dyDescent="0.25">
      <c r="A24" s="62" t="s">
        <v>65</v>
      </c>
      <c r="B24" s="57" t="s">
        <v>79</v>
      </c>
      <c r="C24" s="5"/>
      <c r="D24" s="5"/>
      <c r="E24" s="5"/>
      <c r="F24" s="5"/>
      <c r="G24" s="5"/>
      <c r="H24" s="5"/>
      <c r="I24" s="5"/>
      <c r="J24" s="5"/>
    </row>
    <row r="25" spans="1:10" x14ac:dyDescent="0.25">
      <c r="A25" s="64"/>
      <c r="B25" s="57" t="s">
        <v>80</v>
      </c>
      <c r="C25" s="5"/>
      <c r="D25" s="5"/>
      <c r="E25" s="5"/>
      <c r="F25" s="5"/>
      <c r="G25" s="5"/>
      <c r="H25" s="5"/>
      <c r="I25" s="5"/>
      <c r="J25" s="5"/>
    </row>
    <row r="26" spans="1:10" x14ac:dyDescent="0.25">
      <c r="A26" s="64"/>
      <c r="B26" s="57" t="s">
        <v>81</v>
      </c>
      <c r="C26" s="5"/>
      <c r="D26" s="5"/>
      <c r="E26" s="5"/>
      <c r="F26" s="5"/>
      <c r="G26" s="5"/>
      <c r="H26" s="5"/>
      <c r="I26" s="5"/>
      <c r="J26" s="5"/>
    </row>
    <row r="27" spans="1:10" ht="14.25" customHeight="1" x14ac:dyDescent="0.25">
      <c r="A27" s="64"/>
      <c r="B27" s="57" t="s">
        <v>82</v>
      </c>
      <c r="C27" s="5"/>
      <c r="D27" s="5"/>
      <c r="E27" s="5"/>
      <c r="F27" s="5"/>
      <c r="G27" s="5"/>
      <c r="H27" s="5"/>
      <c r="I27" s="5"/>
      <c r="J27" s="5"/>
    </row>
    <row r="28" spans="1:10" x14ac:dyDescent="0.25">
      <c r="A28" s="64"/>
      <c r="B28" s="57" t="s">
        <v>83</v>
      </c>
      <c r="C28" s="47"/>
      <c r="D28" s="47"/>
      <c r="E28" s="47"/>
      <c r="F28" s="47"/>
      <c r="G28" s="47"/>
      <c r="H28" s="47"/>
      <c r="I28" s="47"/>
      <c r="J28" s="47"/>
    </row>
    <row r="29" spans="1:10" x14ac:dyDescent="0.25">
      <c r="A29" s="62" t="s">
        <v>66</v>
      </c>
      <c r="B29" s="57" t="s">
        <v>84</v>
      </c>
      <c r="C29" s="47"/>
      <c r="D29" s="47"/>
      <c r="E29" s="47"/>
      <c r="F29" s="47"/>
      <c r="G29" s="47"/>
      <c r="H29" s="47"/>
      <c r="I29" s="47"/>
      <c r="J29" s="47"/>
    </row>
    <row r="30" spans="1:10" x14ac:dyDescent="0.25">
      <c r="A30" s="62"/>
      <c r="B30" s="57" t="s">
        <v>85</v>
      </c>
      <c r="C30" s="47"/>
      <c r="D30" s="47"/>
      <c r="E30" s="47"/>
      <c r="F30" s="47"/>
      <c r="G30" s="47"/>
      <c r="H30" s="47"/>
      <c r="I30" s="47"/>
      <c r="J30" s="47"/>
    </row>
    <row r="31" spans="1:10" x14ac:dyDescent="0.25">
      <c r="A31" s="62" t="s">
        <v>67</v>
      </c>
      <c r="B31" s="57" t="s">
        <v>86</v>
      </c>
      <c r="C31" s="47"/>
      <c r="D31" s="47"/>
      <c r="E31" s="47"/>
      <c r="F31" s="47"/>
      <c r="G31" s="47"/>
      <c r="H31" s="47"/>
      <c r="I31" s="47"/>
      <c r="J31" s="47"/>
    </row>
    <row r="32" spans="1:10" x14ac:dyDescent="0.25">
      <c r="A32" s="64"/>
      <c r="B32" s="57" t="s">
        <v>87</v>
      </c>
      <c r="C32" s="47"/>
      <c r="D32" s="47"/>
      <c r="E32" s="47"/>
      <c r="F32" s="47"/>
      <c r="G32" s="47"/>
      <c r="H32" s="47"/>
      <c r="I32" s="47"/>
      <c r="J32" s="47"/>
    </row>
    <row r="33" spans="1:10" x14ac:dyDescent="0.25">
      <c r="A33" s="64"/>
      <c r="B33" s="57" t="s">
        <v>88</v>
      </c>
      <c r="C33" s="47"/>
      <c r="D33" s="47"/>
      <c r="E33" s="47"/>
      <c r="F33" s="47"/>
      <c r="G33" s="47"/>
      <c r="H33" s="47"/>
      <c r="I33" s="47"/>
      <c r="J33" s="47"/>
    </row>
    <row r="34" spans="1:10" x14ac:dyDescent="0.25">
      <c r="A34" s="5"/>
      <c r="B34" s="51"/>
      <c r="C34" s="47"/>
      <c r="D34" s="47"/>
      <c r="E34" s="47"/>
      <c r="F34" s="47"/>
      <c r="G34" s="47"/>
      <c r="H34" s="47"/>
      <c r="I34" s="47"/>
      <c r="J34" s="47"/>
    </row>
    <row r="35" spans="1:10" x14ac:dyDescent="0.25">
      <c r="A35" s="47" t="s">
        <v>89</v>
      </c>
      <c r="B35" s="51"/>
      <c r="C35" s="47"/>
      <c r="D35" s="47"/>
      <c r="E35" s="47"/>
      <c r="F35" s="47"/>
      <c r="G35" s="47"/>
      <c r="H35" s="47"/>
      <c r="I35" s="47"/>
      <c r="J35" s="47"/>
    </row>
    <row r="36" spans="1:10" x14ac:dyDescent="0.25">
      <c r="A36" s="47" t="s">
        <v>90</v>
      </c>
      <c r="B36" s="8"/>
      <c r="C36" s="47"/>
      <c r="D36" s="47"/>
      <c r="E36" s="47"/>
      <c r="F36" s="47"/>
      <c r="G36" s="47"/>
      <c r="H36" s="47"/>
      <c r="I36" s="47"/>
      <c r="J36" s="47"/>
    </row>
    <row r="37" spans="1:10" x14ac:dyDescent="0.25">
      <c r="A37" s="47" t="s">
        <v>91</v>
      </c>
      <c r="B37" s="8"/>
      <c r="C37" s="47"/>
      <c r="D37" s="47"/>
      <c r="E37" s="47"/>
      <c r="F37" s="47"/>
      <c r="G37" s="47"/>
      <c r="H37" s="47"/>
      <c r="I37" s="47"/>
      <c r="J37" s="47"/>
    </row>
    <row r="38" spans="1:10" x14ac:dyDescent="0.25">
      <c r="A38" s="5"/>
      <c r="B38" s="8"/>
      <c r="C38" s="47"/>
      <c r="D38" s="47"/>
      <c r="E38" s="47"/>
      <c r="F38" s="47"/>
      <c r="G38" s="47"/>
      <c r="H38" s="47"/>
      <c r="I38" s="47"/>
      <c r="J38" s="47"/>
    </row>
    <row r="39" spans="1:10" x14ac:dyDescent="0.25">
      <c r="A39" s="44" t="s">
        <v>157</v>
      </c>
      <c r="B39" s="44"/>
      <c r="C39" s="97"/>
      <c r="D39" s="97"/>
      <c r="E39" s="97"/>
      <c r="F39" s="97"/>
      <c r="G39" s="97"/>
      <c r="H39" s="97"/>
      <c r="I39" s="97"/>
      <c r="J39" s="97"/>
    </row>
    <row r="40" spans="1:10" x14ac:dyDescent="0.25">
      <c r="A40" s="44" t="s">
        <v>156</v>
      </c>
      <c r="B40" s="44"/>
      <c r="C40" s="97"/>
      <c r="D40" s="97"/>
      <c r="E40" s="97"/>
      <c r="F40" s="97"/>
      <c r="G40" s="97"/>
      <c r="H40" s="97"/>
      <c r="I40" s="97"/>
      <c r="J40" s="97"/>
    </row>
    <row r="41" spans="1:10" x14ac:dyDescent="0.25">
      <c r="A41" s="5"/>
      <c r="B41" s="8"/>
      <c r="C41" s="47"/>
      <c r="D41" s="47"/>
      <c r="E41" s="47"/>
      <c r="F41" s="47"/>
      <c r="G41" s="47"/>
      <c r="H41" s="47"/>
      <c r="I41" s="47"/>
      <c r="J41" s="47"/>
    </row>
    <row r="42" spans="1:10" x14ac:dyDescent="0.25">
      <c r="A42" s="91"/>
      <c r="B42" s="44"/>
      <c r="C42" s="65"/>
      <c r="D42" s="65"/>
      <c r="E42" s="65"/>
      <c r="F42" s="65"/>
      <c r="G42" s="65"/>
      <c r="H42" s="65"/>
      <c r="I42" s="65"/>
      <c r="J42" s="65"/>
    </row>
    <row r="43" spans="1:10" x14ac:dyDescent="0.25">
      <c r="A43" s="91"/>
      <c r="B43" s="44"/>
      <c r="C43" s="65"/>
      <c r="D43" s="65"/>
      <c r="E43" s="65"/>
      <c r="F43" s="65"/>
      <c r="G43" s="65"/>
      <c r="H43" s="65"/>
      <c r="I43" s="65"/>
      <c r="J43" s="65"/>
    </row>
    <row r="44" spans="1:10" x14ac:dyDescent="0.25">
      <c r="A44" s="5"/>
      <c r="B44" s="8"/>
      <c r="C44" s="47"/>
      <c r="D44" s="47"/>
      <c r="E44" s="47"/>
      <c r="F44" s="47"/>
      <c r="G44" s="47"/>
      <c r="H44" s="47"/>
      <c r="I44" s="47"/>
      <c r="J44" s="47"/>
    </row>
    <row r="45" spans="1:10" x14ac:dyDescent="0.25">
      <c r="A45" s="5"/>
      <c r="B45" s="8"/>
      <c r="C45" s="47"/>
      <c r="D45" s="47"/>
      <c r="E45" s="47"/>
      <c r="F45" s="47"/>
      <c r="G45" s="47"/>
      <c r="H45" s="47"/>
      <c r="I45" s="47"/>
      <c r="J45" s="47"/>
    </row>
    <row r="46" spans="1:10" x14ac:dyDescent="0.25">
      <c r="A46" s="5"/>
      <c r="B46" s="8"/>
      <c r="C46" s="47"/>
      <c r="D46" s="47"/>
      <c r="E46" s="47"/>
      <c r="F46" s="47"/>
      <c r="G46" s="47"/>
      <c r="H46" s="47"/>
      <c r="I46" s="47"/>
      <c r="J46" s="47"/>
    </row>
    <row r="47" spans="1:10" x14ac:dyDescent="0.25">
      <c r="A47" s="5"/>
      <c r="B47" s="8"/>
      <c r="C47" s="47"/>
      <c r="D47" s="47"/>
      <c r="E47" s="47"/>
      <c r="F47" s="47"/>
      <c r="G47" s="47"/>
      <c r="H47" s="47"/>
      <c r="I47" s="47"/>
      <c r="J47" s="47"/>
    </row>
    <row r="48" spans="1:10" x14ac:dyDescent="0.25">
      <c r="A48" s="5"/>
      <c r="B48" s="8"/>
      <c r="C48" s="47"/>
      <c r="D48" s="47"/>
      <c r="E48" s="47"/>
      <c r="F48" s="47"/>
      <c r="G48" s="47"/>
      <c r="H48" s="47"/>
      <c r="I48" s="47"/>
      <c r="J48" s="47"/>
    </row>
    <row r="49" spans="1:10" x14ac:dyDescent="0.25">
      <c r="A49" s="47"/>
      <c r="B49" s="47"/>
      <c r="C49" s="47"/>
      <c r="D49" s="47"/>
      <c r="E49" s="47"/>
      <c r="F49" s="47"/>
      <c r="G49" s="47"/>
      <c r="H49" s="47"/>
      <c r="I49" s="47"/>
      <c r="J49" s="47"/>
    </row>
    <row r="50" spans="1:10" x14ac:dyDescent="0.25">
      <c r="A50" s="47"/>
      <c r="B50" s="47"/>
      <c r="C50" s="47"/>
      <c r="D50" s="47"/>
      <c r="E50" s="47"/>
      <c r="F50" s="47"/>
      <c r="G50" s="47"/>
      <c r="H50" s="47"/>
      <c r="I50" s="47"/>
      <c r="J50" s="47"/>
    </row>
    <row r="51" spans="1:10" x14ac:dyDescent="0.25">
      <c r="A51" s="47"/>
      <c r="B51" s="47"/>
      <c r="C51" s="47"/>
      <c r="D51" s="47"/>
      <c r="E51" s="47"/>
      <c r="F51" s="47"/>
      <c r="G51" s="47"/>
      <c r="H51" s="47"/>
      <c r="I51" s="47"/>
      <c r="J51" s="47"/>
    </row>
    <row r="52" spans="1:10" x14ac:dyDescent="0.25">
      <c r="A52" s="47"/>
      <c r="B52" s="47"/>
      <c r="C52" s="47"/>
      <c r="D52" s="47"/>
      <c r="E52" s="47"/>
      <c r="F52" s="47"/>
      <c r="G52" s="47"/>
      <c r="H52" s="47"/>
      <c r="I52" s="47"/>
      <c r="J52" s="47"/>
    </row>
    <row r="53" spans="1:10" x14ac:dyDescent="0.25">
      <c r="A53" s="47"/>
      <c r="B53" s="47"/>
      <c r="C53" s="47"/>
      <c r="D53" s="47"/>
      <c r="E53" s="47"/>
      <c r="F53" s="47"/>
      <c r="G53" s="47"/>
      <c r="H53" s="47"/>
      <c r="I53" s="47"/>
      <c r="J53" s="47"/>
    </row>
    <row r="54" spans="1:10" x14ac:dyDescent="0.25">
      <c r="A54" s="30" t="str">
        <f ca="1">CONCATENATE("© State of NSW through Transport for NSW ", YEAR(TODAY()))</f>
        <v>© State of NSW through Transport for NSW 2024</v>
      </c>
      <c r="B54" s="27"/>
      <c r="C54" s="27"/>
      <c r="D54" s="27"/>
      <c r="E54" s="27"/>
      <c r="F54" s="4"/>
      <c r="G54" s="4"/>
      <c r="H54" s="4"/>
      <c r="I54" s="4"/>
      <c r="J54" s="4"/>
    </row>
    <row r="55" spans="1:10" ht="14.25" customHeight="1" x14ac:dyDescent="0.25">
      <c r="A55" s="15"/>
      <c r="B55" s="13"/>
      <c r="C55" s="13"/>
      <c r="D55" s="13"/>
      <c r="E55" s="90"/>
      <c r="F55" s="21"/>
      <c r="G55" s="21"/>
      <c r="H55" s="21"/>
      <c r="I55" s="21"/>
      <c r="J55" s="21"/>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S66"/>
  <sheetViews>
    <sheetView topLeftCell="A56" zoomScaleNormal="100" zoomScaleSheetLayoutView="80" zoomScalePageLayoutView="70" workbookViewId="0">
      <selection activeCell="E61" sqref="E61:Q62"/>
    </sheetView>
  </sheetViews>
  <sheetFormatPr defaultColWidth="9.33203125" defaultRowHeight="13.8" x14ac:dyDescent="0.25"/>
  <cols>
    <col min="1" max="1" width="9.33203125" style="101"/>
    <col min="2" max="2" width="24.44140625" style="101" customWidth="1"/>
    <col min="3" max="3" width="53" style="101" customWidth="1"/>
    <col min="4" max="5" width="4.6640625" style="101" customWidth="1"/>
    <col min="6" max="18" width="5" style="101" customWidth="1"/>
    <col min="19" max="16384" width="9.33203125" style="101"/>
  </cols>
  <sheetData>
    <row r="1" spans="1:18" x14ac:dyDescent="0.25">
      <c r="A1" s="4"/>
      <c r="B1" s="4"/>
      <c r="C1" s="4"/>
      <c r="D1" s="4"/>
      <c r="E1" s="4"/>
      <c r="F1" s="4"/>
      <c r="G1" s="4"/>
      <c r="H1" s="4"/>
      <c r="I1" s="4"/>
      <c r="J1" s="4"/>
      <c r="K1" s="4"/>
      <c r="L1" s="4"/>
      <c r="M1" s="4"/>
      <c r="N1" s="4"/>
      <c r="O1" s="4"/>
      <c r="P1" s="4"/>
      <c r="Q1" s="4"/>
      <c r="R1" s="3" t="str">
        <f>'Cover page'!J1</f>
        <v>TS 06197.4:3.0</v>
      </c>
    </row>
    <row r="2" spans="1:18" x14ac:dyDescent="0.25">
      <c r="A2" s="4"/>
      <c r="B2" s="4"/>
      <c r="C2" s="4"/>
      <c r="D2" s="4"/>
      <c r="E2" s="4"/>
      <c r="F2" s="4"/>
      <c r="G2" s="4"/>
      <c r="H2" s="4"/>
      <c r="I2" s="4"/>
      <c r="J2" s="4"/>
      <c r="K2" s="4"/>
      <c r="L2" s="4"/>
      <c r="M2" s="4"/>
      <c r="N2" s="4"/>
      <c r="O2" s="4"/>
      <c r="P2" s="4"/>
      <c r="Q2" s="4"/>
      <c r="R2" s="3" t="str">
        <f>'Cover page'!A12</f>
        <v>TAO Engineering Services Matrix – Rail</v>
      </c>
    </row>
    <row r="3" spans="1:18" x14ac:dyDescent="0.25">
      <c r="A3" s="4"/>
      <c r="B3" s="4"/>
      <c r="C3" s="4"/>
      <c r="D3" s="4"/>
      <c r="E3" s="4"/>
      <c r="F3" s="4"/>
      <c r="G3" s="4"/>
      <c r="H3" s="4"/>
      <c r="I3" s="4"/>
      <c r="J3" s="4"/>
      <c r="K3" s="4"/>
      <c r="L3" s="4"/>
      <c r="M3" s="4"/>
      <c r="N3" s="4"/>
      <c r="O3" s="4"/>
      <c r="P3" s="4"/>
      <c r="Q3" s="4"/>
      <c r="R3" s="3" t="str">
        <f>'Cover page'!A18</f>
        <v>Effective date: 8 December 2023</v>
      </c>
    </row>
    <row r="4" spans="1:18" x14ac:dyDescent="0.25">
      <c r="A4" s="4"/>
      <c r="B4" s="4"/>
      <c r="C4" s="4"/>
      <c r="D4" s="4"/>
      <c r="E4" s="4"/>
      <c r="F4" s="4"/>
      <c r="G4" s="4"/>
      <c r="H4" s="4"/>
      <c r="I4" s="4"/>
      <c r="J4" s="4"/>
      <c r="K4" s="4"/>
      <c r="L4" s="4"/>
      <c r="M4" s="4"/>
      <c r="N4" s="4"/>
      <c r="O4" s="4"/>
      <c r="P4" s="4"/>
      <c r="Q4" s="4"/>
      <c r="R4" s="4"/>
    </row>
    <row r="5" spans="1:18" x14ac:dyDescent="0.25">
      <c r="A5" s="4"/>
      <c r="B5" s="4"/>
      <c r="C5" s="4"/>
      <c r="D5" s="4"/>
      <c r="E5" s="4"/>
      <c r="F5" s="4"/>
      <c r="G5" s="4"/>
      <c r="H5" s="4"/>
      <c r="I5" s="4"/>
      <c r="J5" s="4"/>
      <c r="K5" s="4"/>
      <c r="L5" s="4"/>
      <c r="M5" s="4"/>
      <c r="N5" s="4"/>
      <c r="O5" s="4"/>
      <c r="P5" s="4"/>
      <c r="Q5" s="4"/>
      <c r="R5" s="4"/>
    </row>
    <row r="6" spans="1:18" x14ac:dyDescent="0.25">
      <c r="A6" s="66" t="s">
        <v>92</v>
      </c>
      <c r="B6" s="66"/>
      <c r="C6" s="66"/>
      <c r="D6" s="66"/>
      <c r="E6" s="66"/>
      <c r="F6" s="66"/>
      <c r="G6" s="66"/>
      <c r="H6" s="66"/>
      <c r="I6" s="66"/>
      <c r="J6" s="66"/>
      <c r="K6" s="66"/>
      <c r="L6" s="66"/>
      <c r="M6" s="66"/>
      <c r="N6" s="66"/>
      <c r="O6" s="66"/>
      <c r="P6" s="66"/>
      <c r="Q6" s="66"/>
      <c r="R6" s="66"/>
    </row>
    <row r="7" spans="1:18" ht="81.75" customHeight="1" x14ac:dyDescent="0.25">
      <c r="A7" s="67" t="s">
        <v>93</v>
      </c>
      <c r="B7" s="174" t="s">
        <v>186</v>
      </c>
      <c r="C7" s="175"/>
      <c r="D7" s="175"/>
      <c r="E7" s="175"/>
      <c r="F7" s="175"/>
      <c r="G7" s="175"/>
      <c r="H7" s="175"/>
      <c r="I7" s="175"/>
      <c r="J7" s="175"/>
      <c r="K7" s="175"/>
      <c r="L7" s="175"/>
      <c r="M7" s="175"/>
      <c r="N7" s="175"/>
      <c r="O7" s="175"/>
      <c r="P7" s="175"/>
      <c r="Q7" s="175"/>
      <c r="R7" s="176"/>
    </row>
    <row r="8" spans="1:18" ht="14.4" x14ac:dyDescent="0.25">
      <c r="A8" s="68"/>
      <c r="B8" s="69"/>
      <c r="C8" s="70"/>
      <c r="D8" s="70"/>
      <c r="E8" s="71"/>
      <c r="F8" s="71"/>
      <c r="G8" s="71"/>
      <c r="H8" s="71"/>
      <c r="I8" s="71"/>
      <c r="J8" s="71"/>
      <c r="K8" s="72"/>
      <c r="L8" s="73"/>
      <c r="M8" s="73"/>
      <c r="N8" s="73"/>
      <c r="O8" s="73"/>
      <c r="P8" s="73"/>
      <c r="Q8" s="73"/>
      <c r="R8" s="73"/>
    </row>
    <row r="9" spans="1:18" ht="46.35" customHeight="1" x14ac:dyDescent="0.25">
      <c r="A9" s="163" t="s">
        <v>366</v>
      </c>
      <c r="B9" s="164" t="s">
        <v>365</v>
      </c>
      <c r="C9" s="177" t="s">
        <v>94</v>
      </c>
      <c r="D9" s="177"/>
      <c r="E9" s="178" t="s">
        <v>95</v>
      </c>
      <c r="F9" s="179"/>
      <c r="G9" s="178" t="s">
        <v>164</v>
      </c>
      <c r="H9" s="180"/>
      <c r="I9" s="180"/>
      <c r="J9" s="180"/>
      <c r="K9" s="180"/>
      <c r="L9" s="180"/>
      <c r="M9" s="180"/>
      <c r="N9" s="181" t="s">
        <v>190</v>
      </c>
      <c r="O9" s="181"/>
      <c r="P9" s="181"/>
      <c r="Q9" s="181" t="s">
        <v>162</v>
      </c>
      <c r="R9" s="181"/>
    </row>
    <row r="10" spans="1:18" ht="15.6" customHeight="1" x14ac:dyDescent="0.25">
      <c r="A10" s="182" t="s">
        <v>373</v>
      </c>
      <c r="B10" s="182"/>
      <c r="C10" s="183" t="s">
        <v>96</v>
      </c>
      <c r="D10" s="183"/>
      <c r="E10" s="184" t="s">
        <v>97</v>
      </c>
      <c r="F10" s="184" t="s">
        <v>98</v>
      </c>
      <c r="G10" s="184" t="s">
        <v>99</v>
      </c>
      <c r="H10" s="184" t="s">
        <v>100</v>
      </c>
      <c r="I10" s="184" t="s">
        <v>101</v>
      </c>
      <c r="J10" s="184" t="s">
        <v>102</v>
      </c>
      <c r="K10" s="184" t="s">
        <v>103</v>
      </c>
      <c r="L10" s="184" t="s">
        <v>104</v>
      </c>
      <c r="M10" s="184" t="s">
        <v>105</v>
      </c>
      <c r="N10" s="184" t="s">
        <v>106</v>
      </c>
      <c r="O10" s="184" t="s">
        <v>107</v>
      </c>
      <c r="P10" s="184" t="s">
        <v>108</v>
      </c>
      <c r="Q10" s="184" t="s">
        <v>109</v>
      </c>
      <c r="R10" s="184" t="s">
        <v>110</v>
      </c>
    </row>
    <row r="11" spans="1:18" ht="173.1" customHeight="1" x14ac:dyDescent="0.25">
      <c r="A11" s="185" t="s">
        <v>331</v>
      </c>
      <c r="B11" s="185"/>
      <c r="C11" s="183"/>
      <c r="D11" s="183"/>
      <c r="E11" s="184"/>
      <c r="F11" s="184"/>
      <c r="G11" s="184"/>
      <c r="H11" s="184"/>
      <c r="I11" s="184"/>
      <c r="J11" s="184"/>
      <c r="K11" s="184"/>
      <c r="L11" s="184"/>
      <c r="M11" s="184"/>
      <c r="N11" s="184"/>
      <c r="O11" s="184"/>
      <c r="P11" s="184"/>
      <c r="Q11" s="184"/>
      <c r="R11" s="184"/>
    </row>
    <row r="12" spans="1:18" ht="15" customHeight="1" x14ac:dyDescent="0.25">
      <c r="A12" s="206" t="s">
        <v>111</v>
      </c>
      <c r="B12" s="199" t="s">
        <v>112</v>
      </c>
      <c r="C12" s="195" t="s">
        <v>113</v>
      </c>
      <c r="D12" s="196"/>
      <c r="E12" s="161" t="s">
        <v>360</v>
      </c>
      <c r="F12" s="161" t="s">
        <v>360</v>
      </c>
      <c r="G12" s="161" t="s">
        <v>360</v>
      </c>
      <c r="H12" s="161" t="s">
        <v>360</v>
      </c>
      <c r="I12" s="161" t="s">
        <v>360</v>
      </c>
      <c r="J12" s="161" t="s">
        <v>360</v>
      </c>
      <c r="K12" s="162" t="s">
        <v>360</v>
      </c>
      <c r="L12" s="162" t="s">
        <v>360</v>
      </c>
      <c r="M12" s="162" t="s">
        <v>360</v>
      </c>
      <c r="N12" s="162" t="s">
        <v>360</v>
      </c>
      <c r="O12" s="162" t="s">
        <v>360</v>
      </c>
      <c r="P12" s="162" t="s">
        <v>360</v>
      </c>
      <c r="Q12" s="162" t="s">
        <v>360</v>
      </c>
      <c r="R12" s="162" t="s">
        <v>360</v>
      </c>
    </row>
    <row r="13" spans="1:18" x14ac:dyDescent="0.25">
      <c r="A13" s="207"/>
      <c r="B13" s="187"/>
      <c r="C13" s="193" t="s">
        <v>114</v>
      </c>
      <c r="D13" s="194"/>
      <c r="E13" s="74" t="s">
        <v>360</v>
      </c>
      <c r="F13" s="74" t="s">
        <v>360</v>
      </c>
      <c r="G13" s="74" t="s">
        <v>360</v>
      </c>
      <c r="H13" s="74" t="s">
        <v>360</v>
      </c>
      <c r="I13" s="74" t="s">
        <v>360</v>
      </c>
      <c r="J13" s="74" t="s">
        <v>360</v>
      </c>
      <c r="K13" s="121" t="s">
        <v>360</v>
      </c>
      <c r="L13" s="121" t="s">
        <v>360</v>
      </c>
      <c r="M13" s="121" t="s">
        <v>360</v>
      </c>
      <c r="N13" s="121" t="s">
        <v>360</v>
      </c>
      <c r="O13" s="121" t="s">
        <v>360</v>
      </c>
      <c r="P13" s="121" t="s">
        <v>360</v>
      </c>
      <c r="Q13" s="121" t="s">
        <v>360</v>
      </c>
      <c r="R13" s="121" t="s">
        <v>360</v>
      </c>
    </row>
    <row r="14" spans="1:18" ht="14.25" customHeight="1" x14ac:dyDescent="0.25">
      <c r="A14" s="207"/>
      <c r="B14" s="187"/>
      <c r="C14" s="193" t="s">
        <v>115</v>
      </c>
      <c r="D14" s="194"/>
      <c r="E14" s="74" t="s">
        <v>360</v>
      </c>
      <c r="F14" s="74" t="s">
        <v>360</v>
      </c>
      <c r="G14" s="74" t="s">
        <v>360</v>
      </c>
      <c r="H14" s="74" t="s">
        <v>360</v>
      </c>
      <c r="I14" s="74" t="s">
        <v>360</v>
      </c>
      <c r="J14" s="74" t="s">
        <v>360</v>
      </c>
      <c r="K14" s="121" t="s">
        <v>360</v>
      </c>
      <c r="L14" s="121" t="s">
        <v>360</v>
      </c>
      <c r="M14" s="121" t="s">
        <v>360</v>
      </c>
      <c r="N14" s="121" t="s">
        <v>360</v>
      </c>
      <c r="O14" s="122" t="s">
        <v>360</v>
      </c>
      <c r="P14" s="122" t="s">
        <v>360</v>
      </c>
      <c r="Q14" s="121" t="s">
        <v>360</v>
      </c>
      <c r="R14" s="121" t="s">
        <v>360</v>
      </c>
    </row>
    <row r="15" spans="1:18" ht="15" customHeight="1" x14ac:dyDescent="0.25">
      <c r="A15" s="207"/>
      <c r="B15" s="187"/>
      <c r="C15" s="193" t="s">
        <v>116</v>
      </c>
      <c r="D15" s="194"/>
      <c r="E15" s="74" t="s">
        <v>360</v>
      </c>
      <c r="F15" s="74" t="s">
        <v>360</v>
      </c>
      <c r="G15" s="74" t="s">
        <v>360</v>
      </c>
      <c r="H15" s="74" t="s">
        <v>360</v>
      </c>
      <c r="I15" s="74" t="s">
        <v>360</v>
      </c>
      <c r="J15" s="74" t="s">
        <v>360</v>
      </c>
      <c r="K15" s="121" t="s">
        <v>360</v>
      </c>
      <c r="L15" s="121" t="s">
        <v>360</v>
      </c>
      <c r="M15" s="121" t="s">
        <v>360</v>
      </c>
      <c r="N15" s="121" t="s">
        <v>360</v>
      </c>
      <c r="O15" s="121" t="s">
        <v>360</v>
      </c>
      <c r="P15" s="121" t="s">
        <v>360</v>
      </c>
      <c r="Q15" s="121" t="s">
        <v>360</v>
      </c>
      <c r="R15" s="121" t="s">
        <v>360</v>
      </c>
    </row>
    <row r="16" spans="1:18" ht="15" customHeight="1" x14ac:dyDescent="0.25">
      <c r="A16" s="207"/>
      <c r="B16" s="187"/>
      <c r="C16" s="193" t="s">
        <v>117</v>
      </c>
      <c r="D16" s="194"/>
      <c r="E16" s="74" t="s">
        <v>360</v>
      </c>
      <c r="F16" s="74" t="s">
        <v>360</v>
      </c>
      <c r="G16" s="74" t="s">
        <v>360</v>
      </c>
      <c r="H16" s="74" t="s">
        <v>360</v>
      </c>
      <c r="I16" s="74" t="s">
        <v>360</v>
      </c>
      <c r="J16" s="74" t="s">
        <v>360</v>
      </c>
      <c r="K16" s="121" t="s">
        <v>360</v>
      </c>
      <c r="L16" s="121" t="s">
        <v>360</v>
      </c>
      <c r="M16" s="121" t="s">
        <v>360</v>
      </c>
      <c r="N16" s="121" t="s">
        <v>360</v>
      </c>
      <c r="O16" s="121" t="s">
        <v>360</v>
      </c>
      <c r="P16" s="121" t="s">
        <v>360</v>
      </c>
      <c r="Q16" s="121" t="s">
        <v>360</v>
      </c>
      <c r="R16" s="121" t="s">
        <v>360</v>
      </c>
    </row>
    <row r="17" spans="1:18" ht="15" customHeight="1" x14ac:dyDescent="0.25">
      <c r="A17" s="207"/>
      <c r="B17" s="187"/>
      <c r="C17" s="193" t="s">
        <v>118</v>
      </c>
      <c r="D17" s="194"/>
      <c r="E17" s="74" t="s">
        <v>360</v>
      </c>
      <c r="F17" s="74" t="s">
        <v>360</v>
      </c>
      <c r="G17" s="74" t="s">
        <v>360</v>
      </c>
      <c r="H17" s="74" t="s">
        <v>360</v>
      </c>
      <c r="I17" s="74" t="s">
        <v>360</v>
      </c>
      <c r="J17" s="74" t="s">
        <v>360</v>
      </c>
      <c r="K17" s="121" t="s">
        <v>360</v>
      </c>
      <c r="L17" s="121" t="s">
        <v>360</v>
      </c>
      <c r="M17" s="121" t="s">
        <v>360</v>
      </c>
      <c r="N17" s="121" t="s">
        <v>360</v>
      </c>
      <c r="O17" s="121" t="s">
        <v>360</v>
      </c>
      <c r="P17" s="121" t="s">
        <v>360</v>
      </c>
      <c r="Q17" s="121" t="s">
        <v>360</v>
      </c>
      <c r="R17" s="121" t="s">
        <v>360</v>
      </c>
    </row>
    <row r="18" spans="1:18" ht="15" customHeight="1" x14ac:dyDescent="0.25">
      <c r="A18" s="207"/>
      <c r="B18" s="187"/>
      <c r="C18" s="193" t="s">
        <v>119</v>
      </c>
      <c r="D18" s="194"/>
      <c r="E18" s="123"/>
      <c r="F18" s="123"/>
      <c r="G18" s="123"/>
      <c r="H18" s="123"/>
      <c r="I18" s="123"/>
      <c r="J18" s="123"/>
      <c r="K18" s="124" t="s">
        <v>360</v>
      </c>
      <c r="L18" s="124" t="s">
        <v>360</v>
      </c>
      <c r="M18" s="124" t="s">
        <v>360</v>
      </c>
      <c r="N18" s="124" t="s">
        <v>360</v>
      </c>
      <c r="O18" s="124" t="s">
        <v>360</v>
      </c>
      <c r="P18" s="124" t="s">
        <v>360</v>
      </c>
      <c r="Q18" s="124" t="s">
        <v>360</v>
      </c>
      <c r="R18" s="124" t="s">
        <v>360</v>
      </c>
    </row>
    <row r="19" spans="1:18" ht="15" customHeight="1" x14ac:dyDescent="0.25">
      <c r="A19" s="207"/>
      <c r="B19" s="187"/>
      <c r="C19" s="193" t="s">
        <v>178</v>
      </c>
      <c r="D19" s="194"/>
      <c r="E19" s="74" t="s">
        <v>360</v>
      </c>
      <c r="F19" s="74" t="s">
        <v>360</v>
      </c>
      <c r="G19" s="74" t="s">
        <v>360</v>
      </c>
      <c r="H19" s="74" t="s">
        <v>360</v>
      </c>
      <c r="I19" s="74" t="s">
        <v>360</v>
      </c>
      <c r="J19" s="74" t="s">
        <v>360</v>
      </c>
      <c r="K19" s="121" t="s">
        <v>360</v>
      </c>
      <c r="L19" s="121" t="s">
        <v>360</v>
      </c>
      <c r="M19" s="121" t="s">
        <v>360</v>
      </c>
      <c r="N19" s="121" t="s">
        <v>360</v>
      </c>
      <c r="O19" s="121" t="s">
        <v>360</v>
      </c>
      <c r="P19" s="121" t="s">
        <v>360</v>
      </c>
      <c r="Q19" s="121" t="s">
        <v>360</v>
      </c>
      <c r="R19" s="121" t="s">
        <v>360</v>
      </c>
    </row>
    <row r="20" spans="1:18" ht="15" customHeight="1" x14ac:dyDescent="0.25">
      <c r="A20" s="207"/>
      <c r="B20" s="187"/>
      <c r="C20" s="193" t="s">
        <v>177</v>
      </c>
      <c r="D20" s="194"/>
      <c r="E20" s="74" t="s">
        <v>360</v>
      </c>
      <c r="F20" s="74" t="s">
        <v>360</v>
      </c>
      <c r="G20" s="74" t="s">
        <v>360</v>
      </c>
      <c r="H20" s="74" t="s">
        <v>360</v>
      </c>
      <c r="I20" s="74" t="s">
        <v>360</v>
      </c>
      <c r="J20" s="74" t="s">
        <v>360</v>
      </c>
      <c r="K20" s="121" t="s">
        <v>360</v>
      </c>
      <c r="L20" s="121" t="s">
        <v>360</v>
      </c>
      <c r="M20" s="121" t="s">
        <v>360</v>
      </c>
      <c r="N20" s="121" t="s">
        <v>360</v>
      </c>
      <c r="O20" s="121" t="s">
        <v>360</v>
      </c>
      <c r="P20" s="121" t="s">
        <v>360</v>
      </c>
      <c r="Q20" s="121" t="s">
        <v>360</v>
      </c>
      <c r="R20" s="121" t="s">
        <v>360</v>
      </c>
    </row>
    <row r="21" spans="1:18" ht="15" customHeight="1" x14ac:dyDescent="0.25">
      <c r="A21" s="207"/>
      <c r="B21" s="186" t="s">
        <v>120</v>
      </c>
      <c r="C21" s="188" t="s">
        <v>187</v>
      </c>
      <c r="D21" s="189"/>
      <c r="E21" s="74" t="s">
        <v>360</v>
      </c>
      <c r="F21" s="74" t="s">
        <v>360</v>
      </c>
      <c r="G21" s="74" t="s">
        <v>360</v>
      </c>
      <c r="H21" s="74" t="s">
        <v>360</v>
      </c>
      <c r="I21" s="74" t="s">
        <v>360</v>
      </c>
      <c r="J21" s="74" t="s">
        <v>360</v>
      </c>
      <c r="K21" s="121" t="s">
        <v>360</v>
      </c>
      <c r="L21" s="121" t="s">
        <v>360</v>
      </c>
      <c r="M21" s="121" t="s">
        <v>360</v>
      </c>
      <c r="N21" s="121" t="s">
        <v>360</v>
      </c>
      <c r="O21" s="121" t="s">
        <v>360</v>
      </c>
      <c r="P21" s="121" t="s">
        <v>360</v>
      </c>
      <c r="Q21" s="121" t="s">
        <v>360</v>
      </c>
      <c r="R21" s="121" t="s">
        <v>360</v>
      </c>
    </row>
    <row r="22" spans="1:18" ht="15" customHeight="1" x14ac:dyDescent="0.25">
      <c r="A22" s="207"/>
      <c r="B22" s="187"/>
      <c r="C22" s="188" t="s">
        <v>165</v>
      </c>
      <c r="D22" s="189"/>
      <c r="E22" s="74" t="s">
        <v>360</v>
      </c>
      <c r="F22" s="74" t="s">
        <v>360</v>
      </c>
      <c r="G22" s="74" t="s">
        <v>360</v>
      </c>
      <c r="H22" s="74" t="s">
        <v>360</v>
      </c>
      <c r="I22" s="74" t="s">
        <v>360</v>
      </c>
      <c r="J22" s="74" t="s">
        <v>360</v>
      </c>
      <c r="K22" s="121" t="s">
        <v>360</v>
      </c>
      <c r="L22" s="121" t="s">
        <v>360</v>
      </c>
      <c r="M22" s="121" t="s">
        <v>360</v>
      </c>
      <c r="N22" s="121" t="s">
        <v>360</v>
      </c>
      <c r="O22" s="121" t="s">
        <v>360</v>
      </c>
      <c r="P22" s="121" t="s">
        <v>360</v>
      </c>
      <c r="Q22" s="121" t="s">
        <v>360</v>
      </c>
      <c r="R22" s="121" t="s">
        <v>360</v>
      </c>
    </row>
    <row r="23" spans="1:18" ht="15" customHeight="1" x14ac:dyDescent="0.25">
      <c r="A23" s="207"/>
      <c r="B23" s="187"/>
      <c r="C23" s="104" t="s">
        <v>166</v>
      </c>
      <c r="D23" s="105"/>
      <c r="E23" s="74" t="s">
        <v>360</v>
      </c>
      <c r="F23" s="74" t="s">
        <v>360</v>
      </c>
      <c r="G23" s="74" t="s">
        <v>360</v>
      </c>
      <c r="H23" s="74" t="s">
        <v>360</v>
      </c>
      <c r="I23" s="74" t="s">
        <v>360</v>
      </c>
      <c r="J23" s="74" t="s">
        <v>360</v>
      </c>
      <c r="K23" s="121" t="s">
        <v>360</v>
      </c>
      <c r="L23" s="121" t="s">
        <v>360</v>
      </c>
      <c r="M23" s="121" t="s">
        <v>360</v>
      </c>
      <c r="N23" s="121" t="s">
        <v>360</v>
      </c>
      <c r="O23" s="121" t="s">
        <v>360</v>
      </c>
      <c r="P23" s="121" t="s">
        <v>360</v>
      </c>
      <c r="Q23" s="121" t="s">
        <v>360</v>
      </c>
      <c r="R23" s="121" t="s">
        <v>360</v>
      </c>
    </row>
    <row r="24" spans="1:18" ht="15" customHeight="1" x14ac:dyDescent="0.25">
      <c r="A24" s="207"/>
      <c r="B24" s="187"/>
      <c r="C24" s="188" t="s">
        <v>192</v>
      </c>
      <c r="D24" s="189"/>
      <c r="E24" s="74"/>
      <c r="F24" s="74"/>
      <c r="G24" s="74"/>
      <c r="H24" s="74"/>
      <c r="I24" s="74"/>
      <c r="J24" s="74"/>
      <c r="K24" s="121"/>
      <c r="L24" s="121"/>
      <c r="M24" s="121"/>
      <c r="N24" s="121"/>
      <c r="O24" s="121"/>
      <c r="P24" s="121"/>
      <c r="Q24" s="121"/>
      <c r="R24" s="121"/>
    </row>
    <row r="25" spans="1:18" ht="15" customHeight="1" x14ac:dyDescent="0.25">
      <c r="A25" s="207"/>
      <c r="B25" s="190" t="s">
        <v>121</v>
      </c>
      <c r="C25" s="193" t="s">
        <v>122</v>
      </c>
      <c r="D25" s="194"/>
      <c r="E25" s="74" t="s">
        <v>93</v>
      </c>
      <c r="F25" s="74" t="s">
        <v>93</v>
      </c>
      <c r="G25" s="74" t="s">
        <v>93</v>
      </c>
      <c r="H25" s="74" t="s">
        <v>93</v>
      </c>
      <c r="I25" s="125"/>
      <c r="J25" s="74" t="s">
        <v>93</v>
      </c>
      <c r="K25" s="121" t="s">
        <v>93</v>
      </c>
      <c r="L25" s="121" t="s">
        <v>93</v>
      </c>
      <c r="M25" s="121" t="s">
        <v>93</v>
      </c>
      <c r="N25" s="121" t="s">
        <v>93</v>
      </c>
      <c r="O25" s="121" t="s">
        <v>93</v>
      </c>
      <c r="P25" s="121" t="s">
        <v>93</v>
      </c>
      <c r="Q25" s="121" t="s">
        <v>93</v>
      </c>
      <c r="R25" s="121" t="s">
        <v>93</v>
      </c>
    </row>
    <row r="26" spans="1:18" x14ac:dyDescent="0.25">
      <c r="A26" s="207"/>
      <c r="B26" s="191"/>
      <c r="C26" s="193" t="s">
        <v>123</v>
      </c>
      <c r="D26" s="194"/>
      <c r="E26" s="74"/>
      <c r="F26" s="74"/>
      <c r="G26" s="74"/>
      <c r="H26" s="74"/>
      <c r="I26" s="74"/>
      <c r="J26" s="74"/>
      <c r="K26" s="121"/>
      <c r="L26" s="121"/>
      <c r="M26" s="121"/>
      <c r="N26" s="121"/>
      <c r="O26" s="121"/>
      <c r="P26" s="121"/>
      <c r="Q26" s="121"/>
      <c r="R26" s="121"/>
    </row>
    <row r="27" spans="1:18" x14ac:dyDescent="0.25">
      <c r="A27" s="207"/>
      <c r="B27" s="191"/>
      <c r="C27" s="193" t="s">
        <v>124</v>
      </c>
      <c r="D27" s="194"/>
      <c r="E27" s="74" t="s">
        <v>360</v>
      </c>
      <c r="F27" s="74" t="s">
        <v>360</v>
      </c>
      <c r="G27" s="74" t="s">
        <v>360</v>
      </c>
      <c r="H27" s="74" t="s">
        <v>360</v>
      </c>
      <c r="I27" s="74" t="s">
        <v>360</v>
      </c>
      <c r="J27" s="74" t="s">
        <v>360</v>
      </c>
      <c r="K27" s="121" t="s">
        <v>360</v>
      </c>
      <c r="L27" s="121" t="s">
        <v>360</v>
      </c>
      <c r="M27" s="121" t="s">
        <v>360</v>
      </c>
      <c r="N27" s="121" t="s">
        <v>360</v>
      </c>
      <c r="O27" s="121" t="s">
        <v>360</v>
      </c>
      <c r="P27" s="121" t="s">
        <v>360</v>
      </c>
      <c r="Q27" s="121" t="s">
        <v>360</v>
      </c>
      <c r="R27" s="121" t="s">
        <v>360</v>
      </c>
    </row>
    <row r="28" spans="1:18" x14ac:dyDescent="0.25">
      <c r="A28" s="207"/>
      <c r="B28" s="191"/>
      <c r="C28" s="193" t="s">
        <v>125</v>
      </c>
      <c r="D28" s="194"/>
      <c r="E28" s="74"/>
      <c r="F28" s="74"/>
      <c r="G28" s="74"/>
      <c r="H28" s="74"/>
      <c r="I28" s="74"/>
      <c r="J28" s="74"/>
      <c r="K28" s="121"/>
      <c r="L28" s="121"/>
      <c r="M28" s="121"/>
      <c r="N28" s="121"/>
      <c r="O28" s="121"/>
      <c r="P28" s="121"/>
      <c r="Q28" s="121"/>
      <c r="R28" s="121"/>
    </row>
    <row r="29" spans="1:18" ht="17.100000000000001" customHeight="1" x14ac:dyDescent="0.25">
      <c r="A29" s="207"/>
      <c r="B29" s="191"/>
      <c r="C29" s="193" t="s">
        <v>126</v>
      </c>
      <c r="D29" s="194"/>
      <c r="E29" s="74"/>
      <c r="F29" s="74"/>
      <c r="G29" s="74"/>
      <c r="H29" s="74"/>
      <c r="I29" s="74"/>
      <c r="J29" s="74"/>
      <c r="K29" s="121"/>
      <c r="L29" s="121"/>
      <c r="M29" s="121"/>
      <c r="N29" s="121"/>
      <c r="O29" s="121"/>
      <c r="P29" s="121"/>
      <c r="Q29" s="121"/>
      <c r="R29" s="121"/>
    </row>
    <row r="30" spans="1:18" ht="18" customHeight="1" x14ac:dyDescent="0.25">
      <c r="A30" s="207"/>
      <c r="B30" s="192"/>
      <c r="C30" s="193" t="s">
        <v>127</v>
      </c>
      <c r="D30" s="194"/>
      <c r="E30" s="74" t="s">
        <v>360</v>
      </c>
      <c r="F30" s="74" t="s">
        <v>360</v>
      </c>
      <c r="G30" s="74" t="s">
        <v>360</v>
      </c>
      <c r="H30" s="74" t="s">
        <v>360</v>
      </c>
      <c r="I30" s="74" t="s">
        <v>360</v>
      </c>
      <c r="J30" s="74" t="s">
        <v>360</v>
      </c>
      <c r="K30" s="121" t="s">
        <v>360</v>
      </c>
      <c r="L30" s="121" t="s">
        <v>360</v>
      </c>
      <c r="M30" s="121" t="s">
        <v>360</v>
      </c>
      <c r="N30" s="121" t="s">
        <v>360</v>
      </c>
      <c r="O30" s="121" t="s">
        <v>360</v>
      </c>
      <c r="P30" s="121" t="s">
        <v>360</v>
      </c>
      <c r="Q30" s="121" t="s">
        <v>360</v>
      </c>
      <c r="R30" s="121" t="s">
        <v>360</v>
      </c>
    </row>
    <row r="31" spans="1:18" ht="15" customHeight="1" x14ac:dyDescent="0.25">
      <c r="A31" s="207"/>
      <c r="B31" s="186" t="s">
        <v>128</v>
      </c>
      <c r="C31" s="193" t="s">
        <v>129</v>
      </c>
      <c r="D31" s="194"/>
      <c r="E31" s="74" t="s">
        <v>360</v>
      </c>
      <c r="F31" s="74" t="s">
        <v>360</v>
      </c>
      <c r="G31" s="74" t="s">
        <v>360</v>
      </c>
      <c r="H31" s="74" t="s">
        <v>360</v>
      </c>
      <c r="I31" s="74" t="s">
        <v>360</v>
      </c>
      <c r="J31" s="74" t="s">
        <v>360</v>
      </c>
      <c r="K31" s="121" t="s">
        <v>360</v>
      </c>
      <c r="L31" s="121" t="s">
        <v>360</v>
      </c>
      <c r="M31" s="121" t="s">
        <v>360</v>
      </c>
      <c r="N31" s="121" t="s">
        <v>360</v>
      </c>
      <c r="O31" s="121" t="s">
        <v>360</v>
      </c>
      <c r="P31" s="121" t="s">
        <v>360</v>
      </c>
      <c r="Q31" s="121" t="s">
        <v>360</v>
      </c>
      <c r="R31" s="121" t="s">
        <v>360</v>
      </c>
    </row>
    <row r="32" spans="1:18" ht="15" customHeight="1" x14ac:dyDescent="0.25">
      <c r="A32" s="207"/>
      <c r="B32" s="187"/>
      <c r="C32" s="193" t="s">
        <v>130</v>
      </c>
      <c r="D32" s="194"/>
      <c r="E32" s="74" t="s">
        <v>360</v>
      </c>
      <c r="F32" s="74" t="s">
        <v>360</v>
      </c>
      <c r="G32" s="74" t="s">
        <v>360</v>
      </c>
      <c r="H32" s="74" t="s">
        <v>360</v>
      </c>
      <c r="I32" s="74" t="s">
        <v>360</v>
      </c>
      <c r="J32" s="74" t="s">
        <v>360</v>
      </c>
      <c r="K32" s="121" t="s">
        <v>360</v>
      </c>
      <c r="L32" s="121" t="s">
        <v>360</v>
      </c>
      <c r="M32" s="121" t="s">
        <v>360</v>
      </c>
      <c r="N32" s="121" t="s">
        <v>360</v>
      </c>
      <c r="O32" s="121" t="s">
        <v>360</v>
      </c>
      <c r="P32" s="121" t="s">
        <v>360</v>
      </c>
      <c r="Q32" s="121" t="s">
        <v>360</v>
      </c>
      <c r="R32" s="121" t="s">
        <v>360</v>
      </c>
    </row>
    <row r="33" spans="1:18" ht="15" customHeight="1" x14ac:dyDescent="0.25">
      <c r="A33" s="207"/>
      <c r="B33" s="187"/>
      <c r="C33" s="193" t="s">
        <v>131</v>
      </c>
      <c r="D33" s="194"/>
      <c r="E33" s="74" t="s">
        <v>360</v>
      </c>
      <c r="F33" s="74" t="s">
        <v>360</v>
      </c>
      <c r="G33" s="74" t="s">
        <v>360</v>
      </c>
      <c r="H33" s="74" t="s">
        <v>360</v>
      </c>
      <c r="I33" s="74" t="s">
        <v>360</v>
      </c>
      <c r="J33" s="74" t="s">
        <v>360</v>
      </c>
      <c r="K33" s="121" t="s">
        <v>360</v>
      </c>
      <c r="L33" s="121" t="s">
        <v>360</v>
      </c>
      <c r="M33" s="121" t="s">
        <v>360</v>
      </c>
      <c r="N33" s="121" t="s">
        <v>360</v>
      </c>
      <c r="O33" s="121" t="s">
        <v>360</v>
      </c>
      <c r="P33" s="121" t="s">
        <v>360</v>
      </c>
      <c r="Q33" s="121" t="s">
        <v>360</v>
      </c>
      <c r="R33" s="121" t="s">
        <v>360</v>
      </c>
    </row>
    <row r="34" spans="1:18" ht="15" customHeight="1" x14ac:dyDescent="0.25">
      <c r="A34" s="207"/>
      <c r="B34" s="187"/>
      <c r="C34" s="193" t="s">
        <v>132</v>
      </c>
      <c r="D34" s="194"/>
      <c r="E34" s="74" t="s">
        <v>360</v>
      </c>
      <c r="F34" s="74" t="s">
        <v>360</v>
      </c>
      <c r="G34" s="74" t="s">
        <v>360</v>
      </c>
      <c r="H34" s="74" t="s">
        <v>360</v>
      </c>
      <c r="I34" s="74" t="s">
        <v>360</v>
      </c>
      <c r="J34" s="74" t="s">
        <v>360</v>
      </c>
      <c r="K34" s="121" t="s">
        <v>360</v>
      </c>
      <c r="L34" s="121" t="s">
        <v>360</v>
      </c>
      <c r="M34" s="121" t="s">
        <v>360</v>
      </c>
      <c r="N34" s="121" t="s">
        <v>360</v>
      </c>
      <c r="O34" s="121" t="s">
        <v>360</v>
      </c>
      <c r="P34" s="121" t="s">
        <v>360</v>
      </c>
      <c r="Q34" s="121" t="s">
        <v>360</v>
      </c>
      <c r="R34" s="121" t="s">
        <v>360</v>
      </c>
    </row>
    <row r="35" spans="1:18" ht="15" customHeight="1" x14ac:dyDescent="0.25">
      <c r="A35" s="207"/>
      <c r="B35" s="187"/>
      <c r="C35" s="193" t="s">
        <v>133</v>
      </c>
      <c r="D35" s="194"/>
      <c r="E35" s="74" t="s">
        <v>360</v>
      </c>
      <c r="F35" s="74" t="s">
        <v>360</v>
      </c>
      <c r="G35" s="74" t="s">
        <v>360</v>
      </c>
      <c r="H35" s="74" t="s">
        <v>360</v>
      </c>
      <c r="I35" s="74" t="s">
        <v>360</v>
      </c>
      <c r="J35" s="74" t="s">
        <v>360</v>
      </c>
      <c r="K35" s="121" t="s">
        <v>360</v>
      </c>
      <c r="L35" s="121" t="s">
        <v>360</v>
      </c>
      <c r="M35" s="121" t="s">
        <v>360</v>
      </c>
      <c r="N35" s="121" t="s">
        <v>360</v>
      </c>
      <c r="O35" s="121" t="s">
        <v>360</v>
      </c>
      <c r="P35" s="121" t="s">
        <v>360</v>
      </c>
      <c r="Q35" s="121" t="s">
        <v>360</v>
      </c>
      <c r="R35" s="121" t="s">
        <v>360</v>
      </c>
    </row>
    <row r="36" spans="1:18" ht="15" customHeight="1" x14ac:dyDescent="0.25">
      <c r="A36" s="207"/>
      <c r="B36" s="187"/>
      <c r="C36" s="193" t="s">
        <v>134</v>
      </c>
      <c r="D36" s="194"/>
      <c r="E36" s="74" t="s">
        <v>360</v>
      </c>
      <c r="F36" s="74" t="s">
        <v>360</v>
      </c>
      <c r="G36" s="74" t="s">
        <v>360</v>
      </c>
      <c r="H36" s="74" t="s">
        <v>360</v>
      </c>
      <c r="I36" s="74" t="s">
        <v>360</v>
      </c>
      <c r="J36" s="74" t="s">
        <v>360</v>
      </c>
      <c r="K36" s="121" t="s">
        <v>360</v>
      </c>
      <c r="L36" s="121" t="s">
        <v>360</v>
      </c>
      <c r="M36" s="121" t="s">
        <v>360</v>
      </c>
      <c r="N36" s="121" t="s">
        <v>360</v>
      </c>
      <c r="O36" s="121" t="s">
        <v>360</v>
      </c>
      <c r="P36" s="121" t="s">
        <v>360</v>
      </c>
      <c r="Q36" s="121" t="s">
        <v>360</v>
      </c>
      <c r="R36" s="121" t="s">
        <v>360</v>
      </c>
    </row>
    <row r="37" spans="1:18" ht="15" customHeight="1" x14ac:dyDescent="0.25">
      <c r="A37" s="207"/>
      <c r="B37" s="197" t="s">
        <v>135</v>
      </c>
      <c r="C37" s="193" t="s">
        <v>136</v>
      </c>
      <c r="D37" s="194"/>
      <c r="E37" s="74" t="s">
        <v>360</v>
      </c>
      <c r="F37" s="74" t="s">
        <v>360</v>
      </c>
      <c r="G37" s="74" t="s">
        <v>360</v>
      </c>
      <c r="H37" s="74" t="s">
        <v>360</v>
      </c>
      <c r="I37" s="74" t="s">
        <v>360</v>
      </c>
      <c r="J37" s="74" t="s">
        <v>360</v>
      </c>
      <c r="K37" s="121" t="s">
        <v>360</v>
      </c>
      <c r="L37" s="121" t="s">
        <v>360</v>
      </c>
      <c r="M37" s="121" t="s">
        <v>360</v>
      </c>
      <c r="N37" s="121" t="s">
        <v>360</v>
      </c>
      <c r="O37" s="121" t="s">
        <v>360</v>
      </c>
      <c r="P37" s="121" t="s">
        <v>360</v>
      </c>
      <c r="Q37" s="121" t="s">
        <v>360</v>
      </c>
      <c r="R37" s="121" t="s">
        <v>360</v>
      </c>
    </row>
    <row r="38" spans="1:18" ht="15" customHeight="1" x14ac:dyDescent="0.25">
      <c r="A38" s="207"/>
      <c r="B38" s="198"/>
      <c r="C38" s="193" t="s">
        <v>137</v>
      </c>
      <c r="D38" s="194"/>
      <c r="E38" s="74" t="s">
        <v>360</v>
      </c>
      <c r="F38" s="74" t="s">
        <v>360</v>
      </c>
      <c r="G38" s="74" t="s">
        <v>360</v>
      </c>
      <c r="H38" s="74" t="s">
        <v>360</v>
      </c>
      <c r="I38" s="74" t="s">
        <v>360</v>
      </c>
      <c r="J38" s="74" t="s">
        <v>360</v>
      </c>
      <c r="K38" s="121" t="s">
        <v>360</v>
      </c>
      <c r="L38" s="121" t="s">
        <v>360</v>
      </c>
      <c r="M38" s="121" t="s">
        <v>360</v>
      </c>
      <c r="N38" s="121" t="s">
        <v>360</v>
      </c>
      <c r="O38" s="121" t="s">
        <v>360</v>
      </c>
      <c r="P38" s="121" t="s">
        <v>360</v>
      </c>
      <c r="Q38" s="121" t="s">
        <v>360</v>
      </c>
      <c r="R38" s="121" t="s">
        <v>360</v>
      </c>
    </row>
    <row r="39" spans="1:18" ht="15" customHeight="1" x14ac:dyDescent="0.25">
      <c r="A39" s="207"/>
      <c r="B39" s="198"/>
      <c r="C39" s="193" t="s">
        <v>138</v>
      </c>
      <c r="D39" s="194"/>
      <c r="E39" s="74" t="s">
        <v>360</v>
      </c>
      <c r="F39" s="74" t="s">
        <v>360</v>
      </c>
      <c r="G39" s="74" t="s">
        <v>360</v>
      </c>
      <c r="H39" s="74" t="s">
        <v>360</v>
      </c>
      <c r="I39" s="74" t="s">
        <v>360</v>
      </c>
      <c r="J39" s="74" t="s">
        <v>360</v>
      </c>
      <c r="K39" s="121" t="s">
        <v>360</v>
      </c>
      <c r="L39" s="121" t="s">
        <v>360</v>
      </c>
      <c r="M39" s="121" t="s">
        <v>360</v>
      </c>
      <c r="N39" s="121" t="s">
        <v>360</v>
      </c>
      <c r="O39" s="121" t="s">
        <v>360</v>
      </c>
      <c r="P39" s="121" t="s">
        <v>360</v>
      </c>
      <c r="Q39" s="121" t="s">
        <v>360</v>
      </c>
      <c r="R39" s="121" t="s">
        <v>360</v>
      </c>
    </row>
    <row r="40" spans="1:18" ht="15" customHeight="1" x14ac:dyDescent="0.25">
      <c r="A40" s="207"/>
      <c r="B40" s="198"/>
      <c r="C40" s="193" t="s">
        <v>139</v>
      </c>
      <c r="D40" s="194"/>
      <c r="E40" s="74" t="s">
        <v>360</v>
      </c>
      <c r="F40" s="74" t="s">
        <v>360</v>
      </c>
      <c r="G40" s="74" t="s">
        <v>360</v>
      </c>
      <c r="H40" s="74" t="s">
        <v>360</v>
      </c>
      <c r="I40" s="74" t="s">
        <v>360</v>
      </c>
      <c r="J40" s="74" t="s">
        <v>360</v>
      </c>
      <c r="K40" s="121" t="s">
        <v>360</v>
      </c>
      <c r="L40" s="121" t="s">
        <v>360</v>
      </c>
      <c r="M40" s="121" t="s">
        <v>360</v>
      </c>
      <c r="N40" s="121" t="s">
        <v>360</v>
      </c>
      <c r="O40" s="121" t="s">
        <v>360</v>
      </c>
      <c r="P40" s="121" t="s">
        <v>360</v>
      </c>
      <c r="Q40" s="121" t="s">
        <v>360</v>
      </c>
      <c r="R40" s="121" t="s">
        <v>360</v>
      </c>
    </row>
    <row r="41" spans="1:18" ht="15" customHeight="1" x14ac:dyDescent="0.25">
      <c r="A41" s="207"/>
      <c r="B41" s="198"/>
      <c r="C41" s="193" t="s">
        <v>140</v>
      </c>
      <c r="D41" s="194"/>
      <c r="E41" s="74" t="s">
        <v>360</v>
      </c>
      <c r="F41" s="74" t="s">
        <v>360</v>
      </c>
      <c r="G41" s="74" t="s">
        <v>360</v>
      </c>
      <c r="H41" s="74" t="s">
        <v>360</v>
      </c>
      <c r="I41" s="74" t="s">
        <v>360</v>
      </c>
      <c r="J41" s="74" t="s">
        <v>360</v>
      </c>
      <c r="K41" s="121" t="s">
        <v>360</v>
      </c>
      <c r="L41" s="121" t="s">
        <v>360</v>
      </c>
      <c r="M41" s="121" t="s">
        <v>360</v>
      </c>
      <c r="N41" s="121" t="s">
        <v>360</v>
      </c>
      <c r="O41" s="121" t="s">
        <v>360</v>
      </c>
      <c r="P41" s="121" t="s">
        <v>360</v>
      </c>
      <c r="Q41" s="121" t="s">
        <v>360</v>
      </c>
      <c r="R41" s="121" t="s">
        <v>360</v>
      </c>
    </row>
    <row r="42" spans="1:18" ht="15" customHeight="1" x14ac:dyDescent="0.25">
      <c r="A42" s="207"/>
      <c r="B42" s="199"/>
      <c r="C42" s="193" t="s">
        <v>141</v>
      </c>
      <c r="D42" s="194"/>
      <c r="E42" s="74" t="s">
        <v>360</v>
      </c>
      <c r="F42" s="74" t="s">
        <v>360</v>
      </c>
      <c r="G42" s="74" t="s">
        <v>360</v>
      </c>
      <c r="H42" s="74" t="s">
        <v>360</v>
      </c>
      <c r="I42" s="74" t="s">
        <v>360</v>
      </c>
      <c r="J42" s="74" t="s">
        <v>360</v>
      </c>
      <c r="K42" s="121" t="s">
        <v>360</v>
      </c>
      <c r="L42" s="121" t="s">
        <v>360</v>
      </c>
      <c r="M42" s="121" t="s">
        <v>360</v>
      </c>
      <c r="N42" s="121" t="s">
        <v>360</v>
      </c>
      <c r="O42" s="121" t="s">
        <v>360</v>
      </c>
      <c r="P42" s="121" t="s">
        <v>360</v>
      </c>
      <c r="Q42" s="121" t="s">
        <v>360</v>
      </c>
      <c r="R42" s="121" t="s">
        <v>360</v>
      </c>
    </row>
    <row r="43" spans="1:18" ht="15" customHeight="1" x14ac:dyDescent="0.25">
      <c r="A43" s="207"/>
      <c r="B43" s="198" t="s">
        <v>142</v>
      </c>
      <c r="C43" s="193" t="s">
        <v>143</v>
      </c>
      <c r="D43" s="194"/>
      <c r="E43" s="74" t="s">
        <v>360</v>
      </c>
      <c r="F43" s="74" t="s">
        <v>360</v>
      </c>
      <c r="G43" s="74" t="s">
        <v>360</v>
      </c>
      <c r="H43" s="74" t="s">
        <v>360</v>
      </c>
      <c r="I43" s="74" t="s">
        <v>360</v>
      </c>
      <c r="J43" s="74" t="s">
        <v>360</v>
      </c>
      <c r="K43" s="121" t="s">
        <v>360</v>
      </c>
      <c r="L43" s="121" t="s">
        <v>360</v>
      </c>
      <c r="M43" s="121" t="s">
        <v>360</v>
      </c>
      <c r="N43" s="121" t="s">
        <v>360</v>
      </c>
      <c r="O43" s="121" t="s">
        <v>360</v>
      </c>
      <c r="P43" s="121" t="s">
        <v>360</v>
      </c>
      <c r="Q43" s="121" t="s">
        <v>360</v>
      </c>
      <c r="R43" s="121" t="s">
        <v>360</v>
      </c>
    </row>
    <row r="44" spans="1:18" ht="29.85" customHeight="1" x14ac:dyDescent="0.25">
      <c r="A44" s="207"/>
      <c r="B44" s="198"/>
      <c r="C44" s="200" t="s">
        <v>160</v>
      </c>
      <c r="D44" s="201"/>
      <c r="E44" s="74" t="s">
        <v>360</v>
      </c>
      <c r="F44" s="74" t="s">
        <v>360</v>
      </c>
      <c r="G44" s="74" t="s">
        <v>360</v>
      </c>
      <c r="H44" s="74" t="s">
        <v>360</v>
      </c>
      <c r="I44" s="74" t="s">
        <v>360</v>
      </c>
      <c r="J44" s="74" t="s">
        <v>360</v>
      </c>
      <c r="K44" s="121" t="s">
        <v>360</v>
      </c>
      <c r="L44" s="121" t="s">
        <v>360</v>
      </c>
      <c r="M44" s="121" t="s">
        <v>360</v>
      </c>
      <c r="N44" s="121" t="s">
        <v>360</v>
      </c>
      <c r="O44" s="121" t="s">
        <v>360</v>
      </c>
      <c r="P44" s="121" t="s">
        <v>360</v>
      </c>
      <c r="Q44" s="121" t="s">
        <v>360</v>
      </c>
      <c r="R44" s="121" t="s">
        <v>360</v>
      </c>
    </row>
    <row r="45" spans="1:18" ht="14.85" customHeight="1" x14ac:dyDescent="0.25">
      <c r="A45" s="207"/>
      <c r="B45" s="198"/>
      <c r="C45" s="193" t="s">
        <v>174</v>
      </c>
      <c r="D45" s="194"/>
      <c r="E45" s="74" t="s">
        <v>360</v>
      </c>
      <c r="F45" s="74" t="s">
        <v>360</v>
      </c>
      <c r="G45" s="74" t="s">
        <v>360</v>
      </c>
      <c r="H45" s="74" t="s">
        <v>360</v>
      </c>
      <c r="I45" s="74" t="s">
        <v>360</v>
      </c>
      <c r="J45" s="74" t="s">
        <v>360</v>
      </c>
      <c r="K45" s="121" t="s">
        <v>360</v>
      </c>
      <c r="L45" s="121" t="s">
        <v>360</v>
      </c>
      <c r="M45" s="121" t="s">
        <v>360</v>
      </c>
      <c r="N45" s="121" t="s">
        <v>360</v>
      </c>
      <c r="O45" s="121" t="s">
        <v>360</v>
      </c>
      <c r="P45" s="121" t="s">
        <v>360</v>
      </c>
      <c r="Q45" s="121" t="s">
        <v>360</v>
      </c>
      <c r="R45" s="121" t="s">
        <v>360</v>
      </c>
    </row>
    <row r="46" spans="1:18" x14ac:dyDescent="0.25">
      <c r="A46" s="207"/>
      <c r="B46" s="198"/>
      <c r="C46" s="202" t="s">
        <v>161</v>
      </c>
      <c r="D46" s="203"/>
      <c r="E46" s="74"/>
      <c r="F46" s="74"/>
      <c r="G46" s="74"/>
      <c r="H46" s="74"/>
      <c r="I46" s="74"/>
      <c r="J46" s="74"/>
      <c r="K46" s="121"/>
      <c r="L46" s="121"/>
      <c r="M46" s="121"/>
      <c r="N46" s="121"/>
      <c r="O46" s="121"/>
      <c r="P46" s="121"/>
      <c r="Q46" s="121"/>
      <c r="R46" s="121"/>
    </row>
    <row r="47" spans="1:18" ht="19.350000000000001" customHeight="1" x14ac:dyDescent="0.25">
      <c r="A47" s="207"/>
      <c r="B47" s="198"/>
      <c r="C47" s="202" t="s">
        <v>176</v>
      </c>
      <c r="D47" s="203"/>
      <c r="E47" s="123"/>
      <c r="F47" s="123"/>
      <c r="G47" s="123"/>
      <c r="H47" s="135"/>
      <c r="I47" s="123"/>
      <c r="J47" s="123"/>
      <c r="K47" s="124" t="s">
        <v>360</v>
      </c>
      <c r="L47" s="124" t="s">
        <v>360</v>
      </c>
      <c r="M47" s="124" t="s">
        <v>360</v>
      </c>
      <c r="N47" s="124" t="s">
        <v>360</v>
      </c>
      <c r="O47" s="124" t="s">
        <v>360</v>
      </c>
      <c r="P47" s="124" t="s">
        <v>360</v>
      </c>
      <c r="Q47" s="124" t="s">
        <v>360</v>
      </c>
      <c r="R47" s="124" t="s">
        <v>360</v>
      </c>
    </row>
    <row r="48" spans="1:18" ht="15" customHeight="1" x14ac:dyDescent="0.25">
      <c r="A48" s="207"/>
      <c r="B48" s="186" t="s">
        <v>144</v>
      </c>
      <c r="C48" s="193" t="s">
        <v>145</v>
      </c>
      <c r="D48" s="194"/>
      <c r="E48" s="74" t="s">
        <v>93</v>
      </c>
      <c r="F48" s="74" t="s">
        <v>93</v>
      </c>
      <c r="G48" s="121" t="s">
        <v>93</v>
      </c>
      <c r="H48" s="136" t="s">
        <v>371</v>
      </c>
      <c r="I48" s="121" t="s">
        <v>360</v>
      </c>
      <c r="J48" s="121" t="s">
        <v>93</v>
      </c>
      <c r="K48" s="121" t="s">
        <v>93</v>
      </c>
      <c r="L48" s="121" t="s">
        <v>93</v>
      </c>
      <c r="M48" s="121" t="s">
        <v>93</v>
      </c>
      <c r="N48" s="121" t="s">
        <v>93</v>
      </c>
      <c r="O48" s="121" t="s">
        <v>93</v>
      </c>
      <c r="P48" s="121" t="s">
        <v>93</v>
      </c>
      <c r="Q48" s="121" t="s">
        <v>93</v>
      </c>
      <c r="R48" s="121" t="s">
        <v>93</v>
      </c>
    </row>
    <row r="49" spans="1:18" ht="15" customHeight="1" x14ac:dyDescent="0.25">
      <c r="A49" s="207"/>
      <c r="B49" s="205"/>
      <c r="C49" s="193" t="s">
        <v>146</v>
      </c>
      <c r="D49" s="194"/>
      <c r="E49" s="74" t="s">
        <v>93</v>
      </c>
      <c r="F49" s="74" t="s">
        <v>93</v>
      </c>
      <c r="G49" s="121" t="s">
        <v>93</v>
      </c>
      <c r="H49" s="136" t="s">
        <v>371</v>
      </c>
      <c r="I49" s="121" t="s">
        <v>360</v>
      </c>
      <c r="J49" s="121" t="s">
        <v>93</v>
      </c>
      <c r="K49" s="121" t="s">
        <v>93</v>
      </c>
      <c r="L49" s="121" t="s">
        <v>93</v>
      </c>
      <c r="M49" s="121" t="s">
        <v>93</v>
      </c>
      <c r="N49" s="121" t="s">
        <v>93</v>
      </c>
      <c r="O49" s="121" t="s">
        <v>93</v>
      </c>
      <c r="P49" s="121" t="s">
        <v>93</v>
      </c>
      <c r="Q49" s="121" t="s">
        <v>93</v>
      </c>
      <c r="R49" s="121" t="s">
        <v>93</v>
      </c>
    </row>
    <row r="50" spans="1:18" ht="15" customHeight="1" x14ac:dyDescent="0.25">
      <c r="A50" s="207"/>
      <c r="B50" s="205"/>
      <c r="C50" s="193" t="s">
        <v>147</v>
      </c>
      <c r="D50" s="194"/>
      <c r="E50" s="74" t="s">
        <v>93</v>
      </c>
      <c r="F50" s="74" t="s">
        <v>93</v>
      </c>
      <c r="G50" s="74" t="s">
        <v>93</v>
      </c>
      <c r="H50" s="136" t="s">
        <v>371</v>
      </c>
      <c r="I50" s="74" t="s">
        <v>360</v>
      </c>
      <c r="J50" s="74" t="s">
        <v>93</v>
      </c>
      <c r="K50" s="121" t="s">
        <v>93</v>
      </c>
      <c r="L50" s="121" t="s">
        <v>93</v>
      </c>
      <c r="M50" s="121" t="s">
        <v>93</v>
      </c>
      <c r="N50" s="121" t="s">
        <v>93</v>
      </c>
      <c r="O50" s="121" t="s">
        <v>93</v>
      </c>
      <c r="P50" s="121" t="s">
        <v>93</v>
      </c>
      <c r="Q50" s="121" t="s">
        <v>93</v>
      </c>
      <c r="R50" s="121" t="s">
        <v>93</v>
      </c>
    </row>
    <row r="51" spans="1:18" ht="15" customHeight="1" x14ac:dyDescent="0.25">
      <c r="A51" s="207"/>
      <c r="B51" s="205"/>
      <c r="C51" s="193" t="s">
        <v>148</v>
      </c>
      <c r="D51" s="194"/>
      <c r="E51" s="74" t="s">
        <v>93</v>
      </c>
      <c r="F51" s="74" t="s">
        <v>93</v>
      </c>
      <c r="G51" s="74" t="s">
        <v>93</v>
      </c>
      <c r="H51" s="136" t="s">
        <v>371</v>
      </c>
      <c r="I51" s="74" t="s">
        <v>360</v>
      </c>
      <c r="J51" s="74" t="s">
        <v>93</v>
      </c>
      <c r="K51" s="121" t="s">
        <v>93</v>
      </c>
      <c r="L51" s="121" t="s">
        <v>93</v>
      </c>
      <c r="M51" s="121" t="s">
        <v>93</v>
      </c>
      <c r="N51" s="121" t="s">
        <v>93</v>
      </c>
      <c r="O51" s="121" t="s">
        <v>93</v>
      </c>
      <c r="P51" s="121" t="s">
        <v>93</v>
      </c>
      <c r="Q51" s="121" t="s">
        <v>93</v>
      </c>
      <c r="R51" s="121" t="s">
        <v>93</v>
      </c>
    </row>
    <row r="52" spans="1:18" ht="15" customHeight="1" x14ac:dyDescent="0.25">
      <c r="A52" s="207"/>
      <c r="B52" s="205"/>
      <c r="C52" s="193" t="s">
        <v>149</v>
      </c>
      <c r="D52" s="194"/>
      <c r="E52" s="74" t="s">
        <v>93</v>
      </c>
      <c r="F52" s="74" t="s">
        <v>93</v>
      </c>
      <c r="G52" s="74" t="s">
        <v>93</v>
      </c>
      <c r="H52" s="137" t="s">
        <v>93</v>
      </c>
      <c r="I52" s="74" t="s">
        <v>360</v>
      </c>
      <c r="J52" s="74" t="s">
        <v>93</v>
      </c>
      <c r="K52" s="121" t="s">
        <v>93</v>
      </c>
      <c r="L52" s="121" t="s">
        <v>93</v>
      </c>
      <c r="M52" s="121" t="s">
        <v>93</v>
      </c>
      <c r="N52" s="121" t="s">
        <v>93</v>
      </c>
      <c r="O52" s="121" t="s">
        <v>93</v>
      </c>
      <c r="P52" s="121" t="s">
        <v>93</v>
      </c>
      <c r="Q52" s="121" t="s">
        <v>93</v>
      </c>
      <c r="R52" s="121" t="s">
        <v>93</v>
      </c>
    </row>
    <row r="53" spans="1:18" ht="15" customHeight="1" x14ac:dyDescent="0.25">
      <c r="A53" s="207"/>
      <c r="B53" s="205"/>
      <c r="C53" s="193" t="s">
        <v>150</v>
      </c>
      <c r="D53" s="194"/>
      <c r="E53" s="74" t="s">
        <v>93</v>
      </c>
      <c r="F53" s="74" t="s">
        <v>93</v>
      </c>
      <c r="G53" s="74" t="s">
        <v>93</v>
      </c>
      <c r="H53" s="126" t="s">
        <v>93</v>
      </c>
      <c r="I53" s="74" t="s">
        <v>360</v>
      </c>
      <c r="J53" s="74" t="s">
        <v>93</v>
      </c>
      <c r="K53" s="121" t="s">
        <v>93</v>
      </c>
      <c r="L53" s="121" t="s">
        <v>93</v>
      </c>
      <c r="M53" s="121" t="s">
        <v>93</v>
      </c>
      <c r="N53" s="121" t="s">
        <v>93</v>
      </c>
      <c r="O53" s="121" t="s">
        <v>93</v>
      </c>
      <c r="P53" s="121" t="s">
        <v>93</v>
      </c>
      <c r="Q53" s="121" t="s">
        <v>93</v>
      </c>
      <c r="R53" s="121" t="s">
        <v>93</v>
      </c>
    </row>
    <row r="54" spans="1:18" ht="15" customHeight="1" x14ac:dyDescent="0.25">
      <c r="A54" s="207"/>
      <c r="B54" s="205"/>
      <c r="C54" s="193" t="s">
        <v>188</v>
      </c>
      <c r="D54" s="194"/>
      <c r="E54" s="75" t="s">
        <v>93</v>
      </c>
      <c r="F54" s="75" t="s">
        <v>93</v>
      </c>
      <c r="G54" s="75" t="s">
        <v>93</v>
      </c>
      <c r="H54" s="75" t="s">
        <v>93</v>
      </c>
      <c r="I54" s="75" t="s">
        <v>360</v>
      </c>
      <c r="J54" s="75" t="s">
        <v>93</v>
      </c>
      <c r="K54" s="121" t="s">
        <v>93</v>
      </c>
      <c r="L54" s="121" t="s">
        <v>93</v>
      </c>
      <c r="M54" s="121" t="s">
        <v>93</v>
      </c>
      <c r="N54" s="121" t="s">
        <v>93</v>
      </c>
      <c r="O54" s="121" t="s">
        <v>93</v>
      </c>
      <c r="P54" s="121" t="s">
        <v>93</v>
      </c>
      <c r="Q54" s="121" t="s">
        <v>93</v>
      </c>
      <c r="R54" s="121" t="s">
        <v>93</v>
      </c>
    </row>
    <row r="55" spans="1:18" ht="15.6" x14ac:dyDescent="0.25">
      <c r="A55" s="207"/>
      <c r="B55" s="205"/>
      <c r="C55" s="193" t="s">
        <v>175</v>
      </c>
      <c r="D55" s="194"/>
      <c r="E55" s="74" t="s">
        <v>361</v>
      </c>
      <c r="F55" s="74" t="s">
        <v>361</v>
      </c>
      <c r="G55" s="74" t="s">
        <v>361</v>
      </c>
      <c r="H55" s="74" t="s">
        <v>361</v>
      </c>
      <c r="I55" s="74" t="s">
        <v>360</v>
      </c>
      <c r="J55" s="74" t="s">
        <v>93</v>
      </c>
      <c r="K55" s="121" t="s">
        <v>93</v>
      </c>
      <c r="L55" s="121" t="s">
        <v>93</v>
      </c>
      <c r="M55" s="121" t="s">
        <v>93</v>
      </c>
      <c r="N55" s="121" t="s">
        <v>93</v>
      </c>
      <c r="O55" s="121" t="s">
        <v>93</v>
      </c>
      <c r="P55" s="121" t="s">
        <v>93</v>
      </c>
      <c r="Q55" s="121" t="s">
        <v>93</v>
      </c>
      <c r="R55" s="121" t="s">
        <v>93</v>
      </c>
    </row>
    <row r="56" spans="1:18" ht="15" customHeight="1" x14ac:dyDescent="0.25">
      <c r="A56" s="207"/>
      <c r="B56" s="205"/>
      <c r="C56" s="193" t="s">
        <v>151</v>
      </c>
      <c r="D56" s="194"/>
      <c r="E56" s="74" t="s">
        <v>360</v>
      </c>
      <c r="F56" s="74" t="s">
        <v>360</v>
      </c>
      <c r="G56" s="74" t="s">
        <v>360</v>
      </c>
      <c r="H56" s="74" t="s">
        <v>360</v>
      </c>
      <c r="I56" s="74" t="s">
        <v>360</v>
      </c>
      <c r="J56" s="74" t="s">
        <v>360</v>
      </c>
      <c r="K56" s="121" t="s">
        <v>360</v>
      </c>
      <c r="L56" s="121" t="s">
        <v>360</v>
      </c>
      <c r="M56" s="121" t="s">
        <v>360</v>
      </c>
      <c r="N56" s="121" t="s">
        <v>360</v>
      </c>
      <c r="O56" s="121" t="s">
        <v>360</v>
      </c>
      <c r="P56" s="121" t="s">
        <v>360</v>
      </c>
      <c r="Q56" s="121" t="s">
        <v>360</v>
      </c>
      <c r="R56" s="121" t="s">
        <v>360</v>
      </c>
    </row>
    <row r="57" spans="1:18" ht="15" customHeight="1" x14ac:dyDescent="0.25">
      <c r="A57" s="207"/>
      <c r="B57" s="205"/>
      <c r="C57" s="193" t="s">
        <v>152</v>
      </c>
      <c r="D57" s="194"/>
      <c r="E57" s="123"/>
      <c r="F57" s="123"/>
      <c r="G57" s="123"/>
      <c r="H57" s="123"/>
      <c r="I57" s="123"/>
      <c r="J57" s="123"/>
      <c r="K57" s="121" t="s">
        <v>360</v>
      </c>
      <c r="L57" s="121" t="s">
        <v>360</v>
      </c>
      <c r="M57" s="121" t="s">
        <v>360</v>
      </c>
      <c r="N57" s="121" t="s">
        <v>360</v>
      </c>
      <c r="O57" s="121" t="s">
        <v>360</v>
      </c>
      <c r="P57" s="121" t="s">
        <v>360</v>
      </c>
      <c r="Q57" s="121" t="s">
        <v>360</v>
      </c>
      <c r="R57" s="121" t="s">
        <v>360</v>
      </c>
    </row>
    <row r="58" spans="1:18" ht="14.4" x14ac:dyDescent="0.25">
      <c r="A58" s="76"/>
      <c r="B58" s="69"/>
      <c r="C58" s="208"/>
      <c r="D58" s="208"/>
      <c r="E58" s="71"/>
      <c r="F58" s="71"/>
      <c r="G58" s="71"/>
      <c r="H58" s="71"/>
      <c r="I58" s="71"/>
      <c r="J58" s="71"/>
      <c r="K58" s="72"/>
      <c r="L58" s="73"/>
      <c r="M58" s="73"/>
      <c r="N58" s="73"/>
      <c r="O58" s="73"/>
      <c r="P58" s="73"/>
      <c r="Q58" s="73"/>
      <c r="R58" s="77"/>
    </row>
    <row r="59" spans="1:18" ht="41.25" customHeight="1" x14ac:dyDescent="0.25">
      <c r="A59" s="209" t="s">
        <v>163</v>
      </c>
      <c r="B59" s="210"/>
      <c r="C59" s="210"/>
      <c r="D59" s="210"/>
      <c r="E59" s="210"/>
      <c r="F59" s="210"/>
      <c r="G59" s="210"/>
      <c r="H59" s="210"/>
      <c r="I59" s="210"/>
      <c r="J59" s="210"/>
      <c r="K59" s="210"/>
      <c r="L59" s="210"/>
      <c r="M59" s="210"/>
      <c r="N59" s="210"/>
      <c r="O59" s="210"/>
      <c r="P59" s="210"/>
      <c r="Q59" s="210"/>
      <c r="R59" s="211"/>
    </row>
    <row r="60" spans="1:18" ht="14.1" customHeight="1" x14ac:dyDescent="0.25">
      <c r="A60" s="209" t="s">
        <v>153</v>
      </c>
      <c r="B60" s="210"/>
      <c r="C60" s="210"/>
      <c r="D60" s="211"/>
      <c r="E60" s="209" t="s">
        <v>153</v>
      </c>
      <c r="F60" s="210"/>
      <c r="G60" s="210"/>
      <c r="H60" s="210"/>
      <c r="I60" s="210"/>
      <c r="J60" s="210"/>
      <c r="K60" s="210"/>
      <c r="L60" s="210"/>
      <c r="M60" s="210"/>
      <c r="N60" s="210"/>
      <c r="O60" s="210"/>
      <c r="P60" s="210"/>
      <c r="Q60" s="210"/>
      <c r="R60" s="211"/>
    </row>
    <row r="61" spans="1:18" ht="28.35" customHeight="1" x14ac:dyDescent="0.25">
      <c r="A61" s="193" t="s">
        <v>374</v>
      </c>
      <c r="B61" s="204"/>
      <c r="C61" s="194"/>
      <c r="D61" s="75"/>
      <c r="E61" s="193" t="s">
        <v>376</v>
      </c>
      <c r="F61" s="204"/>
      <c r="G61" s="204"/>
      <c r="H61" s="204"/>
      <c r="I61" s="204"/>
      <c r="J61" s="204"/>
      <c r="K61" s="204"/>
      <c r="L61" s="204"/>
      <c r="M61" s="204"/>
      <c r="N61" s="204"/>
      <c r="O61" s="204"/>
      <c r="P61" s="204"/>
      <c r="Q61" s="194"/>
      <c r="R61" s="75" t="s">
        <v>362</v>
      </c>
    </row>
    <row r="62" spans="1:18" ht="28.5" customHeight="1" x14ac:dyDescent="0.25">
      <c r="A62" s="193" t="s">
        <v>375</v>
      </c>
      <c r="B62" s="204"/>
      <c r="C62" s="194"/>
      <c r="D62" s="75" t="s">
        <v>93</v>
      </c>
      <c r="E62" s="193" t="s">
        <v>377</v>
      </c>
      <c r="F62" s="204"/>
      <c r="G62" s="204"/>
      <c r="H62" s="204"/>
      <c r="I62" s="204"/>
      <c r="J62" s="204"/>
      <c r="K62" s="204"/>
      <c r="L62" s="204"/>
      <c r="M62" s="204"/>
      <c r="N62" s="204"/>
      <c r="O62" s="204"/>
      <c r="P62" s="204"/>
      <c r="Q62" s="194"/>
      <c r="R62" s="75" t="s">
        <v>93</v>
      </c>
    </row>
    <row r="63" spans="1:18" ht="15" customHeight="1" x14ac:dyDescent="0.25">
      <c r="A63" s="78"/>
      <c r="B63" s="79"/>
      <c r="C63" s="79"/>
      <c r="D63" s="79"/>
      <c r="E63" s="79"/>
      <c r="F63" s="79"/>
      <c r="G63" s="79"/>
      <c r="H63" s="79"/>
      <c r="I63" s="79"/>
      <c r="J63" s="79"/>
      <c r="K63" s="79"/>
      <c r="L63" s="79"/>
      <c r="M63" s="79"/>
      <c r="N63" s="79"/>
      <c r="O63" s="79"/>
      <c r="P63" s="79"/>
      <c r="Q63" s="79"/>
      <c r="R63" s="78"/>
    </row>
    <row r="64" spans="1:18" x14ac:dyDescent="0.25">
      <c r="A64" s="218" t="s">
        <v>154</v>
      </c>
      <c r="B64" s="219"/>
      <c r="C64" s="219"/>
      <c r="D64" s="219"/>
      <c r="E64" s="219"/>
      <c r="F64" s="219"/>
      <c r="G64" s="219"/>
      <c r="H64" s="219"/>
      <c r="I64" s="219"/>
      <c r="J64" s="219"/>
      <c r="K64" s="219"/>
      <c r="L64" s="219"/>
      <c r="M64" s="219"/>
      <c r="N64" s="219"/>
      <c r="O64" s="219"/>
      <c r="P64" s="219"/>
      <c r="Q64" s="219"/>
      <c r="R64" s="220"/>
    </row>
    <row r="65" spans="1:19" ht="14.1" customHeight="1" x14ac:dyDescent="0.25">
      <c r="A65" s="74">
        <v>1</v>
      </c>
      <c r="B65" s="215" t="s">
        <v>370</v>
      </c>
      <c r="C65" s="216"/>
      <c r="D65" s="216"/>
      <c r="E65" s="216"/>
      <c r="F65" s="216"/>
      <c r="G65" s="216"/>
      <c r="H65" s="216"/>
      <c r="I65" s="216"/>
      <c r="J65" s="216"/>
      <c r="K65" s="216"/>
      <c r="L65" s="216"/>
      <c r="M65" s="216"/>
      <c r="N65" s="216"/>
      <c r="O65" s="216"/>
      <c r="P65" s="216"/>
      <c r="Q65" s="216"/>
      <c r="R65" s="217"/>
    </row>
    <row r="66" spans="1:19" ht="37.5" customHeight="1" x14ac:dyDescent="0.25">
      <c r="A66" s="137">
        <v>2</v>
      </c>
      <c r="B66" s="212" t="s">
        <v>364</v>
      </c>
      <c r="C66" s="213"/>
      <c r="D66" s="213"/>
      <c r="E66" s="213"/>
      <c r="F66" s="213"/>
      <c r="G66" s="213"/>
      <c r="H66" s="213"/>
      <c r="I66" s="213"/>
      <c r="J66" s="213"/>
      <c r="K66" s="213"/>
      <c r="L66" s="213"/>
      <c r="M66" s="213"/>
      <c r="N66" s="213"/>
      <c r="O66" s="213"/>
      <c r="P66" s="213"/>
      <c r="Q66" s="213"/>
      <c r="R66" s="214"/>
      <c r="S66" s="98"/>
    </row>
  </sheetData>
  <mergeCells count="87">
    <mergeCell ref="B66:R66"/>
    <mergeCell ref="B65:R65"/>
    <mergeCell ref="A64:R64"/>
    <mergeCell ref="A62:C62"/>
    <mergeCell ref="E62:Q62"/>
    <mergeCell ref="C57:D57"/>
    <mergeCell ref="C58:D58"/>
    <mergeCell ref="A59:R59"/>
    <mergeCell ref="A60:D60"/>
    <mergeCell ref="E60:R60"/>
    <mergeCell ref="A61:C61"/>
    <mergeCell ref="E61:Q61"/>
    <mergeCell ref="B48:B57"/>
    <mergeCell ref="C48:D48"/>
    <mergeCell ref="C49:D49"/>
    <mergeCell ref="C50:D50"/>
    <mergeCell ref="C51:D51"/>
    <mergeCell ref="C52:D52"/>
    <mergeCell ref="C53:D53"/>
    <mergeCell ref="C54:D54"/>
    <mergeCell ref="C55:D55"/>
    <mergeCell ref="C56:D56"/>
    <mergeCell ref="A12:A57"/>
    <mergeCell ref="B12:B20"/>
    <mergeCell ref="C20:D20"/>
    <mergeCell ref="C19:D19"/>
    <mergeCell ref="B43:B47"/>
    <mergeCell ref="C43:D43"/>
    <mergeCell ref="C44:D44"/>
    <mergeCell ref="C45:D45"/>
    <mergeCell ref="C46:D46"/>
    <mergeCell ref="C47:D47"/>
    <mergeCell ref="B37:B42"/>
    <mergeCell ref="C37:D37"/>
    <mergeCell ref="C38:D38"/>
    <mergeCell ref="C39:D39"/>
    <mergeCell ref="C40:D40"/>
    <mergeCell ref="C41:D41"/>
    <mergeCell ref="C42:D42"/>
    <mergeCell ref="B31:B36"/>
    <mergeCell ref="C31:D31"/>
    <mergeCell ref="C32:D32"/>
    <mergeCell ref="C33:D33"/>
    <mergeCell ref="C34:D34"/>
    <mergeCell ref="C35:D35"/>
    <mergeCell ref="C36:D36"/>
    <mergeCell ref="H10:H11"/>
    <mergeCell ref="C15:D15"/>
    <mergeCell ref="C16:D16"/>
    <mergeCell ref="C17:D17"/>
    <mergeCell ref="C18:D18"/>
    <mergeCell ref="C12:D12"/>
    <mergeCell ref="C13:D13"/>
    <mergeCell ref="C14:D14"/>
    <mergeCell ref="O10:O11"/>
    <mergeCell ref="P10:P11"/>
    <mergeCell ref="Q10:Q11"/>
    <mergeCell ref="R10:R11"/>
    <mergeCell ref="I10:I11"/>
    <mergeCell ref="J10:J11"/>
    <mergeCell ref="K10:K11"/>
    <mergeCell ref="L10:L11"/>
    <mergeCell ref="M10:M11"/>
    <mergeCell ref="N10:N11"/>
    <mergeCell ref="B21:B24"/>
    <mergeCell ref="C21:D21"/>
    <mergeCell ref="C22:D22"/>
    <mergeCell ref="C24:D24"/>
    <mergeCell ref="B25:B30"/>
    <mergeCell ref="C25:D25"/>
    <mergeCell ref="C26:D26"/>
    <mergeCell ref="C27:D27"/>
    <mergeCell ref="C28:D28"/>
    <mergeCell ref="C29:D29"/>
    <mergeCell ref="C30:D30"/>
    <mergeCell ref="A10:B10"/>
    <mergeCell ref="C10:D11"/>
    <mergeCell ref="E10:E11"/>
    <mergeCell ref="F10:F11"/>
    <mergeCell ref="G10:G11"/>
    <mergeCell ref="A11:B11"/>
    <mergeCell ref="B7:R7"/>
    <mergeCell ref="C9:D9"/>
    <mergeCell ref="E9:F9"/>
    <mergeCell ref="G9:M9"/>
    <mergeCell ref="N9:P9"/>
    <mergeCell ref="Q9:R9"/>
  </mergeCells>
  <pageMargins left="0.78740157480314965" right="0.78740157480314965" top="0.39370078740157483" bottom="0.39370078740157483" header="0.51181102362204722" footer="0.51181102362204722"/>
  <pageSetup paperSize="8" scale="80" fitToHeight="0" orientation="portrait" r:id="rId1"/>
  <headerFooter>
    <oddFooter>&amp;L&amp;"Arial,Regular"&amp;8© State of NSW through Transport for NSW 2022&amp;C_x000D_&amp;1#&amp;"Calibri"&amp;10&amp;K000000 OFFICIAL</oddFooter>
  </headerFooter>
  <customProperties>
    <customPr name="EpmWorksheetKeyString_GUID" r:id="rId2"/>
  </customProperties>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A679B0-D685-4291-80CB-FD97D3422422}">
  <dimension ref="A1:R114"/>
  <sheetViews>
    <sheetView tabSelected="1" topLeftCell="A100" zoomScale="85" zoomScaleNormal="85" zoomScaleSheetLayoutView="100" workbookViewId="0">
      <selection activeCell="A105" sqref="A105:XFD114"/>
    </sheetView>
  </sheetViews>
  <sheetFormatPr defaultColWidth="9.33203125" defaultRowHeight="13.8" x14ac:dyDescent="0.25"/>
  <cols>
    <col min="1" max="1" width="36.5546875" style="101" customWidth="1"/>
    <col min="2" max="2" width="85" style="101" bestFit="1" customWidth="1"/>
    <col min="3" max="3" width="13.44140625" style="101" bestFit="1" customWidth="1"/>
    <col min="4" max="7" width="9.33203125" style="101"/>
    <col min="8" max="8" width="10" style="101" customWidth="1"/>
    <col min="9" max="16384" width="9.33203125" style="101"/>
  </cols>
  <sheetData>
    <row r="1" spans="1:9" x14ac:dyDescent="0.25">
      <c r="A1" s="4"/>
      <c r="B1" s="4"/>
      <c r="C1" s="4"/>
      <c r="D1" s="4"/>
      <c r="E1" s="4"/>
      <c r="F1" s="3" t="s">
        <v>193</v>
      </c>
      <c r="G1" s="4"/>
    </row>
    <row r="2" spans="1:9" x14ac:dyDescent="0.25">
      <c r="A2" s="4"/>
      <c r="B2" s="4"/>
      <c r="C2" s="4"/>
      <c r="D2" s="4"/>
      <c r="E2" s="4"/>
      <c r="F2" s="3" t="s">
        <v>359</v>
      </c>
      <c r="G2" s="4"/>
    </row>
    <row r="3" spans="1:9" x14ac:dyDescent="0.25">
      <c r="A3" s="4"/>
      <c r="B3" s="4"/>
      <c r="C3" s="4"/>
      <c r="D3" s="4"/>
      <c r="E3" s="4"/>
      <c r="F3" s="3" t="s">
        <v>197</v>
      </c>
      <c r="G3" s="4"/>
    </row>
    <row r="4" spans="1:9" x14ac:dyDescent="0.25">
      <c r="A4" s="5"/>
      <c r="B4" s="5"/>
      <c r="C4" s="5"/>
      <c r="D4" s="5"/>
      <c r="E4" s="5"/>
      <c r="F4" s="5"/>
      <c r="G4" s="5"/>
      <c r="H4" s="5"/>
    </row>
    <row r="5" spans="1:9" ht="22.5" customHeight="1" x14ac:dyDescent="0.4">
      <c r="A5" s="80" t="s">
        <v>378</v>
      </c>
      <c r="B5" s="81"/>
      <c r="C5" s="81"/>
      <c r="D5" s="81"/>
      <c r="E5" s="81"/>
      <c r="F5" s="82"/>
      <c r="G5" s="82"/>
      <c r="H5" s="82"/>
      <c r="I5" s="82"/>
    </row>
    <row r="6" spans="1:9" x14ac:dyDescent="0.25">
      <c r="A6" s="82"/>
      <c r="B6" s="82"/>
      <c r="C6" s="82"/>
      <c r="D6" s="82"/>
      <c r="E6" s="82"/>
      <c r="F6" s="82"/>
      <c r="G6" s="82"/>
      <c r="H6" s="82"/>
      <c r="I6" s="82"/>
    </row>
    <row r="7" spans="1:9" x14ac:dyDescent="0.25">
      <c r="A7" s="221"/>
      <c r="B7" s="221"/>
      <c r="C7" s="82"/>
      <c r="D7" s="82"/>
      <c r="E7" s="82"/>
      <c r="F7" s="102"/>
      <c r="G7" s="102"/>
      <c r="H7" s="102"/>
      <c r="I7" s="102"/>
    </row>
    <row r="8" spans="1:9" x14ac:dyDescent="0.25">
      <c r="A8" s="82"/>
      <c r="B8" s="82"/>
      <c r="C8" s="82"/>
      <c r="D8" s="82"/>
      <c r="E8" s="82"/>
      <c r="F8" s="82"/>
      <c r="G8" s="82"/>
      <c r="H8" s="82"/>
      <c r="I8" s="82"/>
    </row>
    <row r="9" spans="1:9" x14ac:dyDescent="0.25">
      <c r="A9" s="82"/>
      <c r="B9" s="82"/>
      <c r="C9" s="82"/>
      <c r="D9" s="82"/>
      <c r="E9" s="82"/>
      <c r="F9" s="82"/>
      <c r="G9" s="82"/>
      <c r="H9" s="82"/>
      <c r="I9" s="82"/>
    </row>
    <row r="10" spans="1:9" x14ac:dyDescent="0.25">
      <c r="A10" s="82"/>
      <c r="B10" s="82"/>
      <c r="C10" s="82"/>
      <c r="D10" s="82"/>
      <c r="E10" s="82"/>
      <c r="F10" s="82"/>
      <c r="G10" s="82"/>
      <c r="H10" s="82"/>
      <c r="I10" s="82"/>
    </row>
    <row r="11" spans="1:9" x14ac:dyDescent="0.25">
      <c r="A11" s="108" t="s">
        <v>198</v>
      </c>
      <c r="B11" s="82"/>
      <c r="C11" s="82"/>
      <c r="D11" s="82"/>
      <c r="E11" s="82"/>
      <c r="F11" s="82"/>
      <c r="G11" s="82"/>
      <c r="H11" s="82"/>
      <c r="I11" s="82"/>
    </row>
    <row r="12" spans="1:9" x14ac:dyDescent="0.25">
      <c r="A12" s="82" t="s">
        <v>199</v>
      </c>
      <c r="B12" s="82"/>
      <c r="C12" s="82"/>
      <c r="D12" s="82"/>
      <c r="E12" s="82"/>
      <c r="F12" s="82"/>
      <c r="G12" s="82"/>
      <c r="H12" s="82"/>
      <c r="I12" s="82"/>
    </row>
    <row r="13" spans="1:9" x14ac:dyDescent="0.25">
      <c r="A13" s="82"/>
      <c r="B13" s="82"/>
      <c r="C13" s="82"/>
      <c r="D13" s="82"/>
      <c r="E13" s="82"/>
      <c r="F13" s="82"/>
      <c r="G13" s="82"/>
      <c r="H13" s="82"/>
      <c r="I13" s="82"/>
    </row>
    <row r="14" spans="1:9" x14ac:dyDescent="0.25">
      <c r="A14" s="82"/>
      <c r="B14" s="82"/>
      <c r="C14" s="108" t="s">
        <v>324</v>
      </c>
      <c r="D14" s="82"/>
      <c r="E14" s="82"/>
      <c r="F14" s="82"/>
      <c r="G14" s="82"/>
      <c r="H14" s="82"/>
      <c r="I14" s="82"/>
    </row>
    <row r="15" spans="1:9" x14ac:dyDescent="0.25">
      <c r="A15" s="120" t="s">
        <v>358</v>
      </c>
      <c r="B15" s="129" t="s">
        <v>250</v>
      </c>
      <c r="C15" s="116"/>
      <c r="D15" s="74"/>
      <c r="E15" s="82"/>
      <c r="F15" s="82"/>
      <c r="G15" s="82"/>
      <c r="H15" s="82"/>
      <c r="I15" s="82"/>
    </row>
    <row r="16" spans="1:9" ht="13.95" customHeight="1" x14ac:dyDescent="0.25">
      <c r="A16" s="225" t="s">
        <v>319</v>
      </c>
      <c r="B16" s="119" t="s">
        <v>251</v>
      </c>
      <c r="C16" s="118"/>
      <c r="D16" s="74"/>
      <c r="E16" s="82"/>
      <c r="F16" s="82"/>
      <c r="G16" s="82"/>
      <c r="H16" s="82"/>
      <c r="I16" s="82"/>
    </row>
    <row r="17" spans="1:9" ht="13.95" customHeight="1" x14ac:dyDescent="0.25">
      <c r="A17" s="226"/>
      <c r="B17" s="119" t="s">
        <v>252</v>
      </c>
      <c r="C17" s="118"/>
      <c r="D17" s="74" t="s">
        <v>93</v>
      </c>
      <c r="E17" s="82"/>
      <c r="F17" s="82"/>
      <c r="G17" s="82"/>
      <c r="H17" s="82"/>
      <c r="I17" s="82"/>
    </row>
    <row r="18" spans="1:9" x14ac:dyDescent="0.25">
      <c r="A18" s="227"/>
      <c r="B18" s="119" t="s">
        <v>249</v>
      </c>
      <c r="C18" s="118"/>
      <c r="D18" s="74"/>
      <c r="E18" s="82"/>
      <c r="F18" s="82"/>
      <c r="G18" s="82"/>
      <c r="H18" s="82"/>
      <c r="I18" s="82"/>
    </row>
    <row r="19" spans="1:9" ht="13.95" customHeight="1" x14ac:dyDescent="0.25">
      <c r="A19" s="228" t="s">
        <v>320</v>
      </c>
      <c r="B19" s="119" t="s">
        <v>253</v>
      </c>
      <c r="C19" s="118" t="s">
        <v>200</v>
      </c>
      <c r="D19" s="74"/>
      <c r="E19" s="82"/>
      <c r="F19" s="82"/>
      <c r="G19" s="82"/>
      <c r="H19" s="82"/>
      <c r="I19" s="82"/>
    </row>
    <row r="20" spans="1:9" ht="15.6" customHeight="1" x14ac:dyDescent="0.25">
      <c r="A20" s="228"/>
      <c r="B20" s="119" t="s">
        <v>254</v>
      </c>
      <c r="C20" s="118" t="s">
        <v>201</v>
      </c>
      <c r="D20" s="74"/>
      <c r="E20" s="82"/>
      <c r="F20" s="82"/>
      <c r="G20" s="82"/>
      <c r="H20" s="82"/>
      <c r="I20" s="82"/>
    </row>
    <row r="21" spans="1:9" x14ac:dyDescent="0.25">
      <c r="A21" s="228"/>
      <c r="B21" s="119" t="s">
        <v>332</v>
      </c>
      <c r="C21" s="118" t="s">
        <v>202</v>
      </c>
      <c r="D21" s="74"/>
      <c r="E21" s="82"/>
      <c r="F21" s="82"/>
      <c r="G21" s="82"/>
      <c r="H21" s="82"/>
      <c r="I21" s="82"/>
    </row>
    <row r="22" spans="1:9" x14ac:dyDescent="0.25">
      <c r="A22" s="228"/>
      <c r="B22" s="119" t="s">
        <v>255</v>
      </c>
      <c r="C22" s="118" t="s">
        <v>203</v>
      </c>
      <c r="D22" s="74"/>
      <c r="E22" s="82"/>
      <c r="F22" s="82"/>
      <c r="G22" s="82"/>
      <c r="H22" s="82"/>
      <c r="I22" s="82"/>
    </row>
    <row r="23" spans="1:9" x14ac:dyDescent="0.25">
      <c r="A23" s="228"/>
      <c r="B23" s="119" t="s">
        <v>333</v>
      </c>
      <c r="C23" s="118" t="s">
        <v>204</v>
      </c>
      <c r="D23" s="74"/>
      <c r="E23" s="82"/>
      <c r="F23" s="82"/>
      <c r="G23" s="82"/>
      <c r="H23" s="82"/>
      <c r="I23" s="82"/>
    </row>
    <row r="24" spans="1:9" x14ac:dyDescent="0.25">
      <c r="A24" s="228"/>
      <c r="B24" s="119" t="s">
        <v>334</v>
      </c>
      <c r="C24" s="118" t="s">
        <v>205</v>
      </c>
      <c r="D24" s="74"/>
      <c r="E24" s="82"/>
      <c r="F24" s="82"/>
      <c r="G24" s="82"/>
      <c r="H24" s="82"/>
      <c r="I24" s="82"/>
    </row>
    <row r="25" spans="1:9" x14ac:dyDescent="0.25">
      <c r="A25" s="228"/>
      <c r="B25" s="119" t="s">
        <v>335</v>
      </c>
      <c r="C25" s="118" t="s">
        <v>206</v>
      </c>
      <c r="D25" s="74"/>
      <c r="E25" s="82"/>
      <c r="F25" s="82"/>
      <c r="G25" s="82"/>
      <c r="H25" s="82"/>
      <c r="I25" s="82"/>
    </row>
    <row r="26" spans="1:9" x14ac:dyDescent="0.25">
      <c r="A26" s="228"/>
      <c r="B26" s="119" t="s">
        <v>256</v>
      </c>
      <c r="C26" s="118" t="s">
        <v>207</v>
      </c>
      <c r="D26" s="74"/>
      <c r="E26" s="82"/>
      <c r="F26" s="82"/>
      <c r="G26" s="82"/>
      <c r="H26" s="82"/>
      <c r="I26" s="82"/>
    </row>
    <row r="27" spans="1:9" x14ac:dyDescent="0.25">
      <c r="A27" s="228"/>
      <c r="B27" s="119" t="s">
        <v>257</v>
      </c>
      <c r="C27" s="118" t="s">
        <v>208</v>
      </c>
      <c r="D27" s="74"/>
      <c r="E27" s="82"/>
      <c r="F27" s="82"/>
      <c r="G27" s="82"/>
      <c r="H27" s="82"/>
      <c r="I27" s="82"/>
    </row>
    <row r="28" spans="1:9" x14ac:dyDescent="0.25">
      <c r="A28" s="228"/>
      <c r="B28" s="119" t="s">
        <v>258</v>
      </c>
      <c r="C28" s="118" t="s">
        <v>209</v>
      </c>
      <c r="D28" s="127"/>
      <c r="E28" s="82"/>
      <c r="F28" s="82"/>
      <c r="G28" s="82"/>
      <c r="H28" s="82"/>
      <c r="I28" s="82"/>
    </row>
    <row r="29" spans="1:9" ht="13.95" customHeight="1" x14ac:dyDescent="0.25">
      <c r="A29" s="222" t="s">
        <v>321</v>
      </c>
      <c r="B29" s="119" t="s">
        <v>259</v>
      </c>
      <c r="C29" s="118" t="s">
        <v>210</v>
      </c>
      <c r="D29" s="74"/>
      <c r="E29" s="82"/>
      <c r="F29" s="82"/>
      <c r="G29" s="82"/>
      <c r="H29" s="82"/>
      <c r="I29" s="82"/>
    </row>
    <row r="30" spans="1:9" x14ac:dyDescent="0.25">
      <c r="A30" s="222"/>
      <c r="B30" s="119" t="s">
        <v>260</v>
      </c>
      <c r="C30" s="118" t="s">
        <v>211</v>
      </c>
      <c r="D30" s="74"/>
      <c r="E30" s="82"/>
      <c r="F30" s="82"/>
      <c r="G30" s="82"/>
      <c r="H30" s="82"/>
      <c r="I30" s="82"/>
    </row>
    <row r="31" spans="1:9" ht="15.6" x14ac:dyDescent="0.25">
      <c r="A31" s="222"/>
      <c r="B31" s="119" t="s">
        <v>330</v>
      </c>
      <c r="C31" s="118" t="s">
        <v>212</v>
      </c>
      <c r="D31" s="117" t="s">
        <v>372</v>
      </c>
      <c r="E31" s="133"/>
      <c r="F31" s="4"/>
      <c r="G31" s="4"/>
      <c r="H31" s="4"/>
    </row>
    <row r="32" spans="1:9" ht="15.6" x14ac:dyDescent="0.25">
      <c r="A32" s="222"/>
      <c r="B32" s="119" t="s">
        <v>336</v>
      </c>
      <c r="C32" s="118" t="s">
        <v>213</v>
      </c>
      <c r="D32" s="128"/>
      <c r="E32" s="90"/>
      <c r="F32" s="4"/>
      <c r="G32" s="4"/>
      <c r="H32" s="4"/>
    </row>
    <row r="33" spans="1:4" x14ac:dyDescent="0.25">
      <c r="A33" s="222"/>
      <c r="B33" s="119" t="s">
        <v>337</v>
      </c>
      <c r="C33" s="118" t="s">
        <v>214</v>
      </c>
      <c r="D33" s="74"/>
    </row>
    <row r="34" spans="1:4" x14ac:dyDescent="0.25">
      <c r="A34" s="222"/>
      <c r="B34" s="119" t="s">
        <v>261</v>
      </c>
      <c r="C34" s="118" t="s">
        <v>215</v>
      </c>
      <c r="D34" s="74"/>
    </row>
    <row r="35" spans="1:4" x14ac:dyDescent="0.25">
      <c r="A35" s="222"/>
      <c r="B35" s="119" t="s">
        <v>338</v>
      </c>
      <c r="C35" s="118" t="s">
        <v>216</v>
      </c>
      <c r="D35" s="74"/>
    </row>
    <row r="36" spans="1:4" x14ac:dyDescent="0.25">
      <c r="A36" s="223" t="s">
        <v>322</v>
      </c>
      <c r="B36" s="119" t="s">
        <v>351</v>
      </c>
      <c r="C36" s="118" t="s">
        <v>217</v>
      </c>
      <c r="D36" s="74"/>
    </row>
    <row r="37" spans="1:4" x14ac:dyDescent="0.25">
      <c r="A37" s="223"/>
      <c r="B37" s="119" t="s">
        <v>352</v>
      </c>
      <c r="C37" s="118" t="s">
        <v>218</v>
      </c>
      <c r="D37" s="74"/>
    </row>
    <row r="38" spans="1:4" x14ac:dyDescent="0.25">
      <c r="A38" s="223"/>
      <c r="B38" s="119" t="s">
        <v>353</v>
      </c>
      <c r="C38" s="118" t="s">
        <v>219</v>
      </c>
      <c r="D38" s="74"/>
    </row>
    <row r="39" spans="1:4" x14ac:dyDescent="0.25">
      <c r="A39" s="223"/>
      <c r="B39" s="119" t="s">
        <v>339</v>
      </c>
      <c r="C39" s="118" t="s">
        <v>220</v>
      </c>
      <c r="D39" s="74"/>
    </row>
    <row r="40" spans="1:4" x14ac:dyDescent="0.25">
      <c r="A40" s="223"/>
      <c r="B40" s="119" t="s">
        <v>262</v>
      </c>
      <c r="C40" s="118" t="s">
        <v>221</v>
      </c>
      <c r="D40" s="74"/>
    </row>
    <row r="41" spans="1:4" x14ac:dyDescent="0.25">
      <c r="A41" s="223"/>
      <c r="B41" s="119" t="s">
        <v>341</v>
      </c>
      <c r="C41" s="118" t="s">
        <v>222</v>
      </c>
      <c r="D41" s="75"/>
    </row>
    <row r="42" spans="1:4" x14ac:dyDescent="0.25">
      <c r="A42" s="223"/>
      <c r="B42" s="119" t="s">
        <v>340</v>
      </c>
      <c r="C42" s="118" t="s">
        <v>223</v>
      </c>
      <c r="D42" s="74"/>
    </row>
    <row r="43" spans="1:4" x14ac:dyDescent="0.25">
      <c r="A43" s="223"/>
      <c r="B43" s="119" t="s">
        <v>263</v>
      </c>
      <c r="C43" s="118" t="s">
        <v>224</v>
      </c>
      <c r="D43" s="74"/>
    </row>
    <row r="44" spans="1:4" x14ac:dyDescent="0.25">
      <c r="A44" s="223"/>
      <c r="B44" s="119" t="s">
        <v>264</v>
      </c>
      <c r="C44" s="118" t="s">
        <v>225</v>
      </c>
      <c r="D44" s="127"/>
    </row>
    <row r="45" spans="1:4" x14ac:dyDescent="0.25">
      <c r="A45" s="223"/>
      <c r="B45" s="119" t="s">
        <v>265</v>
      </c>
      <c r="C45" s="118" t="s">
        <v>226</v>
      </c>
      <c r="D45" s="127"/>
    </row>
    <row r="46" spans="1:4" x14ac:dyDescent="0.25">
      <c r="A46" s="223"/>
      <c r="B46" s="119" t="s">
        <v>246</v>
      </c>
      <c r="C46" s="118" t="s">
        <v>227</v>
      </c>
      <c r="D46" s="127"/>
    </row>
    <row r="47" spans="1:4" x14ac:dyDescent="0.25">
      <c r="A47" s="223"/>
      <c r="B47" s="119" t="s">
        <v>342</v>
      </c>
      <c r="C47" s="118" t="s">
        <v>228</v>
      </c>
      <c r="D47" s="127"/>
    </row>
    <row r="48" spans="1:4" x14ac:dyDescent="0.25">
      <c r="A48" s="223"/>
      <c r="B48" s="119" t="s">
        <v>247</v>
      </c>
      <c r="C48" s="118" t="s">
        <v>229</v>
      </c>
      <c r="D48" s="127"/>
    </row>
    <row r="49" spans="1:4" x14ac:dyDescent="0.25">
      <c r="A49" s="223"/>
      <c r="B49" s="119" t="s">
        <v>266</v>
      </c>
      <c r="C49" s="118" t="s">
        <v>230</v>
      </c>
      <c r="D49" s="74"/>
    </row>
    <row r="50" spans="1:4" x14ac:dyDescent="0.25">
      <c r="A50" s="223" t="s">
        <v>326</v>
      </c>
      <c r="B50" s="119" t="s">
        <v>343</v>
      </c>
      <c r="C50" s="118" t="s">
        <v>231</v>
      </c>
      <c r="D50" s="127"/>
    </row>
    <row r="51" spans="1:4" ht="13.95" customHeight="1" x14ac:dyDescent="0.25">
      <c r="A51" s="223"/>
      <c r="B51" s="119" t="s">
        <v>344</v>
      </c>
      <c r="C51" s="118" t="s">
        <v>232</v>
      </c>
      <c r="D51" s="127"/>
    </row>
    <row r="52" spans="1:4" ht="13.95" customHeight="1" x14ac:dyDescent="0.25">
      <c r="A52" s="223"/>
      <c r="B52" s="119" t="s">
        <v>345</v>
      </c>
      <c r="C52" s="118" t="s">
        <v>233</v>
      </c>
      <c r="D52" s="127"/>
    </row>
    <row r="53" spans="1:4" ht="13.95" customHeight="1" x14ac:dyDescent="0.25">
      <c r="A53" s="223"/>
      <c r="B53" s="119" t="s">
        <v>346</v>
      </c>
      <c r="C53" s="118" t="s">
        <v>234</v>
      </c>
      <c r="D53" s="127"/>
    </row>
    <row r="54" spans="1:4" ht="13.95" customHeight="1" x14ac:dyDescent="0.25">
      <c r="A54" s="223" t="s">
        <v>325</v>
      </c>
      <c r="B54" s="119" t="s">
        <v>347</v>
      </c>
      <c r="C54" s="118" t="s">
        <v>235</v>
      </c>
      <c r="D54" s="127"/>
    </row>
    <row r="55" spans="1:4" ht="13.95" customHeight="1" x14ac:dyDescent="0.25">
      <c r="A55" s="223"/>
      <c r="B55" s="119" t="s">
        <v>273</v>
      </c>
      <c r="C55" s="118" t="s">
        <v>236</v>
      </c>
      <c r="D55" s="127"/>
    </row>
    <row r="56" spans="1:4" ht="13.95" customHeight="1" x14ac:dyDescent="0.25">
      <c r="A56" s="223"/>
      <c r="B56" s="119" t="s">
        <v>274</v>
      </c>
      <c r="C56" s="118" t="s">
        <v>237</v>
      </c>
      <c r="D56" s="127"/>
    </row>
    <row r="57" spans="1:4" ht="13.95" customHeight="1" x14ac:dyDescent="0.25">
      <c r="A57" s="223"/>
      <c r="B57" s="119" t="s">
        <v>275</v>
      </c>
      <c r="C57" s="118" t="s">
        <v>238</v>
      </c>
      <c r="D57" s="127"/>
    </row>
    <row r="58" spans="1:4" ht="13.95" customHeight="1" x14ac:dyDescent="0.25">
      <c r="A58" s="223"/>
      <c r="B58" s="119" t="s">
        <v>276</v>
      </c>
      <c r="C58" s="118" t="s">
        <v>239</v>
      </c>
      <c r="D58" s="127"/>
    </row>
    <row r="59" spans="1:4" ht="13.95" customHeight="1" x14ac:dyDescent="0.25">
      <c r="A59" s="223" t="s">
        <v>323</v>
      </c>
      <c r="B59" s="119" t="s">
        <v>348</v>
      </c>
      <c r="C59" s="118"/>
      <c r="D59" s="127"/>
    </row>
    <row r="60" spans="1:4" ht="13.95" customHeight="1" x14ac:dyDescent="0.25">
      <c r="A60" s="223"/>
      <c r="B60" s="119" t="s">
        <v>277</v>
      </c>
      <c r="C60" s="118"/>
      <c r="D60" s="117"/>
    </row>
    <row r="61" spans="1:4" ht="13.95" customHeight="1" x14ac:dyDescent="0.25">
      <c r="A61" s="223"/>
      <c r="B61" s="119" t="s">
        <v>278</v>
      </c>
      <c r="C61" s="118"/>
      <c r="D61" s="117"/>
    </row>
    <row r="62" spans="1:4" ht="13.95" customHeight="1" x14ac:dyDescent="0.25">
      <c r="A62" s="223"/>
      <c r="B62" s="119" t="s">
        <v>279</v>
      </c>
      <c r="C62" s="118"/>
      <c r="D62" s="117"/>
    </row>
    <row r="63" spans="1:4" ht="13.95" customHeight="1" x14ac:dyDescent="0.25">
      <c r="A63" s="223"/>
      <c r="B63" s="119" t="s">
        <v>280</v>
      </c>
      <c r="C63" s="118"/>
      <c r="D63" s="117"/>
    </row>
    <row r="64" spans="1:4" ht="13.95" customHeight="1" x14ac:dyDescent="0.25">
      <c r="A64" s="223"/>
      <c r="B64" s="119" t="s">
        <v>281</v>
      </c>
      <c r="C64" s="118"/>
      <c r="D64" s="117"/>
    </row>
    <row r="65" spans="1:4" ht="13.95" customHeight="1" x14ac:dyDescent="0.25">
      <c r="A65" s="223"/>
      <c r="B65" s="119" t="s">
        <v>282</v>
      </c>
      <c r="C65" s="118"/>
      <c r="D65" s="117"/>
    </row>
    <row r="66" spans="1:4" ht="13.95" customHeight="1" x14ac:dyDescent="0.25">
      <c r="A66" s="223"/>
      <c r="B66" s="119" t="s">
        <v>283</v>
      </c>
      <c r="C66" s="118"/>
      <c r="D66" s="117"/>
    </row>
    <row r="67" spans="1:4" ht="13.95" customHeight="1" x14ac:dyDescent="0.25">
      <c r="A67" s="223"/>
      <c r="B67" s="119" t="s">
        <v>284</v>
      </c>
      <c r="C67" s="118"/>
      <c r="D67" s="117"/>
    </row>
    <row r="68" spans="1:4" ht="13.95" customHeight="1" x14ac:dyDescent="0.25">
      <c r="A68" s="223"/>
      <c r="B68" s="119" t="s">
        <v>285</v>
      </c>
      <c r="C68" s="118"/>
      <c r="D68" s="117"/>
    </row>
    <row r="69" spans="1:4" ht="13.95" customHeight="1" x14ac:dyDescent="0.25">
      <c r="A69" s="223"/>
      <c r="B69" s="119" t="s">
        <v>286</v>
      </c>
      <c r="C69" s="118"/>
      <c r="D69" s="117"/>
    </row>
    <row r="70" spans="1:4" ht="13.95" customHeight="1" x14ac:dyDescent="0.25">
      <c r="A70" s="223"/>
      <c r="B70" s="119" t="s">
        <v>287</v>
      </c>
      <c r="C70" s="118"/>
      <c r="D70" s="117"/>
    </row>
    <row r="71" spans="1:4" ht="13.95" customHeight="1" x14ac:dyDescent="0.25">
      <c r="A71" s="223"/>
      <c r="B71" s="119" t="s">
        <v>288</v>
      </c>
      <c r="C71" s="118"/>
      <c r="D71" s="117"/>
    </row>
    <row r="72" spans="1:4" ht="13.95" customHeight="1" x14ac:dyDescent="0.25">
      <c r="A72" s="223"/>
      <c r="B72" s="119" t="s">
        <v>289</v>
      </c>
      <c r="C72" s="118"/>
      <c r="D72" s="117"/>
    </row>
    <row r="73" spans="1:4" ht="13.95" customHeight="1" x14ac:dyDescent="0.25">
      <c r="A73" s="223"/>
      <c r="B73" s="119" t="s">
        <v>290</v>
      </c>
      <c r="C73" s="118"/>
      <c r="D73" s="117"/>
    </row>
    <row r="74" spans="1:4" ht="13.95" customHeight="1" x14ac:dyDescent="0.25">
      <c r="A74" s="223"/>
      <c r="B74" s="119" t="s">
        <v>291</v>
      </c>
      <c r="C74" s="118"/>
      <c r="D74" s="117"/>
    </row>
    <row r="75" spans="1:4" ht="13.95" customHeight="1" x14ac:dyDescent="0.25">
      <c r="A75" s="223"/>
      <c r="B75" s="119" t="s">
        <v>292</v>
      </c>
      <c r="C75" s="118"/>
      <c r="D75" s="117"/>
    </row>
    <row r="76" spans="1:4" ht="13.95" customHeight="1" x14ac:dyDescent="0.25">
      <c r="A76" s="223"/>
      <c r="B76" s="119" t="s">
        <v>293</v>
      </c>
      <c r="C76" s="118"/>
      <c r="D76" s="117"/>
    </row>
    <row r="77" spans="1:4" ht="13.95" customHeight="1" x14ac:dyDescent="0.25">
      <c r="A77" s="223"/>
      <c r="B77" s="119" t="s">
        <v>294</v>
      </c>
      <c r="C77" s="118"/>
      <c r="D77" s="117" t="s">
        <v>93</v>
      </c>
    </row>
    <row r="78" spans="1:4" ht="13.95" customHeight="1" x14ac:dyDescent="0.25">
      <c r="A78" s="223"/>
      <c r="B78" s="119" t="s">
        <v>295</v>
      </c>
      <c r="C78" s="118"/>
      <c r="D78" s="117"/>
    </row>
    <row r="79" spans="1:4" ht="13.95" customHeight="1" x14ac:dyDescent="0.25">
      <c r="A79" s="223"/>
      <c r="B79" s="119" t="s">
        <v>296</v>
      </c>
      <c r="C79" s="118"/>
      <c r="D79" s="117"/>
    </row>
    <row r="80" spans="1:4" ht="13.95" customHeight="1" x14ac:dyDescent="0.25">
      <c r="A80" s="223"/>
      <c r="B80" s="119" t="s">
        <v>297</v>
      </c>
      <c r="C80" s="118"/>
      <c r="D80" s="117"/>
    </row>
    <row r="81" spans="1:4" ht="13.95" customHeight="1" x14ac:dyDescent="0.25">
      <c r="A81" s="223"/>
      <c r="B81" s="119" t="s">
        <v>298</v>
      </c>
      <c r="C81" s="118"/>
      <c r="D81" s="117"/>
    </row>
    <row r="82" spans="1:4" ht="13.95" customHeight="1" x14ac:dyDescent="0.25">
      <c r="A82" s="223"/>
      <c r="B82" s="119" t="s">
        <v>299</v>
      </c>
      <c r="C82" s="118"/>
      <c r="D82" s="117"/>
    </row>
    <row r="83" spans="1:4" ht="13.95" customHeight="1" x14ac:dyDescent="0.25">
      <c r="A83" s="223"/>
      <c r="B83" s="119" t="s">
        <v>300</v>
      </c>
      <c r="C83" s="118"/>
      <c r="D83" s="117"/>
    </row>
    <row r="84" spans="1:4" ht="13.95" customHeight="1" x14ac:dyDescent="0.25">
      <c r="A84" s="223"/>
      <c r="B84" s="119" t="s">
        <v>301</v>
      </c>
      <c r="C84" s="118"/>
      <c r="D84" s="117"/>
    </row>
    <row r="85" spans="1:4" ht="13.95" customHeight="1" x14ac:dyDescent="0.25">
      <c r="A85" s="223"/>
      <c r="B85" s="119" t="s">
        <v>302</v>
      </c>
      <c r="C85" s="118"/>
      <c r="D85" s="117"/>
    </row>
    <row r="86" spans="1:4" ht="13.95" customHeight="1" x14ac:dyDescent="0.25">
      <c r="A86" s="223"/>
      <c r="B86" s="119" t="s">
        <v>303</v>
      </c>
      <c r="C86" s="118"/>
      <c r="D86" s="117"/>
    </row>
    <row r="87" spans="1:4" ht="13.95" customHeight="1" x14ac:dyDescent="0.25">
      <c r="A87" s="223"/>
      <c r="B87" s="119" t="s">
        <v>304</v>
      </c>
      <c r="C87" s="118"/>
      <c r="D87" s="117"/>
    </row>
    <row r="88" spans="1:4" ht="13.95" customHeight="1" x14ac:dyDescent="0.25">
      <c r="A88" s="223"/>
      <c r="B88" s="119" t="s">
        <v>305</v>
      </c>
      <c r="C88" s="118"/>
      <c r="D88" s="117"/>
    </row>
    <row r="89" spans="1:4" ht="13.95" customHeight="1" x14ac:dyDescent="0.25">
      <c r="A89" s="223"/>
      <c r="B89" s="119" t="s">
        <v>306</v>
      </c>
      <c r="C89" s="118"/>
      <c r="D89" s="117"/>
    </row>
    <row r="90" spans="1:4" ht="13.95" customHeight="1" x14ac:dyDescent="0.25">
      <c r="A90" s="223"/>
      <c r="B90" s="119" t="s">
        <v>307</v>
      </c>
      <c r="C90" s="118"/>
      <c r="D90" s="117"/>
    </row>
    <row r="91" spans="1:4" ht="13.95" customHeight="1" x14ac:dyDescent="0.25">
      <c r="A91" s="223"/>
      <c r="B91" s="119" t="s">
        <v>308</v>
      </c>
      <c r="C91" s="118"/>
      <c r="D91" s="117"/>
    </row>
    <row r="92" spans="1:4" ht="13.95" customHeight="1" x14ac:dyDescent="0.25">
      <c r="A92" s="223"/>
      <c r="B92" s="119" t="s">
        <v>309</v>
      </c>
      <c r="C92" s="118"/>
      <c r="D92" s="117"/>
    </row>
    <row r="93" spans="1:4" ht="13.95" customHeight="1" x14ac:dyDescent="0.25">
      <c r="A93" s="223"/>
      <c r="B93" s="119" t="s">
        <v>310</v>
      </c>
      <c r="C93" s="118"/>
      <c r="D93" s="117"/>
    </row>
    <row r="94" spans="1:4" ht="13.95" customHeight="1" x14ac:dyDescent="0.25">
      <c r="A94" s="223"/>
      <c r="B94" s="119" t="s">
        <v>311</v>
      </c>
      <c r="C94" s="118"/>
      <c r="D94" s="117"/>
    </row>
    <row r="95" spans="1:4" ht="13.95" customHeight="1" x14ac:dyDescent="0.25">
      <c r="A95" s="223"/>
      <c r="B95" s="119" t="s">
        <v>312</v>
      </c>
      <c r="C95" s="118"/>
      <c r="D95" s="117"/>
    </row>
    <row r="96" spans="1:4" ht="13.95" customHeight="1" x14ac:dyDescent="0.25">
      <c r="A96" s="223"/>
      <c r="B96" s="119" t="s">
        <v>313</v>
      </c>
      <c r="C96" s="118"/>
      <c r="D96" s="117"/>
    </row>
    <row r="97" spans="1:18" ht="13.95" customHeight="1" x14ac:dyDescent="0.25">
      <c r="A97" s="223"/>
      <c r="B97" s="119" t="s">
        <v>314</v>
      </c>
      <c r="C97" s="118"/>
      <c r="D97" s="117"/>
    </row>
    <row r="98" spans="1:18" ht="13.95" customHeight="1" x14ac:dyDescent="0.25">
      <c r="A98" s="223"/>
      <c r="B98" s="119" t="s">
        <v>315</v>
      </c>
      <c r="C98" s="118"/>
      <c r="D98" s="117"/>
    </row>
    <row r="99" spans="1:18" ht="13.95" customHeight="1" x14ac:dyDescent="0.25">
      <c r="A99" s="223"/>
      <c r="B99" s="119" t="s">
        <v>316</v>
      </c>
      <c r="C99" s="118"/>
      <c r="D99" s="117"/>
    </row>
    <row r="100" spans="1:18" ht="13.95" customHeight="1" x14ac:dyDescent="0.25">
      <c r="A100" s="223"/>
      <c r="B100" s="119" t="s">
        <v>317</v>
      </c>
      <c r="C100" s="118"/>
      <c r="D100" s="117"/>
    </row>
    <row r="101" spans="1:18" ht="13.95" customHeight="1" x14ac:dyDescent="0.25">
      <c r="A101" s="223"/>
      <c r="B101" s="119" t="s">
        <v>318</v>
      </c>
      <c r="C101" s="118"/>
      <c r="D101" s="117" t="s">
        <v>93</v>
      </c>
    </row>
    <row r="103" spans="1:18" x14ac:dyDescent="0.25">
      <c r="A103" s="115" t="s">
        <v>154</v>
      </c>
      <c r="B103" s="130"/>
      <c r="C103" s="130"/>
      <c r="D103" s="131"/>
    </row>
    <row r="104" spans="1:18" ht="28.8" customHeight="1" x14ac:dyDescent="0.25">
      <c r="A104" s="134">
        <v>3</v>
      </c>
      <c r="B104" s="224" t="s">
        <v>363</v>
      </c>
      <c r="C104" s="224"/>
      <c r="D104" s="224"/>
      <c r="E104" s="132"/>
      <c r="F104" s="132"/>
      <c r="G104" s="132"/>
      <c r="H104" s="132"/>
      <c r="I104" s="132"/>
      <c r="J104" s="132"/>
      <c r="K104" s="132"/>
      <c r="L104" s="132"/>
      <c r="M104" s="132"/>
      <c r="N104" s="132"/>
      <c r="O104" s="132"/>
      <c r="P104" s="132"/>
      <c r="Q104" s="132"/>
      <c r="R104" s="132"/>
    </row>
    <row r="108" spans="1:18" ht="14.4" x14ac:dyDescent="0.3">
      <c r="A108" s="165"/>
      <c r="B108" s="166" t="s">
        <v>379</v>
      </c>
      <c r="C108" s="99"/>
      <c r="D108" s="167"/>
      <c r="E108" s="167"/>
      <c r="F108" s="167"/>
    </row>
    <row r="109" spans="1:18" x14ac:dyDescent="0.25">
      <c r="A109" s="168"/>
      <c r="B109" s="169"/>
    </row>
    <row r="110" spans="1:18" ht="14.4" x14ac:dyDescent="0.3">
      <c r="A110" s="165"/>
      <c r="B110" s="166" t="s">
        <v>380</v>
      </c>
      <c r="C110" s="101" t="s">
        <v>381</v>
      </c>
      <c r="D110" s="170"/>
      <c r="E110" s="170"/>
      <c r="F110" s="170"/>
      <c r="G110" s="170"/>
      <c r="H110" s="170"/>
      <c r="I110" s="170"/>
    </row>
    <row r="111" spans="1:18" x14ac:dyDescent="0.25">
      <c r="A111" s="168"/>
      <c r="B111" s="169"/>
    </row>
    <row r="112" spans="1:18" x14ac:dyDescent="0.25">
      <c r="A112" s="165"/>
      <c r="B112" s="166" t="s">
        <v>382</v>
      </c>
      <c r="C112" s="101" t="s">
        <v>383</v>
      </c>
      <c r="D112" s="8"/>
      <c r="E112" s="8"/>
      <c r="F112" s="8"/>
      <c r="G112" s="8"/>
      <c r="H112" s="8"/>
      <c r="I112" s="8"/>
    </row>
    <row r="113" spans="1:6" x14ac:dyDescent="0.25">
      <c r="A113" s="168"/>
      <c r="B113" s="169"/>
    </row>
    <row r="114" spans="1:6" x14ac:dyDescent="0.25">
      <c r="A114" s="165"/>
      <c r="B114" s="166" t="s">
        <v>384</v>
      </c>
      <c r="C114" s="99"/>
      <c r="D114" s="99"/>
      <c r="E114" s="99"/>
      <c r="F114" s="99"/>
    </row>
  </sheetData>
  <mergeCells count="9">
    <mergeCell ref="A7:B7"/>
    <mergeCell ref="A29:A35"/>
    <mergeCell ref="A36:A49"/>
    <mergeCell ref="A59:A101"/>
    <mergeCell ref="B104:D104"/>
    <mergeCell ref="A50:A53"/>
    <mergeCell ref="A54:A58"/>
    <mergeCell ref="A16:A18"/>
    <mergeCell ref="A19:A28"/>
  </mergeCells>
  <conditionalFormatting sqref="D44:D49 D16:D19 D21:D30 D32:D33">
    <cfRule type="expression" dxfId="56" priority="15">
      <formula>AND(OR(CODE(D16)&lt;&gt;88,LEN(D16)&lt;&gt;1),NOT(ISBLANK(D16)))</formula>
    </cfRule>
  </conditionalFormatting>
  <conditionalFormatting sqref="D59">
    <cfRule type="expression" dxfId="55" priority="14">
      <formula>AND(OR(CODE(D59)&lt;&gt;88,LEN(D59)&lt;&gt;1),NOT(ISBLANK(D59)))</formula>
    </cfRule>
  </conditionalFormatting>
  <conditionalFormatting sqref="D36:D43">
    <cfRule type="expression" dxfId="54" priority="13">
      <formula>AND(OR(CODE(D36)&lt;&gt;88,LEN(D36)&lt;&gt;1),NOT(ISBLANK(D36)))</formula>
    </cfRule>
  </conditionalFormatting>
  <conditionalFormatting sqref="D34">
    <cfRule type="expression" dxfId="53" priority="11">
      <formula>AND(OR(CODE(D34)&lt;&gt;88,LEN(D34)&lt;&gt;1),NOT(ISBLANK(D34)))</formula>
    </cfRule>
  </conditionalFormatting>
  <conditionalFormatting sqref="D20">
    <cfRule type="expression" dxfId="52" priority="6">
      <formula>AND(OR(CODE(D20)&lt;&gt;88,LEN(D20)&lt;&gt;1),NOT(ISBLANK(D20)))</formula>
    </cfRule>
  </conditionalFormatting>
  <conditionalFormatting sqref="D35">
    <cfRule type="expression" dxfId="51" priority="5">
      <formula>AND(OR(CODE(D35)&lt;&gt;88,LEN(D35)&lt;&gt;1),NOT(ISBLANK(D35)))</formula>
    </cfRule>
  </conditionalFormatting>
  <conditionalFormatting sqref="D15">
    <cfRule type="expression" dxfId="50" priority="1">
      <formula>AND(OR(CODE(D15)&lt;&gt;88,LEN(D15)&lt;&gt;1),NOT(ISBLANK(D15)))</formula>
    </cfRule>
  </conditionalFormatting>
  <dataValidations count="1">
    <dataValidation type="custom" allowBlank="1" showInputMessage="1" showErrorMessage="1" errorTitle="Error Entry" error="Entry must be a capital X" sqref="D15:D30 D32:D59" xr:uid="{818E13F5-85C8-497A-993E-7CA5178B3A73}">
      <formula1>AND(CODE(D15)=88,LEN(D15)=1)</formula1>
    </dataValidation>
  </dataValidations>
  <pageMargins left="0.78740157480314965" right="0.78740157480314965" top="0.39370078740157483" bottom="0.39370078740157483" header="0.51181102362204722" footer="0.51181102362204722"/>
  <pageSetup paperSize="8" scale="99" fitToWidth="0" fitToHeight="0" orientation="portrait" r:id="rId1"/>
  <headerFooter>
    <oddFooter>&amp;C_x000D_&amp;1#&amp;"Calibri"&amp;10&amp;K000000 OFFICIAL</oddFooter>
  </headerFooter>
  <customProperties>
    <customPr name="EpmWorksheetKeyString_GUID" r:id="rId2"/>
  </customPropertie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8A79E0-1A3F-4E91-9733-24BCA236566F}">
  <sheetPr>
    <pageSetUpPr fitToPage="1"/>
  </sheetPr>
  <dimension ref="A1:X151"/>
  <sheetViews>
    <sheetView showGridLines="0" zoomScale="85" zoomScaleNormal="85" zoomScaleSheetLayoutView="130" zoomScalePageLayoutView="70" workbookViewId="0">
      <selection activeCell="C14" sqref="C14"/>
    </sheetView>
  </sheetViews>
  <sheetFormatPr defaultColWidth="9.33203125" defaultRowHeight="13.8" x14ac:dyDescent="0.25"/>
  <cols>
    <col min="1" max="1" width="4.6640625" style="138" customWidth="1"/>
    <col min="2" max="2" width="24.44140625" style="138" customWidth="1"/>
    <col min="3" max="3" width="79.33203125" style="160" bestFit="1" customWidth="1"/>
    <col min="4" max="23" width="5" style="138" customWidth="1"/>
    <col min="24" max="24" width="1.33203125" style="138" customWidth="1"/>
    <col min="25" max="16384" width="9.33203125" style="138"/>
  </cols>
  <sheetData>
    <row r="1" spans="1:24" ht="13.95" customHeight="1" x14ac:dyDescent="0.25">
      <c r="C1" s="171" t="s">
        <v>385</v>
      </c>
      <c r="D1" s="238" t="str">
        <f>Matrix!B9</f>
        <v>Endeavour Energy (including Ausconnex)</v>
      </c>
      <c r="E1" s="239"/>
      <c r="F1" s="239"/>
      <c r="G1" s="239"/>
      <c r="H1" s="239"/>
      <c r="I1" s="239"/>
      <c r="J1" s="239"/>
      <c r="K1" s="239"/>
      <c r="L1" s="239"/>
      <c r="M1" s="239"/>
      <c r="N1" s="239"/>
      <c r="O1" s="239"/>
      <c r="P1" s="239"/>
      <c r="Q1" s="239"/>
      <c r="R1" s="239"/>
      <c r="S1" s="239"/>
      <c r="T1" s="239"/>
      <c r="U1" s="239"/>
      <c r="V1" s="239"/>
      <c r="W1" s="239"/>
      <c r="X1" s="139"/>
    </row>
    <row r="2" spans="1:24" x14ac:dyDescent="0.25">
      <c r="C2" s="171"/>
      <c r="D2" s="140"/>
      <c r="E2" s="140"/>
      <c r="F2" s="140"/>
      <c r="G2" s="140"/>
      <c r="H2" s="140"/>
      <c r="I2" s="140"/>
      <c r="J2" s="140"/>
      <c r="K2" s="140"/>
      <c r="L2" s="140"/>
      <c r="M2" s="140"/>
      <c r="N2" s="140"/>
      <c r="O2" s="140"/>
      <c r="P2" s="140"/>
      <c r="Q2" s="140"/>
      <c r="R2" s="140"/>
      <c r="S2" s="140"/>
      <c r="T2" s="140"/>
      <c r="U2" s="140"/>
      <c r="V2" s="140"/>
      <c r="W2" s="140"/>
    </row>
    <row r="3" spans="1:24" x14ac:dyDescent="0.25">
      <c r="C3" s="171" t="s">
        <v>386</v>
      </c>
      <c r="D3" s="240" t="str">
        <f>RIGHT(Matrix!A9, LEN(Matrix!A9)-SEARCH(" ", Matrix!A9))</f>
        <v>73</v>
      </c>
      <c r="E3" s="240"/>
      <c r="F3" s="240"/>
      <c r="G3" s="240"/>
      <c r="H3" s="240"/>
      <c r="I3" s="240"/>
      <c r="J3" s="240"/>
      <c r="K3" s="240"/>
      <c r="L3" s="240"/>
      <c r="M3" s="240"/>
      <c r="N3" s="240"/>
      <c r="O3" s="240"/>
      <c r="P3" s="240"/>
      <c r="Q3" s="240"/>
      <c r="R3" s="240"/>
      <c r="S3" s="240"/>
      <c r="T3" s="240"/>
      <c r="U3" s="240"/>
      <c r="V3" s="240"/>
      <c r="W3" s="240"/>
    </row>
    <row r="4" spans="1:24" x14ac:dyDescent="0.25">
      <c r="C4" s="171"/>
      <c r="D4" s="140"/>
      <c r="E4" s="140"/>
      <c r="F4" s="140"/>
      <c r="G4" s="140"/>
      <c r="H4" s="140"/>
      <c r="I4" s="140"/>
      <c r="J4" s="140"/>
      <c r="K4" s="140"/>
      <c r="L4" s="140"/>
      <c r="M4" s="140"/>
      <c r="N4" s="140"/>
      <c r="O4" s="140"/>
      <c r="P4" s="140"/>
      <c r="Q4" s="140"/>
      <c r="R4" s="140"/>
      <c r="S4" s="140"/>
      <c r="T4" s="140"/>
      <c r="U4" s="140"/>
      <c r="V4" s="140"/>
      <c r="W4" s="140"/>
    </row>
    <row r="5" spans="1:24" x14ac:dyDescent="0.25">
      <c r="A5" s="141"/>
      <c r="B5" s="141"/>
      <c r="C5" s="172" t="s">
        <v>387</v>
      </c>
      <c r="D5" s="241" t="s">
        <v>367</v>
      </c>
      <c r="E5" s="241"/>
      <c r="F5" s="241"/>
      <c r="G5" s="241"/>
      <c r="H5" s="241"/>
      <c r="I5" s="241"/>
      <c r="J5" s="241"/>
      <c r="K5" s="241"/>
      <c r="L5" s="241"/>
      <c r="M5" s="241"/>
      <c r="N5" s="241"/>
      <c r="O5" s="241"/>
      <c r="P5" s="241"/>
      <c r="Q5" s="241"/>
      <c r="R5" s="241"/>
      <c r="S5" s="241"/>
      <c r="T5" s="241"/>
      <c r="U5" s="241"/>
      <c r="V5" s="241"/>
      <c r="W5" s="241"/>
    </row>
    <row r="6" spans="1:24" x14ac:dyDescent="0.25">
      <c r="A6" s="141"/>
      <c r="B6" s="141"/>
      <c r="C6" s="172"/>
      <c r="D6" s="141"/>
      <c r="E6" s="141"/>
      <c r="F6" s="141"/>
      <c r="G6" s="141"/>
      <c r="H6" s="141"/>
      <c r="I6" s="141"/>
      <c r="J6" s="141"/>
      <c r="K6" s="141"/>
      <c r="L6" s="141"/>
      <c r="M6" s="141"/>
      <c r="N6" s="141"/>
      <c r="O6" s="141"/>
      <c r="P6" s="141"/>
      <c r="Q6" s="141"/>
      <c r="R6" s="141"/>
      <c r="S6" s="141"/>
      <c r="T6" s="141"/>
      <c r="U6" s="141"/>
      <c r="V6" s="141"/>
      <c r="W6" s="141"/>
    </row>
    <row r="7" spans="1:24" x14ac:dyDescent="0.25">
      <c r="A7" s="141"/>
      <c r="B7" s="141"/>
      <c r="C7" s="172" t="s">
        <v>388</v>
      </c>
      <c r="D7" s="242" t="s">
        <v>368</v>
      </c>
      <c r="E7" s="242"/>
      <c r="F7" s="242"/>
      <c r="G7" s="242"/>
      <c r="H7" s="242"/>
      <c r="I7" s="242"/>
      <c r="J7" s="242"/>
      <c r="K7" s="242"/>
      <c r="L7" s="242"/>
      <c r="M7" s="242"/>
      <c r="N7" s="242"/>
      <c r="O7" s="242"/>
      <c r="P7" s="242"/>
      <c r="Q7" s="242"/>
      <c r="R7" s="242"/>
      <c r="S7" s="242"/>
      <c r="T7" s="242"/>
      <c r="U7" s="242"/>
      <c r="V7" s="242"/>
      <c r="W7" s="242"/>
    </row>
    <row r="8" spans="1:24" x14ac:dyDescent="0.25">
      <c r="A8" s="141"/>
      <c r="B8" s="141"/>
      <c r="C8" s="172"/>
      <c r="D8" s="141"/>
      <c r="E8" s="141"/>
      <c r="F8" s="141"/>
      <c r="G8" s="141"/>
      <c r="H8" s="141"/>
      <c r="I8" s="141"/>
      <c r="J8" s="141"/>
      <c r="K8" s="141"/>
      <c r="L8" s="141"/>
      <c r="M8" s="141"/>
      <c r="N8" s="141"/>
      <c r="O8" s="141"/>
      <c r="P8" s="141"/>
      <c r="Q8" s="141"/>
      <c r="R8" s="141"/>
      <c r="S8" s="141"/>
      <c r="T8" s="141"/>
      <c r="U8" s="141"/>
      <c r="V8" s="141"/>
      <c r="W8" s="141"/>
    </row>
    <row r="9" spans="1:24" x14ac:dyDescent="0.25">
      <c r="A9" s="141"/>
      <c r="B9" s="141"/>
      <c r="C9" s="172" t="s">
        <v>389</v>
      </c>
      <c r="D9" s="242" t="s">
        <v>369</v>
      </c>
      <c r="E9" s="242"/>
      <c r="F9" s="242"/>
      <c r="G9" s="242"/>
      <c r="H9" s="242"/>
      <c r="I9" s="242"/>
      <c r="J9" s="242"/>
      <c r="K9" s="242"/>
      <c r="L9" s="242"/>
      <c r="M9" s="242"/>
      <c r="N9" s="242"/>
      <c r="O9" s="242"/>
      <c r="P9" s="242"/>
      <c r="Q9" s="242"/>
      <c r="R9" s="242"/>
      <c r="S9" s="242"/>
      <c r="T9" s="242"/>
      <c r="U9" s="242"/>
      <c r="V9" s="242"/>
      <c r="W9" s="242"/>
    </row>
    <row r="10" spans="1:24" x14ac:dyDescent="0.25">
      <c r="A10" s="141"/>
      <c r="B10" s="141"/>
      <c r="C10" s="143"/>
      <c r="D10" s="141"/>
      <c r="E10" s="141"/>
      <c r="F10" s="141"/>
      <c r="G10" s="141"/>
      <c r="H10" s="141"/>
      <c r="I10" s="141"/>
      <c r="J10" s="141"/>
      <c r="K10" s="141"/>
      <c r="L10" s="141"/>
      <c r="M10" s="141"/>
      <c r="N10" s="141"/>
      <c r="O10" s="141"/>
      <c r="P10" s="141"/>
      <c r="Q10" s="141"/>
      <c r="R10" s="141"/>
      <c r="S10" s="141"/>
      <c r="T10" s="141"/>
      <c r="U10" s="141"/>
      <c r="V10" s="141"/>
      <c r="W10" s="141"/>
    </row>
    <row r="11" spans="1:24" x14ac:dyDescent="0.25">
      <c r="A11" s="141"/>
      <c r="B11" s="141"/>
      <c r="C11" s="142"/>
      <c r="D11" s="140"/>
      <c r="E11" s="141"/>
      <c r="F11" s="141"/>
      <c r="G11" s="141"/>
      <c r="H11" s="141"/>
      <c r="I11" s="141"/>
      <c r="J11" s="141"/>
      <c r="K11" s="141"/>
      <c r="L11" s="141"/>
      <c r="M11" s="141"/>
      <c r="N11" s="141"/>
      <c r="O11" s="141"/>
      <c r="P11" s="141"/>
      <c r="Q11" s="141"/>
      <c r="R11" s="141"/>
      <c r="S11" s="141"/>
      <c r="T11" s="141"/>
      <c r="U11" s="141"/>
      <c r="V11" s="141"/>
      <c r="W11" s="141"/>
    </row>
    <row r="12" spans="1:24" x14ac:dyDescent="0.25">
      <c r="A12" s="141"/>
      <c r="B12" s="141"/>
      <c r="C12" s="142" t="s">
        <v>21</v>
      </c>
      <c r="D12" s="144" t="s">
        <v>240</v>
      </c>
      <c r="E12" s="141"/>
      <c r="F12" s="141"/>
      <c r="G12" s="141"/>
      <c r="H12" s="141"/>
      <c r="I12" s="141"/>
      <c r="J12" s="141"/>
      <c r="K12" s="141"/>
      <c r="L12" s="141"/>
      <c r="M12" s="141"/>
      <c r="N12" s="141"/>
      <c r="O12" s="141"/>
      <c r="P12" s="141"/>
      <c r="Q12" s="141"/>
      <c r="R12" s="141"/>
      <c r="S12" s="141"/>
      <c r="T12" s="141"/>
      <c r="U12" s="141"/>
      <c r="V12" s="141"/>
      <c r="W12" s="141"/>
    </row>
    <row r="13" spans="1:24" x14ac:dyDescent="0.25">
      <c r="A13" s="141"/>
      <c r="B13" s="141"/>
      <c r="C13" s="142"/>
      <c r="D13" s="141"/>
      <c r="E13" s="141"/>
      <c r="F13" s="141"/>
      <c r="G13" s="141"/>
      <c r="H13" s="141"/>
      <c r="I13" s="141"/>
      <c r="J13" s="141"/>
      <c r="K13" s="141"/>
      <c r="L13" s="141"/>
      <c r="M13" s="141"/>
      <c r="N13" s="141"/>
      <c r="O13" s="141"/>
      <c r="P13" s="141"/>
      <c r="Q13" s="141"/>
      <c r="R13" s="141"/>
      <c r="S13" s="141"/>
      <c r="T13" s="141"/>
      <c r="U13" s="141"/>
      <c r="V13" s="141"/>
      <c r="W13" s="141"/>
    </row>
    <row r="14" spans="1:24" x14ac:dyDescent="0.25">
      <c r="A14" s="141"/>
      <c r="B14" s="141"/>
      <c r="C14" s="142"/>
      <c r="D14" s="141"/>
      <c r="E14" s="141"/>
      <c r="F14" s="141"/>
      <c r="G14" s="141"/>
      <c r="H14" s="141"/>
      <c r="I14" s="141"/>
      <c r="J14" s="141"/>
      <c r="K14" s="141"/>
      <c r="L14" s="141"/>
      <c r="M14" s="141"/>
      <c r="N14" s="141"/>
      <c r="O14" s="141"/>
      <c r="P14" s="141"/>
      <c r="Q14" s="141"/>
      <c r="R14" s="141"/>
      <c r="S14" s="141"/>
      <c r="T14" s="141"/>
      <c r="U14" s="141"/>
      <c r="V14" s="141"/>
      <c r="W14" s="141"/>
    </row>
    <row r="15" spans="1:24" ht="15" thickBot="1" x14ac:dyDescent="0.3">
      <c r="A15" s="145"/>
      <c r="B15" s="146"/>
      <c r="C15" s="147"/>
      <c r="D15" s="148"/>
      <c r="E15" s="148"/>
      <c r="F15" s="148"/>
      <c r="G15" s="148"/>
      <c r="H15" s="148"/>
      <c r="I15" s="148"/>
      <c r="J15" s="148"/>
      <c r="K15" s="148"/>
      <c r="L15" s="148"/>
      <c r="M15" s="148"/>
      <c r="N15" s="148"/>
      <c r="O15" s="148"/>
      <c r="P15" s="149"/>
      <c r="Q15" s="139"/>
      <c r="R15" s="139"/>
      <c r="S15" s="139"/>
      <c r="T15" s="139"/>
      <c r="U15" s="139"/>
      <c r="V15" s="139"/>
      <c r="W15" s="141"/>
    </row>
    <row r="16" spans="1:24" ht="29.7" customHeight="1" x14ac:dyDescent="0.3">
      <c r="A16" s="150"/>
      <c r="B16" s="150"/>
      <c r="C16" s="151" t="s">
        <v>94</v>
      </c>
      <c r="D16" s="229" t="s">
        <v>95</v>
      </c>
      <c r="E16" s="230"/>
      <c r="F16" s="231" t="s">
        <v>164</v>
      </c>
      <c r="G16" s="232"/>
      <c r="H16" s="232"/>
      <c r="I16" s="232"/>
      <c r="J16" s="232"/>
      <c r="K16" s="232"/>
      <c r="L16" s="233"/>
      <c r="M16" s="234" t="s">
        <v>190</v>
      </c>
      <c r="N16" s="235"/>
      <c r="O16" s="236"/>
      <c r="P16" s="234" t="s">
        <v>349</v>
      </c>
      <c r="Q16" s="237"/>
    </row>
    <row r="17" spans="1:18" ht="15.6" customHeight="1" x14ac:dyDescent="0.25">
      <c r="A17" s="243"/>
      <c r="B17" s="244"/>
      <c r="C17" s="152" t="s">
        <v>96</v>
      </c>
      <c r="D17" s="109"/>
      <c r="E17" s="110"/>
      <c r="F17" s="111"/>
      <c r="G17" s="109"/>
      <c r="H17" s="109"/>
      <c r="I17" s="109"/>
      <c r="J17" s="109"/>
      <c r="K17" s="109"/>
      <c r="L17" s="110"/>
      <c r="M17" s="111"/>
      <c r="N17" s="109"/>
      <c r="O17" s="110"/>
      <c r="P17" s="111"/>
      <c r="Q17" s="110"/>
    </row>
    <row r="18" spans="1:18" ht="173.1" customHeight="1" x14ac:dyDescent="0.25">
      <c r="A18" s="245"/>
      <c r="B18" s="246"/>
      <c r="C18" s="153"/>
      <c r="D18" s="112" t="s">
        <v>97</v>
      </c>
      <c r="E18" s="113" t="s">
        <v>98</v>
      </c>
      <c r="F18" s="114" t="s">
        <v>99</v>
      </c>
      <c r="G18" s="112" t="s">
        <v>100</v>
      </c>
      <c r="H18" s="112" t="s">
        <v>101</v>
      </c>
      <c r="I18" s="112" t="s">
        <v>102</v>
      </c>
      <c r="J18" s="112" t="s">
        <v>103</v>
      </c>
      <c r="K18" s="112" t="s">
        <v>104</v>
      </c>
      <c r="L18" s="113" t="s">
        <v>105</v>
      </c>
      <c r="M18" s="114" t="s">
        <v>106</v>
      </c>
      <c r="N18" s="112" t="s">
        <v>107</v>
      </c>
      <c r="O18" s="113" t="s">
        <v>108</v>
      </c>
      <c r="P18" s="114" t="s">
        <v>109</v>
      </c>
      <c r="Q18" s="113" t="s">
        <v>110</v>
      </c>
    </row>
    <row r="19" spans="1:18" ht="15" customHeight="1" x14ac:dyDescent="0.25">
      <c r="A19" s="247" t="s">
        <v>111</v>
      </c>
      <c r="B19" s="249" t="s">
        <v>112</v>
      </c>
      <c r="C19" s="154" t="s">
        <v>113</v>
      </c>
      <c r="D19" s="155" t="str">
        <f>IF(LEN(Matrix!E12)&gt;0, "X","")</f>
        <v/>
      </c>
      <c r="E19" s="155" t="str">
        <f>IF(LEN(Matrix!F12)&gt;0, "X","")</f>
        <v/>
      </c>
      <c r="F19" s="155" t="str">
        <f>IF(LEN(Matrix!G12)&gt;0, "X","")</f>
        <v/>
      </c>
      <c r="G19" s="155" t="str">
        <f>IF(LEN(Matrix!H12)&gt;0, "X","")</f>
        <v/>
      </c>
      <c r="H19" s="155" t="str">
        <f>IF(LEN(Matrix!I12)&gt;0, "X","")</f>
        <v/>
      </c>
      <c r="I19" s="155" t="str">
        <f>IF(LEN(Matrix!J12)&gt;0, "X","")</f>
        <v/>
      </c>
      <c r="J19" s="155" t="str">
        <f>IF(LEN(Matrix!K12)&gt;0, "X","")</f>
        <v/>
      </c>
      <c r="K19" s="155" t="str">
        <f>IF(LEN(Matrix!L12)&gt;0, "X","")</f>
        <v/>
      </c>
      <c r="L19" s="155" t="str">
        <f>IF(LEN(Matrix!M12)&gt;0, "X","")</f>
        <v/>
      </c>
      <c r="M19" s="155" t="str">
        <f>IF(LEN(Matrix!N12)&gt;0, "X","")</f>
        <v/>
      </c>
      <c r="N19" s="155" t="str">
        <f>IF(LEN(Matrix!O12)&gt;0, "X","")</f>
        <v/>
      </c>
      <c r="O19" s="155" t="str">
        <f>IF(LEN(Matrix!P12)&gt;0, "X","")</f>
        <v/>
      </c>
      <c r="P19" s="155" t="str">
        <f>IF(LEN(Matrix!Q12)&gt;0, "X","")</f>
        <v/>
      </c>
      <c r="Q19" s="155" t="str">
        <f>IF(LEN(Matrix!R12)&gt;0, "X","")</f>
        <v/>
      </c>
      <c r="R19" s="139"/>
    </row>
    <row r="20" spans="1:18" ht="14.25" customHeight="1" x14ac:dyDescent="0.25">
      <c r="A20" s="247"/>
      <c r="B20" s="250"/>
      <c r="C20" s="154" t="s">
        <v>114</v>
      </c>
      <c r="D20" s="155" t="str">
        <f>IF(LEN(Matrix!E13)&gt;0, "X","")</f>
        <v/>
      </c>
      <c r="E20" s="155" t="str">
        <f>IF(LEN(Matrix!F13)&gt;0, "X","")</f>
        <v/>
      </c>
      <c r="F20" s="155" t="str">
        <f>IF(LEN(Matrix!G13)&gt;0, "X","")</f>
        <v/>
      </c>
      <c r="G20" s="155" t="str">
        <f>IF(LEN(Matrix!H13)&gt;0, "X","")</f>
        <v/>
      </c>
      <c r="H20" s="155" t="str">
        <f>IF(LEN(Matrix!I13)&gt;0, "X","")</f>
        <v/>
      </c>
      <c r="I20" s="155" t="str">
        <f>IF(LEN(Matrix!J13)&gt;0, "X","")</f>
        <v/>
      </c>
      <c r="J20" s="155" t="str">
        <f>IF(LEN(Matrix!K13)&gt;0, "X","")</f>
        <v/>
      </c>
      <c r="K20" s="155" t="str">
        <f>IF(LEN(Matrix!L13)&gt;0, "X","")</f>
        <v/>
      </c>
      <c r="L20" s="155" t="str">
        <f>IF(LEN(Matrix!M13)&gt;0, "X","")</f>
        <v/>
      </c>
      <c r="M20" s="155" t="str">
        <f>IF(LEN(Matrix!N13)&gt;0, "X","")</f>
        <v/>
      </c>
      <c r="N20" s="155" t="str">
        <f>IF(LEN(Matrix!O13)&gt;0, "X","")</f>
        <v/>
      </c>
      <c r="O20" s="155" t="str">
        <f>IF(LEN(Matrix!P13)&gt;0, "X","")</f>
        <v/>
      </c>
      <c r="P20" s="155" t="str">
        <f>IF(LEN(Matrix!Q13)&gt;0, "X","")</f>
        <v/>
      </c>
      <c r="Q20" s="155" t="str">
        <f>IF(LEN(Matrix!R13)&gt;0, "X","")</f>
        <v/>
      </c>
    </row>
    <row r="21" spans="1:18" ht="14.7" customHeight="1" x14ac:dyDescent="0.25">
      <c r="A21" s="247"/>
      <c r="B21" s="250"/>
      <c r="C21" s="154" t="s">
        <v>115</v>
      </c>
      <c r="D21" s="155" t="str">
        <f>IF(LEN(Matrix!E14)&gt;0, "X","")</f>
        <v/>
      </c>
      <c r="E21" s="155" t="str">
        <f>IF(LEN(Matrix!F14)&gt;0, "X","")</f>
        <v/>
      </c>
      <c r="F21" s="155" t="str">
        <f>IF(LEN(Matrix!G14)&gt;0, "X","")</f>
        <v/>
      </c>
      <c r="G21" s="155" t="str">
        <f>IF(LEN(Matrix!H14)&gt;0, "X","")</f>
        <v/>
      </c>
      <c r="H21" s="155" t="str">
        <f>IF(LEN(Matrix!I14)&gt;0, "X","")</f>
        <v/>
      </c>
      <c r="I21" s="155" t="str">
        <f>IF(LEN(Matrix!J14)&gt;0, "X","")</f>
        <v/>
      </c>
      <c r="J21" s="155" t="str">
        <f>IF(LEN(Matrix!K14)&gt;0, "X","")</f>
        <v/>
      </c>
      <c r="K21" s="155" t="str">
        <f>IF(LEN(Matrix!L14)&gt;0, "X","")</f>
        <v/>
      </c>
      <c r="L21" s="155" t="str">
        <f>IF(LEN(Matrix!M14)&gt;0, "X","")</f>
        <v/>
      </c>
      <c r="M21" s="155" t="str">
        <f>IF(LEN(Matrix!N14)&gt;0, "X","")</f>
        <v/>
      </c>
      <c r="N21" s="155" t="str">
        <f>IF(LEN(Matrix!O14)&gt;0, "X","")</f>
        <v/>
      </c>
      <c r="O21" s="155" t="str">
        <f>IF(LEN(Matrix!P14)&gt;0, "X","")</f>
        <v/>
      </c>
      <c r="P21" s="155" t="str">
        <f>IF(LEN(Matrix!Q14)&gt;0, "X","")</f>
        <v/>
      </c>
      <c r="Q21" s="155" t="str">
        <f>IF(LEN(Matrix!R14)&gt;0, "X","")</f>
        <v/>
      </c>
    </row>
    <row r="22" spans="1:18" ht="15" customHeight="1" x14ac:dyDescent="0.25">
      <c r="A22" s="247"/>
      <c r="B22" s="250"/>
      <c r="C22" s="154" t="s">
        <v>116</v>
      </c>
      <c r="D22" s="155" t="str">
        <f>IF(LEN(Matrix!E15)&gt;0, "X","")</f>
        <v/>
      </c>
      <c r="E22" s="155" t="str">
        <f>IF(LEN(Matrix!F15)&gt;0, "X","")</f>
        <v/>
      </c>
      <c r="F22" s="155" t="str">
        <f>IF(LEN(Matrix!G15)&gt;0, "X","")</f>
        <v/>
      </c>
      <c r="G22" s="155" t="str">
        <f>IF(LEN(Matrix!H15)&gt;0, "X","")</f>
        <v/>
      </c>
      <c r="H22" s="155" t="str">
        <f>IF(LEN(Matrix!I15)&gt;0, "X","")</f>
        <v/>
      </c>
      <c r="I22" s="155" t="str">
        <f>IF(LEN(Matrix!J15)&gt;0, "X","")</f>
        <v/>
      </c>
      <c r="J22" s="155" t="str">
        <f>IF(LEN(Matrix!K15)&gt;0, "X","")</f>
        <v/>
      </c>
      <c r="K22" s="155" t="str">
        <f>IF(LEN(Matrix!L15)&gt;0, "X","")</f>
        <v/>
      </c>
      <c r="L22" s="155" t="str">
        <f>IF(LEN(Matrix!M15)&gt;0, "X","")</f>
        <v/>
      </c>
      <c r="M22" s="155" t="str">
        <f>IF(LEN(Matrix!N15)&gt;0, "X","")</f>
        <v/>
      </c>
      <c r="N22" s="155" t="str">
        <f>IF(LEN(Matrix!O15)&gt;0, "X","")</f>
        <v/>
      </c>
      <c r="O22" s="155" t="str">
        <f>IF(LEN(Matrix!P15)&gt;0, "X","")</f>
        <v/>
      </c>
      <c r="P22" s="155" t="str">
        <f>IF(LEN(Matrix!Q15)&gt;0, "X","")</f>
        <v/>
      </c>
      <c r="Q22" s="155" t="str">
        <f>IF(LEN(Matrix!R15)&gt;0, "X","")</f>
        <v/>
      </c>
    </row>
    <row r="23" spans="1:18" ht="15" customHeight="1" x14ac:dyDescent="0.25">
      <c r="A23" s="247"/>
      <c r="B23" s="250"/>
      <c r="C23" s="154" t="s">
        <v>117</v>
      </c>
      <c r="D23" s="155" t="str">
        <f>IF(LEN(Matrix!E16)&gt;0, "X","")</f>
        <v/>
      </c>
      <c r="E23" s="155" t="str">
        <f>IF(LEN(Matrix!F16)&gt;0, "X","")</f>
        <v/>
      </c>
      <c r="F23" s="155" t="str">
        <f>IF(LEN(Matrix!G16)&gt;0, "X","")</f>
        <v/>
      </c>
      <c r="G23" s="155" t="str">
        <f>IF(LEN(Matrix!H16)&gt;0, "X","")</f>
        <v/>
      </c>
      <c r="H23" s="155" t="str">
        <f>IF(LEN(Matrix!I16)&gt;0, "X","")</f>
        <v/>
      </c>
      <c r="I23" s="155" t="str">
        <f>IF(LEN(Matrix!J16)&gt;0, "X","")</f>
        <v/>
      </c>
      <c r="J23" s="155" t="str">
        <f>IF(LEN(Matrix!K16)&gt;0, "X","")</f>
        <v/>
      </c>
      <c r="K23" s="155" t="str">
        <f>IF(LEN(Matrix!L16)&gt;0, "X","")</f>
        <v/>
      </c>
      <c r="L23" s="155" t="str">
        <f>IF(LEN(Matrix!M16)&gt;0, "X","")</f>
        <v/>
      </c>
      <c r="M23" s="155" t="str">
        <f>IF(LEN(Matrix!N16)&gt;0, "X","")</f>
        <v/>
      </c>
      <c r="N23" s="155" t="str">
        <f>IF(LEN(Matrix!O16)&gt;0, "X","")</f>
        <v/>
      </c>
      <c r="O23" s="155" t="str">
        <f>IF(LEN(Matrix!P16)&gt;0, "X","")</f>
        <v/>
      </c>
      <c r="P23" s="155" t="str">
        <f>IF(LEN(Matrix!Q16)&gt;0, "X","")</f>
        <v/>
      </c>
      <c r="Q23" s="155" t="str">
        <f>IF(LEN(Matrix!R16)&gt;0, "X","")</f>
        <v/>
      </c>
    </row>
    <row r="24" spans="1:18" ht="15" customHeight="1" x14ac:dyDescent="0.25">
      <c r="A24" s="247"/>
      <c r="B24" s="250"/>
      <c r="C24" s="154" t="s">
        <v>118</v>
      </c>
      <c r="D24" s="155" t="str">
        <f>IF(LEN(Matrix!E17)&gt;0, "X","")</f>
        <v/>
      </c>
      <c r="E24" s="155" t="str">
        <f>IF(LEN(Matrix!F17)&gt;0, "X","")</f>
        <v/>
      </c>
      <c r="F24" s="155" t="str">
        <f>IF(LEN(Matrix!G17)&gt;0, "X","")</f>
        <v/>
      </c>
      <c r="G24" s="155" t="str">
        <f>IF(LEN(Matrix!H17)&gt;0, "X","")</f>
        <v/>
      </c>
      <c r="H24" s="155" t="str">
        <f>IF(LEN(Matrix!I17)&gt;0, "X","")</f>
        <v/>
      </c>
      <c r="I24" s="155" t="str">
        <f>IF(LEN(Matrix!J17)&gt;0, "X","")</f>
        <v/>
      </c>
      <c r="J24" s="155" t="str">
        <f>IF(LEN(Matrix!K17)&gt;0, "X","")</f>
        <v/>
      </c>
      <c r="K24" s="155" t="str">
        <f>IF(LEN(Matrix!L17)&gt;0, "X","")</f>
        <v/>
      </c>
      <c r="L24" s="155" t="str">
        <f>IF(LEN(Matrix!M17)&gt;0, "X","")</f>
        <v/>
      </c>
      <c r="M24" s="155" t="str">
        <f>IF(LEN(Matrix!N17)&gt;0, "X","")</f>
        <v/>
      </c>
      <c r="N24" s="155" t="str">
        <f>IF(LEN(Matrix!O17)&gt;0, "X","")</f>
        <v/>
      </c>
      <c r="O24" s="155" t="str">
        <f>IF(LEN(Matrix!P17)&gt;0, "X","")</f>
        <v/>
      </c>
      <c r="P24" s="155" t="str">
        <f>IF(LEN(Matrix!Q17)&gt;0, "X","")</f>
        <v/>
      </c>
      <c r="Q24" s="155" t="str">
        <f>IF(LEN(Matrix!R17)&gt;0, "X","")</f>
        <v/>
      </c>
    </row>
    <row r="25" spans="1:18" ht="15" customHeight="1" x14ac:dyDescent="0.25">
      <c r="A25" s="247"/>
      <c r="B25" s="250"/>
      <c r="C25" s="154" t="s">
        <v>119</v>
      </c>
      <c r="D25" s="155" t="str">
        <f>IF(LEN(Matrix!E18)&gt;0, "X","")</f>
        <v/>
      </c>
      <c r="E25" s="155" t="str">
        <f>IF(LEN(Matrix!F18)&gt;0, "X","")</f>
        <v/>
      </c>
      <c r="F25" s="155" t="str">
        <f>IF(LEN(Matrix!G18)&gt;0, "X","")</f>
        <v/>
      </c>
      <c r="G25" s="155" t="str">
        <f>IF(LEN(Matrix!H18)&gt;0, "X","")</f>
        <v/>
      </c>
      <c r="H25" s="155" t="str">
        <f>IF(LEN(Matrix!I18)&gt;0, "X","")</f>
        <v/>
      </c>
      <c r="I25" s="155" t="str">
        <f>IF(LEN(Matrix!J18)&gt;0, "X","")</f>
        <v/>
      </c>
      <c r="J25" s="155" t="str">
        <f>IF(LEN(Matrix!K18)&gt;0, "X","")</f>
        <v/>
      </c>
      <c r="K25" s="155" t="str">
        <f>IF(LEN(Matrix!L18)&gt;0, "X","")</f>
        <v/>
      </c>
      <c r="L25" s="155" t="str">
        <f>IF(LEN(Matrix!M18)&gt;0, "X","")</f>
        <v/>
      </c>
      <c r="M25" s="155" t="str">
        <f>IF(LEN(Matrix!N18)&gt;0, "X","")</f>
        <v/>
      </c>
      <c r="N25" s="155" t="str">
        <f>IF(LEN(Matrix!O18)&gt;0, "X","")</f>
        <v/>
      </c>
      <c r="O25" s="155" t="str">
        <f>IF(LEN(Matrix!P18)&gt;0, "X","")</f>
        <v/>
      </c>
      <c r="P25" s="155" t="str">
        <f>IF(LEN(Matrix!Q18)&gt;0, "X","")</f>
        <v/>
      </c>
      <c r="Q25" s="155" t="str">
        <f>IF(LEN(Matrix!R18)&gt;0, "X","")</f>
        <v/>
      </c>
    </row>
    <row r="26" spans="1:18" ht="15" customHeight="1" x14ac:dyDescent="0.25">
      <c r="A26" s="247"/>
      <c r="B26" s="250"/>
      <c r="C26" s="154" t="s">
        <v>178</v>
      </c>
      <c r="D26" s="155" t="str">
        <f>IF(LEN(Matrix!E19)&gt;0, "X","")</f>
        <v/>
      </c>
      <c r="E26" s="155" t="str">
        <f>IF(LEN(Matrix!F19)&gt;0, "X","")</f>
        <v/>
      </c>
      <c r="F26" s="155" t="str">
        <f>IF(LEN(Matrix!G19)&gt;0, "X","")</f>
        <v/>
      </c>
      <c r="G26" s="155" t="str">
        <f>IF(LEN(Matrix!H19)&gt;0, "X","")</f>
        <v/>
      </c>
      <c r="H26" s="155" t="str">
        <f>IF(LEN(Matrix!I19)&gt;0, "X","")</f>
        <v/>
      </c>
      <c r="I26" s="155" t="str">
        <f>IF(LEN(Matrix!J19)&gt;0, "X","")</f>
        <v/>
      </c>
      <c r="J26" s="155" t="str">
        <f>IF(LEN(Matrix!K19)&gt;0, "X","")</f>
        <v/>
      </c>
      <c r="K26" s="155" t="str">
        <f>IF(LEN(Matrix!L19)&gt;0, "X","")</f>
        <v/>
      </c>
      <c r="L26" s="155" t="str">
        <f>IF(LEN(Matrix!M19)&gt;0, "X","")</f>
        <v/>
      </c>
      <c r="M26" s="155" t="str">
        <f>IF(LEN(Matrix!N19)&gt;0, "X","")</f>
        <v/>
      </c>
      <c r="N26" s="155" t="str">
        <f>IF(LEN(Matrix!O19)&gt;0, "X","")</f>
        <v/>
      </c>
      <c r="O26" s="155" t="str">
        <f>IF(LEN(Matrix!P19)&gt;0, "X","")</f>
        <v/>
      </c>
      <c r="P26" s="155" t="str">
        <f>IF(LEN(Matrix!Q19)&gt;0, "X","")</f>
        <v/>
      </c>
      <c r="Q26" s="155" t="str">
        <f>IF(LEN(Matrix!R19)&gt;0, "X","")</f>
        <v/>
      </c>
    </row>
    <row r="27" spans="1:18" ht="15" customHeight="1" x14ac:dyDescent="0.25">
      <c r="A27" s="247"/>
      <c r="B27" s="251"/>
      <c r="C27" s="154" t="s">
        <v>177</v>
      </c>
      <c r="D27" s="155" t="str">
        <f>IF(LEN(Matrix!E20)&gt;0, "X","")</f>
        <v/>
      </c>
      <c r="E27" s="155" t="str">
        <f>IF(LEN(Matrix!F20)&gt;0, "X","")</f>
        <v/>
      </c>
      <c r="F27" s="155" t="str">
        <f>IF(LEN(Matrix!G20)&gt;0, "X","")</f>
        <v/>
      </c>
      <c r="G27" s="155" t="str">
        <f>IF(LEN(Matrix!H20)&gt;0, "X","")</f>
        <v/>
      </c>
      <c r="H27" s="155" t="str">
        <f>IF(LEN(Matrix!I20)&gt;0, "X","")</f>
        <v/>
      </c>
      <c r="I27" s="155" t="str">
        <f>IF(LEN(Matrix!J20)&gt;0, "X","")</f>
        <v/>
      </c>
      <c r="J27" s="155" t="str">
        <f>IF(LEN(Matrix!K20)&gt;0, "X","")</f>
        <v/>
      </c>
      <c r="K27" s="155" t="str">
        <f>IF(LEN(Matrix!L20)&gt;0, "X","")</f>
        <v/>
      </c>
      <c r="L27" s="155" t="str">
        <f>IF(LEN(Matrix!M20)&gt;0, "X","")</f>
        <v/>
      </c>
      <c r="M27" s="155" t="str">
        <f>IF(LEN(Matrix!N20)&gt;0, "X","")</f>
        <v/>
      </c>
      <c r="N27" s="155" t="str">
        <f>IF(LEN(Matrix!O20)&gt;0, "X","")</f>
        <v/>
      </c>
      <c r="O27" s="155" t="str">
        <f>IF(LEN(Matrix!P20)&gt;0, "X","")</f>
        <v/>
      </c>
      <c r="P27" s="155" t="str">
        <f>IF(LEN(Matrix!Q20)&gt;0, "X","")</f>
        <v/>
      </c>
      <c r="Q27" s="155" t="str">
        <f>IF(LEN(Matrix!R20)&gt;0, "X","")</f>
        <v/>
      </c>
    </row>
    <row r="28" spans="1:18" ht="15" customHeight="1" x14ac:dyDescent="0.25">
      <c r="A28" s="247"/>
      <c r="B28" s="249" t="s">
        <v>241</v>
      </c>
      <c r="C28" s="154" t="s">
        <v>187</v>
      </c>
      <c r="D28" s="155" t="str">
        <f>IF(LEN(Matrix!E21)&gt;0, "X","")</f>
        <v/>
      </c>
      <c r="E28" s="155" t="str">
        <f>IF(LEN(Matrix!F21)&gt;0, "X","")</f>
        <v/>
      </c>
      <c r="F28" s="155" t="str">
        <f>IF(LEN(Matrix!G21)&gt;0, "X","")</f>
        <v/>
      </c>
      <c r="G28" s="155" t="str">
        <f>IF(LEN(Matrix!H21)&gt;0, "X","")</f>
        <v/>
      </c>
      <c r="H28" s="155" t="str">
        <f>IF(LEN(Matrix!I21)&gt;0, "X","")</f>
        <v/>
      </c>
      <c r="I28" s="155" t="str">
        <f>IF(LEN(Matrix!J21)&gt;0, "X","")</f>
        <v/>
      </c>
      <c r="J28" s="155" t="str">
        <f>IF(LEN(Matrix!K21)&gt;0, "X","")</f>
        <v/>
      </c>
      <c r="K28" s="155" t="str">
        <f>IF(LEN(Matrix!L21)&gt;0, "X","")</f>
        <v/>
      </c>
      <c r="L28" s="155" t="str">
        <f>IF(LEN(Matrix!M21)&gt;0, "X","")</f>
        <v/>
      </c>
      <c r="M28" s="155" t="str">
        <f>IF(LEN(Matrix!N21)&gt;0, "X","")</f>
        <v/>
      </c>
      <c r="N28" s="155" t="str">
        <f>IF(LEN(Matrix!O21)&gt;0, "X","")</f>
        <v/>
      </c>
      <c r="O28" s="155" t="str">
        <f>IF(LEN(Matrix!P21)&gt;0, "X","")</f>
        <v/>
      </c>
      <c r="P28" s="155" t="str">
        <f>IF(LEN(Matrix!Q21)&gt;0, "X","")</f>
        <v/>
      </c>
      <c r="Q28" s="155" t="str">
        <f>IF(LEN(Matrix!R21)&gt;0, "X","")</f>
        <v/>
      </c>
    </row>
    <row r="29" spans="1:18" ht="15" customHeight="1" x14ac:dyDescent="0.25">
      <c r="A29" s="247"/>
      <c r="B29" s="250"/>
      <c r="C29" s="154" t="s">
        <v>165</v>
      </c>
      <c r="D29" s="155" t="str">
        <f>IF(LEN(Matrix!E22)&gt;0, "X","")</f>
        <v/>
      </c>
      <c r="E29" s="155" t="str">
        <f>IF(LEN(Matrix!F22)&gt;0, "X","")</f>
        <v/>
      </c>
      <c r="F29" s="155" t="str">
        <f>IF(LEN(Matrix!G22)&gt;0, "X","")</f>
        <v/>
      </c>
      <c r="G29" s="155" t="str">
        <f>IF(LEN(Matrix!H22)&gt;0, "X","")</f>
        <v/>
      </c>
      <c r="H29" s="155" t="str">
        <f>IF(LEN(Matrix!I22)&gt;0, "X","")</f>
        <v/>
      </c>
      <c r="I29" s="155" t="str">
        <f>IF(LEN(Matrix!J22)&gt;0, "X","")</f>
        <v/>
      </c>
      <c r="J29" s="155" t="str">
        <f>IF(LEN(Matrix!K22)&gt;0, "X","")</f>
        <v/>
      </c>
      <c r="K29" s="155" t="str">
        <f>IF(LEN(Matrix!L22)&gt;0, "X","")</f>
        <v/>
      </c>
      <c r="L29" s="155" t="str">
        <f>IF(LEN(Matrix!M22)&gt;0, "X","")</f>
        <v/>
      </c>
      <c r="M29" s="155" t="str">
        <f>IF(LEN(Matrix!N22)&gt;0, "X","")</f>
        <v/>
      </c>
      <c r="N29" s="155" t="str">
        <f>IF(LEN(Matrix!O22)&gt;0, "X","")</f>
        <v/>
      </c>
      <c r="O29" s="155" t="str">
        <f>IF(LEN(Matrix!P22)&gt;0, "X","")</f>
        <v/>
      </c>
      <c r="P29" s="155" t="str">
        <f>IF(LEN(Matrix!Q22)&gt;0, "X","")</f>
        <v/>
      </c>
      <c r="Q29" s="155" t="str">
        <f>IF(LEN(Matrix!R22)&gt;0, "X","")</f>
        <v/>
      </c>
    </row>
    <row r="30" spans="1:18" ht="15" customHeight="1" x14ac:dyDescent="0.25">
      <c r="A30" s="247"/>
      <c r="B30" s="250"/>
      <c r="C30" s="154" t="s">
        <v>166</v>
      </c>
      <c r="D30" s="155" t="str">
        <f>IF(LEN(Matrix!E23)&gt;0, "X","")</f>
        <v/>
      </c>
      <c r="E30" s="155" t="str">
        <f>IF(LEN(Matrix!F23)&gt;0, "X","")</f>
        <v/>
      </c>
      <c r="F30" s="155" t="str">
        <f>IF(LEN(Matrix!G23)&gt;0, "X","")</f>
        <v/>
      </c>
      <c r="G30" s="155" t="str">
        <f>IF(LEN(Matrix!H23)&gt;0, "X","")</f>
        <v/>
      </c>
      <c r="H30" s="155" t="str">
        <f>IF(LEN(Matrix!I23)&gt;0, "X","")</f>
        <v/>
      </c>
      <c r="I30" s="155" t="str">
        <f>IF(LEN(Matrix!J23)&gt;0, "X","")</f>
        <v/>
      </c>
      <c r="J30" s="155" t="str">
        <f>IF(LEN(Matrix!K23)&gt;0, "X","")</f>
        <v/>
      </c>
      <c r="K30" s="155" t="str">
        <f>IF(LEN(Matrix!L23)&gt;0, "X","")</f>
        <v/>
      </c>
      <c r="L30" s="155" t="str">
        <f>IF(LEN(Matrix!M23)&gt;0, "X","")</f>
        <v/>
      </c>
      <c r="M30" s="155" t="str">
        <f>IF(LEN(Matrix!N23)&gt;0, "X","")</f>
        <v/>
      </c>
      <c r="N30" s="155" t="str">
        <f>IF(LEN(Matrix!O23)&gt;0, "X","")</f>
        <v/>
      </c>
      <c r="O30" s="155" t="str">
        <f>IF(LEN(Matrix!P23)&gt;0, "X","")</f>
        <v/>
      </c>
      <c r="P30" s="155" t="str">
        <f>IF(LEN(Matrix!Q23)&gt;0, "X","")</f>
        <v/>
      </c>
      <c r="Q30" s="155" t="str">
        <f>IF(LEN(Matrix!R23)&gt;0, "X","")</f>
        <v/>
      </c>
    </row>
    <row r="31" spans="1:18" ht="15" customHeight="1" x14ac:dyDescent="0.25">
      <c r="A31" s="247"/>
      <c r="B31" s="251"/>
      <c r="C31" s="154" t="s">
        <v>192</v>
      </c>
      <c r="D31" s="155" t="str">
        <f>IF(LEN(Matrix!E24)&gt;0, "X","")</f>
        <v/>
      </c>
      <c r="E31" s="155" t="str">
        <f>IF(LEN(Matrix!F24)&gt;0, "X","")</f>
        <v/>
      </c>
      <c r="F31" s="155" t="str">
        <f>IF(LEN(Matrix!G24)&gt;0, "X","")</f>
        <v/>
      </c>
      <c r="G31" s="155" t="str">
        <f>IF(LEN(Matrix!H24)&gt;0, "X","")</f>
        <v/>
      </c>
      <c r="H31" s="155" t="str">
        <f>IF(LEN(Matrix!I24)&gt;0, "X","")</f>
        <v/>
      </c>
      <c r="I31" s="155" t="str">
        <f>IF(LEN(Matrix!J24)&gt;0, "X","")</f>
        <v/>
      </c>
      <c r="J31" s="155" t="str">
        <f>IF(LEN(Matrix!K24)&gt;0, "X","")</f>
        <v/>
      </c>
      <c r="K31" s="155" t="str">
        <f>IF(LEN(Matrix!L24)&gt;0, "X","")</f>
        <v/>
      </c>
      <c r="L31" s="155" t="str">
        <f>IF(LEN(Matrix!M24)&gt;0, "X","")</f>
        <v/>
      </c>
      <c r="M31" s="155" t="str">
        <f>IF(LEN(Matrix!N24)&gt;0, "X","")</f>
        <v/>
      </c>
      <c r="N31" s="155" t="str">
        <f>IF(LEN(Matrix!O24)&gt;0, "X","")</f>
        <v/>
      </c>
      <c r="O31" s="155" t="str">
        <f>IF(LEN(Matrix!P24)&gt;0, "X","")</f>
        <v/>
      </c>
      <c r="P31" s="155" t="str">
        <f>IF(LEN(Matrix!Q24)&gt;0, "X","")</f>
        <v/>
      </c>
      <c r="Q31" s="155" t="str">
        <f>IF(LEN(Matrix!R24)&gt;0, "X","")</f>
        <v/>
      </c>
    </row>
    <row r="32" spans="1:18" ht="14.7" customHeight="1" x14ac:dyDescent="0.25">
      <c r="A32" s="247"/>
      <c r="B32" s="252" t="s">
        <v>121</v>
      </c>
      <c r="C32" s="154" t="s">
        <v>122</v>
      </c>
      <c r="D32" s="155" t="str">
        <f>IF(LEN(Matrix!E25)&gt;0, "X","")</f>
        <v>X</v>
      </c>
      <c r="E32" s="155" t="str">
        <f>IF(LEN(Matrix!F25)&gt;0, "X","")</f>
        <v>X</v>
      </c>
      <c r="F32" s="155" t="str">
        <f>IF(LEN(Matrix!G25)&gt;0, "X","")</f>
        <v>X</v>
      </c>
      <c r="G32" s="155" t="str">
        <f>IF(LEN(Matrix!H25)&gt;0, "X","")</f>
        <v>X</v>
      </c>
      <c r="H32" s="155" t="str">
        <f>IF(LEN(Matrix!I25)&gt;0, "X","")</f>
        <v/>
      </c>
      <c r="I32" s="155" t="str">
        <f>IF(LEN(Matrix!J25)&gt;0, "X","")</f>
        <v>X</v>
      </c>
      <c r="J32" s="155" t="str">
        <f>IF(LEN(Matrix!K25)&gt;0, "X","")</f>
        <v>X</v>
      </c>
      <c r="K32" s="155" t="str">
        <f>IF(LEN(Matrix!L25)&gt;0, "X","")</f>
        <v>X</v>
      </c>
      <c r="L32" s="155" t="str">
        <f>IF(LEN(Matrix!M25)&gt;0, "X","")</f>
        <v>X</v>
      </c>
      <c r="M32" s="155" t="str">
        <f>IF(LEN(Matrix!N25)&gt;0, "X","")</f>
        <v>X</v>
      </c>
      <c r="N32" s="155" t="str">
        <f>IF(LEN(Matrix!O25)&gt;0, "X","")</f>
        <v>X</v>
      </c>
      <c r="O32" s="155" t="str">
        <f>IF(LEN(Matrix!P25)&gt;0, "X","")</f>
        <v>X</v>
      </c>
      <c r="P32" s="155" t="str">
        <f>IF(LEN(Matrix!Q25)&gt;0, "X","")</f>
        <v>X</v>
      </c>
      <c r="Q32" s="155" t="str">
        <f>IF(LEN(Matrix!R25)&gt;0, "X","")</f>
        <v>X</v>
      </c>
    </row>
    <row r="33" spans="1:17" x14ac:dyDescent="0.25">
      <c r="A33" s="247"/>
      <c r="B33" s="253"/>
      <c r="C33" s="154" t="s">
        <v>123</v>
      </c>
      <c r="D33" s="155" t="str">
        <f>IF(LEN(Matrix!E26)&gt;0, "X","")</f>
        <v/>
      </c>
      <c r="E33" s="155" t="str">
        <f>IF(LEN(Matrix!F26)&gt;0, "X","")</f>
        <v/>
      </c>
      <c r="F33" s="155" t="str">
        <f>IF(LEN(Matrix!G26)&gt;0, "X","")</f>
        <v/>
      </c>
      <c r="G33" s="155" t="str">
        <f>IF(LEN(Matrix!H26)&gt;0, "X","")</f>
        <v/>
      </c>
      <c r="H33" s="155" t="str">
        <f>IF(LEN(Matrix!I26)&gt;0, "X","")</f>
        <v/>
      </c>
      <c r="I33" s="155" t="str">
        <f>IF(LEN(Matrix!J26)&gt;0, "X","")</f>
        <v/>
      </c>
      <c r="J33" s="155" t="str">
        <f>IF(LEN(Matrix!K26)&gt;0, "X","")</f>
        <v/>
      </c>
      <c r="K33" s="155" t="str">
        <f>IF(LEN(Matrix!L26)&gt;0, "X","")</f>
        <v/>
      </c>
      <c r="L33" s="155" t="str">
        <f>IF(LEN(Matrix!M26)&gt;0, "X","")</f>
        <v/>
      </c>
      <c r="M33" s="155" t="str">
        <f>IF(LEN(Matrix!N26)&gt;0, "X","")</f>
        <v/>
      </c>
      <c r="N33" s="155" t="str">
        <f>IF(LEN(Matrix!O26)&gt;0, "X","")</f>
        <v/>
      </c>
      <c r="O33" s="155" t="str">
        <f>IF(LEN(Matrix!P26)&gt;0, "X","")</f>
        <v/>
      </c>
      <c r="P33" s="155" t="str">
        <f>IF(LEN(Matrix!Q26)&gt;0, "X","")</f>
        <v/>
      </c>
      <c r="Q33" s="155" t="str">
        <f>IF(LEN(Matrix!R26)&gt;0, "X","")</f>
        <v/>
      </c>
    </row>
    <row r="34" spans="1:17" x14ac:dyDescent="0.25">
      <c r="A34" s="247"/>
      <c r="B34" s="253"/>
      <c r="C34" s="154" t="s">
        <v>124</v>
      </c>
      <c r="D34" s="155" t="str">
        <f>IF(LEN(Matrix!E27)&gt;0, "X","")</f>
        <v/>
      </c>
      <c r="E34" s="155" t="str">
        <f>IF(LEN(Matrix!F27)&gt;0, "X","")</f>
        <v/>
      </c>
      <c r="F34" s="155" t="str">
        <f>IF(LEN(Matrix!G27)&gt;0, "X","")</f>
        <v/>
      </c>
      <c r="G34" s="155" t="str">
        <f>IF(LEN(Matrix!H27)&gt;0, "X","")</f>
        <v/>
      </c>
      <c r="H34" s="155" t="str">
        <f>IF(LEN(Matrix!I27)&gt;0, "X","")</f>
        <v/>
      </c>
      <c r="I34" s="155" t="str">
        <f>IF(LEN(Matrix!J27)&gt;0, "X","")</f>
        <v/>
      </c>
      <c r="J34" s="155" t="str">
        <f>IF(LEN(Matrix!K27)&gt;0, "X","")</f>
        <v/>
      </c>
      <c r="K34" s="155" t="str">
        <f>IF(LEN(Matrix!L27)&gt;0, "X","")</f>
        <v/>
      </c>
      <c r="L34" s="155" t="str">
        <f>IF(LEN(Matrix!M27)&gt;0, "X","")</f>
        <v/>
      </c>
      <c r="M34" s="155" t="str">
        <f>IF(LEN(Matrix!N27)&gt;0, "X","")</f>
        <v/>
      </c>
      <c r="N34" s="155" t="str">
        <f>IF(LEN(Matrix!O27)&gt;0, "X","")</f>
        <v/>
      </c>
      <c r="O34" s="155" t="str">
        <f>IF(LEN(Matrix!P27)&gt;0, "X","")</f>
        <v/>
      </c>
      <c r="P34" s="155" t="str">
        <f>IF(LEN(Matrix!Q27)&gt;0, "X","")</f>
        <v/>
      </c>
      <c r="Q34" s="155" t="str">
        <f>IF(LEN(Matrix!R27)&gt;0, "X","")</f>
        <v/>
      </c>
    </row>
    <row r="35" spans="1:17" x14ac:dyDescent="0.25">
      <c r="A35" s="247"/>
      <c r="B35" s="253"/>
      <c r="C35" s="154" t="s">
        <v>125</v>
      </c>
      <c r="D35" s="155" t="str">
        <f>IF(LEN(Matrix!E28)&gt;0, "X","")</f>
        <v/>
      </c>
      <c r="E35" s="155" t="str">
        <f>IF(LEN(Matrix!F28)&gt;0, "X","")</f>
        <v/>
      </c>
      <c r="F35" s="155" t="str">
        <f>IF(LEN(Matrix!G28)&gt;0, "X","")</f>
        <v/>
      </c>
      <c r="G35" s="155" t="str">
        <f>IF(LEN(Matrix!H28)&gt;0, "X","")</f>
        <v/>
      </c>
      <c r="H35" s="155" t="str">
        <f>IF(LEN(Matrix!I28)&gt;0, "X","")</f>
        <v/>
      </c>
      <c r="I35" s="155" t="str">
        <f>IF(LEN(Matrix!J28)&gt;0, "X","")</f>
        <v/>
      </c>
      <c r="J35" s="155" t="str">
        <f>IF(LEN(Matrix!K28)&gt;0, "X","")</f>
        <v/>
      </c>
      <c r="K35" s="155" t="str">
        <f>IF(LEN(Matrix!L28)&gt;0, "X","")</f>
        <v/>
      </c>
      <c r="L35" s="155" t="str">
        <f>IF(LEN(Matrix!M28)&gt;0, "X","")</f>
        <v/>
      </c>
      <c r="M35" s="155" t="str">
        <f>IF(LEN(Matrix!N28)&gt;0, "X","")</f>
        <v/>
      </c>
      <c r="N35" s="155" t="str">
        <f>IF(LEN(Matrix!O28)&gt;0, "X","")</f>
        <v/>
      </c>
      <c r="O35" s="155" t="str">
        <f>IF(LEN(Matrix!P28)&gt;0, "X","")</f>
        <v/>
      </c>
      <c r="P35" s="155" t="str">
        <f>IF(LEN(Matrix!Q28)&gt;0, "X","")</f>
        <v/>
      </c>
      <c r="Q35" s="155" t="str">
        <f>IF(LEN(Matrix!R28)&gt;0, "X","")</f>
        <v/>
      </c>
    </row>
    <row r="36" spans="1:17" x14ac:dyDescent="0.25">
      <c r="A36" s="247"/>
      <c r="B36" s="253"/>
      <c r="C36" s="154" t="s">
        <v>126</v>
      </c>
      <c r="D36" s="155" t="str">
        <f>IF(LEN(Matrix!E29)&gt;0, "X","")</f>
        <v/>
      </c>
      <c r="E36" s="155" t="str">
        <f>IF(LEN(Matrix!F29)&gt;0, "X","")</f>
        <v/>
      </c>
      <c r="F36" s="155" t="str">
        <f>IF(LEN(Matrix!G29)&gt;0, "X","")</f>
        <v/>
      </c>
      <c r="G36" s="155" t="str">
        <f>IF(LEN(Matrix!H29)&gt;0, "X","")</f>
        <v/>
      </c>
      <c r="H36" s="155" t="str">
        <f>IF(LEN(Matrix!I29)&gt;0, "X","")</f>
        <v/>
      </c>
      <c r="I36" s="155" t="str">
        <f>IF(LEN(Matrix!J29)&gt;0, "X","")</f>
        <v/>
      </c>
      <c r="J36" s="155" t="str">
        <f>IF(LEN(Matrix!K29)&gt;0, "X","")</f>
        <v/>
      </c>
      <c r="K36" s="155" t="str">
        <f>IF(LEN(Matrix!L29)&gt;0, "X","")</f>
        <v/>
      </c>
      <c r="L36" s="155" t="str">
        <f>IF(LEN(Matrix!M29)&gt;0, "X","")</f>
        <v/>
      </c>
      <c r="M36" s="155" t="str">
        <f>IF(LEN(Matrix!N29)&gt;0, "X","")</f>
        <v/>
      </c>
      <c r="N36" s="155" t="str">
        <f>IF(LEN(Matrix!O29)&gt;0, "X","")</f>
        <v/>
      </c>
      <c r="O36" s="155" t="str">
        <f>IF(LEN(Matrix!P29)&gt;0, "X","")</f>
        <v/>
      </c>
      <c r="P36" s="155" t="str">
        <f>IF(LEN(Matrix!Q29)&gt;0, "X","")</f>
        <v/>
      </c>
      <c r="Q36" s="155" t="str">
        <f>IF(LEN(Matrix!R29)&gt;0, "X","")</f>
        <v/>
      </c>
    </row>
    <row r="37" spans="1:17" x14ac:dyDescent="0.25">
      <c r="A37" s="247"/>
      <c r="B37" s="254"/>
      <c r="C37" s="154" t="s">
        <v>127</v>
      </c>
      <c r="D37" s="155" t="str">
        <f>IF(LEN(Matrix!E30)&gt;0, "X","")</f>
        <v/>
      </c>
      <c r="E37" s="155" t="str">
        <f>IF(LEN(Matrix!F30)&gt;0, "X","")</f>
        <v/>
      </c>
      <c r="F37" s="155" t="str">
        <f>IF(LEN(Matrix!G30)&gt;0, "X","")</f>
        <v/>
      </c>
      <c r="G37" s="155" t="str">
        <f>IF(LEN(Matrix!H30)&gt;0, "X","")</f>
        <v/>
      </c>
      <c r="H37" s="155" t="str">
        <f>IF(LEN(Matrix!I30)&gt;0, "X","")</f>
        <v/>
      </c>
      <c r="I37" s="155" t="str">
        <f>IF(LEN(Matrix!J30)&gt;0, "X","")</f>
        <v/>
      </c>
      <c r="J37" s="155" t="str">
        <f>IF(LEN(Matrix!K30)&gt;0, "X","")</f>
        <v/>
      </c>
      <c r="K37" s="155" t="str">
        <f>IF(LEN(Matrix!L30)&gt;0, "X","")</f>
        <v/>
      </c>
      <c r="L37" s="155" t="str">
        <f>IF(LEN(Matrix!M30)&gt;0, "X","")</f>
        <v/>
      </c>
      <c r="M37" s="155" t="str">
        <f>IF(LEN(Matrix!N30)&gt;0, "X","")</f>
        <v/>
      </c>
      <c r="N37" s="155" t="str">
        <f>IF(LEN(Matrix!O30)&gt;0, "X","")</f>
        <v/>
      </c>
      <c r="O37" s="155" t="str">
        <f>IF(LEN(Matrix!P30)&gt;0, "X","")</f>
        <v/>
      </c>
      <c r="P37" s="155" t="str">
        <f>IF(LEN(Matrix!Q30)&gt;0, "X","")</f>
        <v/>
      </c>
      <c r="Q37" s="155" t="str">
        <f>IF(LEN(Matrix!R30)&gt;0, "X","")</f>
        <v/>
      </c>
    </row>
    <row r="38" spans="1:17" ht="15" customHeight="1" x14ac:dyDescent="0.25">
      <c r="A38" s="247"/>
      <c r="B38" s="249" t="s">
        <v>128</v>
      </c>
      <c r="C38" s="154" t="s">
        <v>129</v>
      </c>
      <c r="D38" s="155" t="str">
        <f>IF(LEN(Matrix!E31)&gt;0, "X","")</f>
        <v/>
      </c>
      <c r="E38" s="155" t="str">
        <f>IF(LEN(Matrix!F31)&gt;0, "X","")</f>
        <v/>
      </c>
      <c r="F38" s="155" t="str">
        <f>IF(LEN(Matrix!G31)&gt;0, "X","")</f>
        <v/>
      </c>
      <c r="G38" s="155" t="str">
        <f>IF(LEN(Matrix!H31)&gt;0, "X","")</f>
        <v/>
      </c>
      <c r="H38" s="155" t="str">
        <f>IF(LEN(Matrix!I31)&gt;0, "X","")</f>
        <v/>
      </c>
      <c r="I38" s="155" t="str">
        <f>IF(LEN(Matrix!J31)&gt;0, "X","")</f>
        <v/>
      </c>
      <c r="J38" s="155" t="str">
        <f>IF(LEN(Matrix!K31)&gt;0, "X","")</f>
        <v/>
      </c>
      <c r="K38" s="155" t="str">
        <f>IF(LEN(Matrix!L31)&gt;0, "X","")</f>
        <v/>
      </c>
      <c r="L38" s="155" t="str">
        <f>IF(LEN(Matrix!M31)&gt;0, "X","")</f>
        <v/>
      </c>
      <c r="M38" s="155" t="str">
        <f>IF(LEN(Matrix!N31)&gt;0, "X","")</f>
        <v/>
      </c>
      <c r="N38" s="155" t="str">
        <f>IF(LEN(Matrix!O31)&gt;0, "X","")</f>
        <v/>
      </c>
      <c r="O38" s="155" t="str">
        <f>IF(LEN(Matrix!P31)&gt;0, "X","")</f>
        <v/>
      </c>
      <c r="P38" s="155" t="str">
        <f>IF(LEN(Matrix!Q31)&gt;0, "X","")</f>
        <v/>
      </c>
      <c r="Q38" s="155" t="str">
        <f>IF(LEN(Matrix!R31)&gt;0, "X","")</f>
        <v/>
      </c>
    </row>
    <row r="39" spans="1:17" ht="15" customHeight="1" x14ac:dyDescent="0.25">
      <c r="A39" s="247"/>
      <c r="B39" s="250"/>
      <c r="C39" s="154" t="s">
        <v>130</v>
      </c>
      <c r="D39" s="155" t="str">
        <f>IF(LEN(Matrix!E32)&gt;0, "X","")</f>
        <v/>
      </c>
      <c r="E39" s="155" t="str">
        <f>IF(LEN(Matrix!F32)&gt;0, "X","")</f>
        <v/>
      </c>
      <c r="F39" s="155" t="str">
        <f>IF(LEN(Matrix!G32)&gt;0, "X","")</f>
        <v/>
      </c>
      <c r="G39" s="155" t="str">
        <f>IF(LEN(Matrix!H32)&gt;0, "X","")</f>
        <v/>
      </c>
      <c r="H39" s="155" t="str">
        <f>IF(LEN(Matrix!I32)&gt;0, "X","")</f>
        <v/>
      </c>
      <c r="I39" s="155" t="str">
        <f>IF(LEN(Matrix!J32)&gt;0, "X","")</f>
        <v/>
      </c>
      <c r="J39" s="155" t="str">
        <f>IF(LEN(Matrix!K32)&gt;0, "X","")</f>
        <v/>
      </c>
      <c r="K39" s="155" t="str">
        <f>IF(LEN(Matrix!L32)&gt;0, "X","")</f>
        <v/>
      </c>
      <c r="L39" s="155" t="str">
        <f>IF(LEN(Matrix!M32)&gt;0, "X","")</f>
        <v/>
      </c>
      <c r="M39" s="155" t="str">
        <f>IF(LEN(Matrix!N32)&gt;0, "X","")</f>
        <v/>
      </c>
      <c r="N39" s="155" t="str">
        <f>IF(LEN(Matrix!O32)&gt;0, "X","")</f>
        <v/>
      </c>
      <c r="O39" s="155" t="str">
        <f>IF(LEN(Matrix!P32)&gt;0, "X","")</f>
        <v/>
      </c>
      <c r="P39" s="155" t="str">
        <f>IF(LEN(Matrix!Q32)&gt;0, "X","")</f>
        <v/>
      </c>
      <c r="Q39" s="155" t="str">
        <f>IF(LEN(Matrix!R32)&gt;0, "X","")</f>
        <v/>
      </c>
    </row>
    <row r="40" spans="1:17" ht="15" customHeight="1" x14ac:dyDescent="0.25">
      <c r="A40" s="247"/>
      <c r="B40" s="250"/>
      <c r="C40" s="154" t="s">
        <v>131</v>
      </c>
      <c r="D40" s="155" t="str">
        <f>IF(LEN(Matrix!E33)&gt;0, "X","")</f>
        <v/>
      </c>
      <c r="E40" s="155" t="str">
        <f>IF(LEN(Matrix!F33)&gt;0, "X","")</f>
        <v/>
      </c>
      <c r="F40" s="155" t="str">
        <f>IF(LEN(Matrix!G33)&gt;0, "X","")</f>
        <v/>
      </c>
      <c r="G40" s="155" t="str">
        <f>IF(LEN(Matrix!H33)&gt;0, "X","")</f>
        <v/>
      </c>
      <c r="H40" s="155" t="str">
        <f>IF(LEN(Matrix!I33)&gt;0, "X","")</f>
        <v/>
      </c>
      <c r="I40" s="155" t="str">
        <f>IF(LEN(Matrix!J33)&gt;0, "X","")</f>
        <v/>
      </c>
      <c r="J40" s="155" t="str">
        <f>IF(LEN(Matrix!K33)&gt;0, "X","")</f>
        <v/>
      </c>
      <c r="K40" s="155" t="str">
        <f>IF(LEN(Matrix!L33)&gt;0, "X","")</f>
        <v/>
      </c>
      <c r="L40" s="155" t="str">
        <f>IF(LEN(Matrix!M33)&gt;0, "X","")</f>
        <v/>
      </c>
      <c r="M40" s="155" t="str">
        <f>IF(LEN(Matrix!N33)&gt;0, "X","")</f>
        <v/>
      </c>
      <c r="N40" s="155" t="str">
        <f>IF(LEN(Matrix!O33)&gt;0, "X","")</f>
        <v/>
      </c>
      <c r="O40" s="155" t="str">
        <f>IF(LEN(Matrix!P33)&gt;0, "X","")</f>
        <v/>
      </c>
      <c r="P40" s="155" t="str">
        <f>IF(LEN(Matrix!Q33)&gt;0, "X","")</f>
        <v/>
      </c>
      <c r="Q40" s="155" t="str">
        <f>IF(LEN(Matrix!R33)&gt;0, "X","")</f>
        <v/>
      </c>
    </row>
    <row r="41" spans="1:17" ht="15" customHeight="1" x14ac:dyDescent="0.25">
      <c r="A41" s="247"/>
      <c r="B41" s="250"/>
      <c r="C41" s="154" t="s">
        <v>132</v>
      </c>
      <c r="D41" s="155" t="str">
        <f>IF(LEN(Matrix!E34)&gt;0, "X","")</f>
        <v/>
      </c>
      <c r="E41" s="155" t="str">
        <f>IF(LEN(Matrix!F34)&gt;0, "X","")</f>
        <v/>
      </c>
      <c r="F41" s="155" t="str">
        <f>IF(LEN(Matrix!G34)&gt;0, "X","")</f>
        <v/>
      </c>
      <c r="G41" s="155" t="str">
        <f>IF(LEN(Matrix!H34)&gt;0, "X","")</f>
        <v/>
      </c>
      <c r="H41" s="155" t="str">
        <f>IF(LEN(Matrix!I34)&gt;0, "X","")</f>
        <v/>
      </c>
      <c r="I41" s="155" t="str">
        <f>IF(LEN(Matrix!J34)&gt;0, "X","")</f>
        <v/>
      </c>
      <c r="J41" s="155" t="str">
        <f>IF(LEN(Matrix!K34)&gt;0, "X","")</f>
        <v/>
      </c>
      <c r="K41" s="155" t="str">
        <f>IF(LEN(Matrix!L34)&gt;0, "X","")</f>
        <v/>
      </c>
      <c r="L41" s="155" t="str">
        <f>IF(LEN(Matrix!M34)&gt;0, "X","")</f>
        <v/>
      </c>
      <c r="M41" s="155" t="str">
        <f>IF(LEN(Matrix!N34)&gt;0, "X","")</f>
        <v/>
      </c>
      <c r="N41" s="155" t="str">
        <f>IF(LEN(Matrix!O34)&gt;0, "X","")</f>
        <v/>
      </c>
      <c r="O41" s="155" t="str">
        <f>IF(LEN(Matrix!P34)&gt;0, "X","")</f>
        <v/>
      </c>
      <c r="P41" s="155" t="str">
        <f>IF(LEN(Matrix!Q34)&gt;0, "X","")</f>
        <v/>
      </c>
      <c r="Q41" s="155" t="str">
        <f>IF(LEN(Matrix!R34)&gt;0, "X","")</f>
        <v/>
      </c>
    </row>
    <row r="42" spans="1:17" ht="15" customHeight="1" x14ac:dyDescent="0.25">
      <c r="A42" s="247"/>
      <c r="B42" s="250"/>
      <c r="C42" s="154" t="s">
        <v>133</v>
      </c>
      <c r="D42" s="155" t="str">
        <f>IF(LEN(Matrix!E35)&gt;0, "X","")</f>
        <v/>
      </c>
      <c r="E42" s="155" t="str">
        <f>IF(LEN(Matrix!F35)&gt;0, "X","")</f>
        <v/>
      </c>
      <c r="F42" s="155" t="str">
        <f>IF(LEN(Matrix!G35)&gt;0, "X","")</f>
        <v/>
      </c>
      <c r="G42" s="155" t="str">
        <f>IF(LEN(Matrix!H35)&gt;0, "X","")</f>
        <v/>
      </c>
      <c r="H42" s="155" t="str">
        <f>IF(LEN(Matrix!I35)&gt;0, "X","")</f>
        <v/>
      </c>
      <c r="I42" s="155" t="str">
        <f>IF(LEN(Matrix!J35)&gt;0, "X","")</f>
        <v/>
      </c>
      <c r="J42" s="155" t="str">
        <f>IF(LEN(Matrix!K35)&gt;0, "X","")</f>
        <v/>
      </c>
      <c r="K42" s="155" t="str">
        <f>IF(LEN(Matrix!L35)&gt;0, "X","")</f>
        <v/>
      </c>
      <c r="L42" s="155" t="str">
        <f>IF(LEN(Matrix!M35)&gt;0, "X","")</f>
        <v/>
      </c>
      <c r="M42" s="155" t="str">
        <f>IF(LEN(Matrix!N35)&gt;0, "X","")</f>
        <v/>
      </c>
      <c r="N42" s="155" t="str">
        <f>IF(LEN(Matrix!O35)&gt;0, "X","")</f>
        <v/>
      </c>
      <c r="O42" s="155" t="str">
        <f>IF(LEN(Matrix!P35)&gt;0, "X","")</f>
        <v/>
      </c>
      <c r="P42" s="155" t="str">
        <f>IF(LEN(Matrix!Q35)&gt;0, "X","")</f>
        <v/>
      </c>
      <c r="Q42" s="155" t="str">
        <f>IF(LEN(Matrix!R35)&gt;0, "X","")</f>
        <v/>
      </c>
    </row>
    <row r="43" spans="1:17" ht="15" customHeight="1" x14ac:dyDescent="0.25">
      <c r="A43" s="247"/>
      <c r="B43" s="251"/>
      <c r="C43" s="154" t="s">
        <v>134</v>
      </c>
      <c r="D43" s="155" t="str">
        <f>IF(LEN(Matrix!E36)&gt;0, "X","")</f>
        <v/>
      </c>
      <c r="E43" s="155" t="str">
        <f>IF(LEN(Matrix!F36)&gt;0, "X","")</f>
        <v/>
      </c>
      <c r="F43" s="155" t="str">
        <f>IF(LEN(Matrix!G36)&gt;0, "X","")</f>
        <v/>
      </c>
      <c r="G43" s="155" t="str">
        <f>IF(LEN(Matrix!H36)&gt;0, "X","")</f>
        <v/>
      </c>
      <c r="H43" s="155" t="str">
        <f>IF(LEN(Matrix!I36)&gt;0, "X","")</f>
        <v/>
      </c>
      <c r="I43" s="155" t="str">
        <f>IF(LEN(Matrix!J36)&gt;0, "X","")</f>
        <v/>
      </c>
      <c r="J43" s="155" t="str">
        <f>IF(LEN(Matrix!K36)&gt;0, "X","")</f>
        <v/>
      </c>
      <c r="K43" s="155" t="str">
        <f>IF(LEN(Matrix!L36)&gt;0, "X","")</f>
        <v/>
      </c>
      <c r="L43" s="155" t="str">
        <f>IF(LEN(Matrix!M36)&gt;0, "X","")</f>
        <v/>
      </c>
      <c r="M43" s="155" t="str">
        <f>IF(LEN(Matrix!N36)&gt;0, "X","")</f>
        <v/>
      </c>
      <c r="N43" s="155" t="str">
        <f>IF(LEN(Matrix!O36)&gt;0, "X","")</f>
        <v/>
      </c>
      <c r="O43" s="155" t="str">
        <f>IF(LEN(Matrix!P36)&gt;0, "X","")</f>
        <v/>
      </c>
      <c r="P43" s="155" t="str">
        <f>IF(LEN(Matrix!Q36)&gt;0, "X","")</f>
        <v/>
      </c>
      <c r="Q43" s="155" t="str">
        <f>IF(LEN(Matrix!R36)&gt;0, "X","")</f>
        <v/>
      </c>
    </row>
    <row r="44" spans="1:17" ht="15" customHeight="1" x14ac:dyDescent="0.25">
      <c r="A44" s="247"/>
      <c r="B44" s="249" t="s">
        <v>135</v>
      </c>
      <c r="C44" s="154" t="s">
        <v>136</v>
      </c>
      <c r="D44" s="155" t="str">
        <f>IF(LEN(Matrix!E37)&gt;0, "X","")</f>
        <v/>
      </c>
      <c r="E44" s="155" t="str">
        <f>IF(LEN(Matrix!F37)&gt;0, "X","")</f>
        <v/>
      </c>
      <c r="F44" s="155" t="str">
        <f>IF(LEN(Matrix!G37)&gt;0, "X","")</f>
        <v/>
      </c>
      <c r="G44" s="155" t="str">
        <f>IF(LEN(Matrix!H37)&gt;0, "X","")</f>
        <v/>
      </c>
      <c r="H44" s="155" t="str">
        <f>IF(LEN(Matrix!I37)&gt;0, "X","")</f>
        <v/>
      </c>
      <c r="I44" s="155" t="str">
        <f>IF(LEN(Matrix!J37)&gt;0, "X","")</f>
        <v/>
      </c>
      <c r="J44" s="155" t="str">
        <f>IF(LEN(Matrix!K37)&gt;0, "X","")</f>
        <v/>
      </c>
      <c r="K44" s="155" t="str">
        <f>IF(LEN(Matrix!L37)&gt;0, "X","")</f>
        <v/>
      </c>
      <c r="L44" s="155" t="str">
        <f>IF(LEN(Matrix!M37)&gt;0, "X","")</f>
        <v/>
      </c>
      <c r="M44" s="155" t="str">
        <f>IF(LEN(Matrix!N37)&gt;0, "X","")</f>
        <v/>
      </c>
      <c r="N44" s="155" t="str">
        <f>IF(LEN(Matrix!O37)&gt;0, "X","")</f>
        <v/>
      </c>
      <c r="O44" s="155" t="str">
        <f>IF(LEN(Matrix!P37)&gt;0, "X","")</f>
        <v/>
      </c>
      <c r="P44" s="155" t="str">
        <f>IF(LEN(Matrix!Q37)&gt;0, "X","")</f>
        <v/>
      </c>
      <c r="Q44" s="155" t="str">
        <f>IF(LEN(Matrix!R37)&gt;0, "X","")</f>
        <v/>
      </c>
    </row>
    <row r="45" spans="1:17" ht="15" customHeight="1" x14ac:dyDescent="0.25">
      <c r="A45" s="247"/>
      <c r="B45" s="250"/>
      <c r="C45" s="154" t="s">
        <v>137</v>
      </c>
      <c r="D45" s="155" t="str">
        <f>IF(LEN(Matrix!E38)&gt;0, "X","")</f>
        <v/>
      </c>
      <c r="E45" s="155" t="str">
        <f>IF(LEN(Matrix!F38)&gt;0, "X","")</f>
        <v/>
      </c>
      <c r="F45" s="155" t="str">
        <f>IF(LEN(Matrix!G38)&gt;0, "X","")</f>
        <v/>
      </c>
      <c r="G45" s="155" t="str">
        <f>IF(LEN(Matrix!H38)&gt;0, "X","")</f>
        <v/>
      </c>
      <c r="H45" s="155" t="str">
        <f>IF(LEN(Matrix!I38)&gt;0, "X","")</f>
        <v/>
      </c>
      <c r="I45" s="155" t="str">
        <f>IF(LEN(Matrix!J38)&gt;0, "X","")</f>
        <v/>
      </c>
      <c r="J45" s="155" t="str">
        <f>IF(LEN(Matrix!K38)&gt;0, "X","")</f>
        <v/>
      </c>
      <c r="K45" s="155" t="str">
        <f>IF(LEN(Matrix!L38)&gt;0, "X","")</f>
        <v/>
      </c>
      <c r="L45" s="155" t="str">
        <f>IF(LEN(Matrix!M38)&gt;0, "X","")</f>
        <v/>
      </c>
      <c r="M45" s="155" t="str">
        <f>IF(LEN(Matrix!N38)&gt;0, "X","")</f>
        <v/>
      </c>
      <c r="N45" s="155" t="str">
        <f>IF(LEN(Matrix!O38)&gt;0, "X","")</f>
        <v/>
      </c>
      <c r="O45" s="155" t="str">
        <f>IF(LEN(Matrix!P38)&gt;0, "X","")</f>
        <v/>
      </c>
      <c r="P45" s="155" t="str">
        <f>IF(LEN(Matrix!Q38)&gt;0, "X","")</f>
        <v/>
      </c>
      <c r="Q45" s="155" t="str">
        <f>IF(LEN(Matrix!R38)&gt;0, "X","")</f>
        <v/>
      </c>
    </row>
    <row r="46" spans="1:17" ht="15" customHeight="1" x14ac:dyDescent="0.25">
      <c r="A46" s="247"/>
      <c r="B46" s="250"/>
      <c r="C46" s="154" t="s">
        <v>138</v>
      </c>
      <c r="D46" s="155" t="str">
        <f>IF(LEN(Matrix!E39)&gt;0, "X","")</f>
        <v/>
      </c>
      <c r="E46" s="155" t="str">
        <f>IF(LEN(Matrix!F39)&gt;0, "X","")</f>
        <v/>
      </c>
      <c r="F46" s="155" t="str">
        <f>IF(LEN(Matrix!G39)&gt;0, "X","")</f>
        <v/>
      </c>
      <c r="G46" s="155" t="str">
        <f>IF(LEN(Matrix!H39)&gt;0, "X","")</f>
        <v/>
      </c>
      <c r="H46" s="155" t="str">
        <f>IF(LEN(Matrix!I39)&gt;0, "X","")</f>
        <v/>
      </c>
      <c r="I46" s="155" t="str">
        <f>IF(LEN(Matrix!J39)&gt;0, "X","")</f>
        <v/>
      </c>
      <c r="J46" s="155" t="str">
        <f>IF(LEN(Matrix!K39)&gt;0, "X","")</f>
        <v/>
      </c>
      <c r="K46" s="155" t="str">
        <f>IF(LEN(Matrix!L39)&gt;0, "X","")</f>
        <v/>
      </c>
      <c r="L46" s="155" t="str">
        <f>IF(LEN(Matrix!M39)&gt;0, "X","")</f>
        <v/>
      </c>
      <c r="M46" s="155" t="str">
        <f>IF(LEN(Matrix!N39)&gt;0, "X","")</f>
        <v/>
      </c>
      <c r="N46" s="155" t="str">
        <f>IF(LEN(Matrix!O39)&gt;0, "X","")</f>
        <v/>
      </c>
      <c r="O46" s="155" t="str">
        <f>IF(LEN(Matrix!P39)&gt;0, "X","")</f>
        <v/>
      </c>
      <c r="P46" s="155" t="str">
        <f>IF(LEN(Matrix!Q39)&gt;0, "X","")</f>
        <v/>
      </c>
      <c r="Q46" s="155" t="str">
        <f>IF(LEN(Matrix!R39)&gt;0, "X","")</f>
        <v/>
      </c>
    </row>
    <row r="47" spans="1:17" ht="15" customHeight="1" x14ac:dyDescent="0.25">
      <c r="A47" s="247"/>
      <c r="B47" s="250"/>
      <c r="C47" s="154" t="s">
        <v>139</v>
      </c>
      <c r="D47" s="155" t="str">
        <f>IF(LEN(Matrix!E40)&gt;0, "X","")</f>
        <v/>
      </c>
      <c r="E47" s="155" t="str">
        <f>IF(LEN(Matrix!F40)&gt;0, "X","")</f>
        <v/>
      </c>
      <c r="F47" s="155" t="str">
        <f>IF(LEN(Matrix!G40)&gt;0, "X","")</f>
        <v/>
      </c>
      <c r="G47" s="155" t="str">
        <f>IF(LEN(Matrix!H40)&gt;0, "X","")</f>
        <v/>
      </c>
      <c r="H47" s="155" t="str">
        <f>IF(LEN(Matrix!I40)&gt;0, "X","")</f>
        <v/>
      </c>
      <c r="I47" s="155" t="str">
        <f>IF(LEN(Matrix!J40)&gt;0, "X","")</f>
        <v/>
      </c>
      <c r="J47" s="155" t="str">
        <f>IF(LEN(Matrix!K40)&gt;0, "X","")</f>
        <v/>
      </c>
      <c r="K47" s="155" t="str">
        <f>IF(LEN(Matrix!L40)&gt;0, "X","")</f>
        <v/>
      </c>
      <c r="L47" s="155" t="str">
        <f>IF(LEN(Matrix!M40)&gt;0, "X","")</f>
        <v/>
      </c>
      <c r="M47" s="155" t="str">
        <f>IF(LEN(Matrix!N40)&gt;0, "X","")</f>
        <v/>
      </c>
      <c r="N47" s="155" t="str">
        <f>IF(LEN(Matrix!O40)&gt;0, "X","")</f>
        <v/>
      </c>
      <c r="O47" s="155" t="str">
        <f>IF(LEN(Matrix!P40)&gt;0, "X","")</f>
        <v/>
      </c>
      <c r="P47" s="155" t="str">
        <f>IF(LEN(Matrix!Q40)&gt;0, "X","")</f>
        <v/>
      </c>
      <c r="Q47" s="155" t="str">
        <f>IF(LEN(Matrix!R40)&gt;0, "X","")</f>
        <v/>
      </c>
    </row>
    <row r="48" spans="1:17" ht="15" customHeight="1" x14ac:dyDescent="0.25">
      <c r="A48" s="247"/>
      <c r="B48" s="250"/>
      <c r="C48" s="154" t="s">
        <v>140</v>
      </c>
      <c r="D48" s="155" t="str">
        <f>IF(LEN(Matrix!E41)&gt;0, "X","")</f>
        <v/>
      </c>
      <c r="E48" s="155" t="str">
        <f>IF(LEN(Matrix!F41)&gt;0, "X","")</f>
        <v/>
      </c>
      <c r="F48" s="155" t="str">
        <f>IF(LEN(Matrix!G41)&gt;0, "X","")</f>
        <v/>
      </c>
      <c r="G48" s="155" t="str">
        <f>IF(LEN(Matrix!H41)&gt;0, "X","")</f>
        <v/>
      </c>
      <c r="H48" s="155" t="str">
        <f>IF(LEN(Matrix!I41)&gt;0, "X","")</f>
        <v/>
      </c>
      <c r="I48" s="155" t="str">
        <f>IF(LEN(Matrix!J41)&gt;0, "X","")</f>
        <v/>
      </c>
      <c r="J48" s="155" t="str">
        <f>IF(LEN(Matrix!K41)&gt;0, "X","")</f>
        <v/>
      </c>
      <c r="K48" s="155" t="str">
        <f>IF(LEN(Matrix!L41)&gt;0, "X","")</f>
        <v/>
      </c>
      <c r="L48" s="155" t="str">
        <f>IF(LEN(Matrix!M41)&gt;0, "X","")</f>
        <v/>
      </c>
      <c r="M48" s="155" t="str">
        <f>IF(LEN(Matrix!N41)&gt;0, "X","")</f>
        <v/>
      </c>
      <c r="N48" s="155" t="str">
        <f>IF(LEN(Matrix!O41)&gt;0, "X","")</f>
        <v/>
      </c>
      <c r="O48" s="155" t="str">
        <f>IF(LEN(Matrix!P41)&gt;0, "X","")</f>
        <v/>
      </c>
      <c r="P48" s="155" t="str">
        <f>IF(LEN(Matrix!Q41)&gt;0, "X","")</f>
        <v/>
      </c>
      <c r="Q48" s="155" t="str">
        <f>IF(LEN(Matrix!R41)&gt;0, "X","")</f>
        <v/>
      </c>
    </row>
    <row r="49" spans="1:17" ht="15" customHeight="1" x14ac:dyDescent="0.25">
      <c r="A49" s="247"/>
      <c r="B49" s="251"/>
      <c r="C49" s="154" t="s">
        <v>141</v>
      </c>
      <c r="D49" s="155" t="str">
        <f>IF(LEN(Matrix!E42)&gt;0, "X","")</f>
        <v/>
      </c>
      <c r="E49" s="155" t="str">
        <f>IF(LEN(Matrix!F42)&gt;0, "X","")</f>
        <v/>
      </c>
      <c r="F49" s="155" t="str">
        <f>IF(LEN(Matrix!G42)&gt;0, "X","")</f>
        <v/>
      </c>
      <c r="G49" s="155" t="str">
        <f>IF(LEN(Matrix!H42)&gt;0, "X","")</f>
        <v/>
      </c>
      <c r="H49" s="155" t="str">
        <f>IF(LEN(Matrix!I42)&gt;0, "X","")</f>
        <v/>
      </c>
      <c r="I49" s="155" t="str">
        <f>IF(LEN(Matrix!J42)&gt;0, "X","")</f>
        <v/>
      </c>
      <c r="J49" s="155" t="str">
        <f>IF(LEN(Matrix!K42)&gt;0, "X","")</f>
        <v/>
      </c>
      <c r="K49" s="155" t="str">
        <f>IF(LEN(Matrix!L42)&gt;0, "X","")</f>
        <v/>
      </c>
      <c r="L49" s="155" t="str">
        <f>IF(LEN(Matrix!M42)&gt;0, "X","")</f>
        <v/>
      </c>
      <c r="M49" s="155" t="str">
        <f>IF(LEN(Matrix!N42)&gt;0, "X","")</f>
        <v/>
      </c>
      <c r="N49" s="155" t="str">
        <f>IF(LEN(Matrix!O42)&gt;0, "X","")</f>
        <v/>
      </c>
      <c r="O49" s="155" t="str">
        <f>IF(LEN(Matrix!P42)&gt;0, "X","")</f>
        <v/>
      </c>
      <c r="P49" s="155" t="str">
        <f>IF(LEN(Matrix!Q42)&gt;0, "X","")</f>
        <v/>
      </c>
      <c r="Q49" s="155" t="str">
        <f>IF(LEN(Matrix!R42)&gt;0, "X","")</f>
        <v/>
      </c>
    </row>
    <row r="50" spans="1:17" ht="15" customHeight="1" x14ac:dyDescent="0.25">
      <c r="A50" s="247"/>
      <c r="B50" s="249" t="s">
        <v>142</v>
      </c>
      <c r="C50" s="154" t="s">
        <v>143</v>
      </c>
      <c r="D50" s="155" t="str">
        <f>IF(LEN(Matrix!E43)&gt;0, "X","")</f>
        <v/>
      </c>
      <c r="E50" s="155" t="str">
        <f>IF(LEN(Matrix!F43)&gt;0, "X","")</f>
        <v/>
      </c>
      <c r="F50" s="155" t="str">
        <f>IF(LEN(Matrix!G43)&gt;0, "X","")</f>
        <v/>
      </c>
      <c r="G50" s="155" t="str">
        <f>IF(LEN(Matrix!H43)&gt;0, "X","")</f>
        <v/>
      </c>
      <c r="H50" s="155" t="str">
        <f>IF(LEN(Matrix!I43)&gt;0, "X","")</f>
        <v/>
      </c>
      <c r="I50" s="155" t="str">
        <f>IF(LEN(Matrix!J43)&gt;0, "X","")</f>
        <v/>
      </c>
      <c r="J50" s="155" t="str">
        <f>IF(LEN(Matrix!K43)&gt;0, "X","")</f>
        <v/>
      </c>
      <c r="K50" s="155" t="str">
        <f>IF(LEN(Matrix!L43)&gt;0, "X","")</f>
        <v/>
      </c>
      <c r="L50" s="155" t="str">
        <f>IF(LEN(Matrix!M43)&gt;0, "X","")</f>
        <v/>
      </c>
      <c r="M50" s="155" t="str">
        <f>IF(LEN(Matrix!N43)&gt;0, "X","")</f>
        <v/>
      </c>
      <c r="N50" s="155" t="str">
        <f>IF(LEN(Matrix!O43)&gt;0, "X","")</f>
        <v/>
      </c>
      <c r="O50" s="155" t="str">
        <f>IF(LEN(Matrix!P43)&gt;0, "X","")</f>
        <v/>
      </c>
      <c r="P50" s="155" t="str">
        <f>IF(LEN(Matrix!Q43)&gt;0, "X","")</f>
        <v/>
      </c>
      <c r="Q50" s="155" t="str">
        <f>IF(LEN(Matrix!R43)&gt;0, "X","")</f>
        <v/>
      </c>
    </row>
    <row r="51" spans="1:17" ht="26.7" customHeight="1" x14ac:dyDescent="0.25">
      <c r="A51" s="247"/>
      <c r="B51" s="250"/>
      <c r="C51" s="154" t="s">
        <v>160</v>
      </c>
      <c r="D51" s="155" t="str">
        <f>IF(LEN(Matrix!E44)&gt;0, "X","")</f>
        <v/>
      </c>
      <c r="E51" s="155" t="str">
        <f>IF(LEN(Matrix!F44)&gt;0, "X","")</f>
        <v/>
      </c>
      <c r="F51" s="155" t="str">
        <f>IF(LEN(Matrix!G44)&gt;0, "X","")</f>
        <v/>
      </c>
      <c r="G51" s="155" t="str">
        <f>IF(LEN(Matrix!H44)&gt;0, "X","")</f>
        <v/>
      </c>
      <c r="H51" s="155" t="str">
        <f>IF(LEN(Matrix!I44)&gt;0, "X","")</f>
        <v/>
      </c>
      <c r="I51" s="155" t="str">
        <f>IF(LEN(Matrix!J44)&gt;0, "X","")</f>
        <v/>
      </c>
      <c r="J51" s="155" t="str">
        <f>IF(LEN(Matrix!K44)&gt;0, "X","")</f>
        <v/>
      </c>
      <c r="K51" s="155" t="str">
        <f>IF(LEN(Matrix!L44)&gt;0, "X","")</f>
        <v/>
      </c>
      <c r="L51" s="155" t="str">
        <f>IF(LEN(Matrix!M44)&gt;0, "X","")</f>
        <v/>
      </c>
      <c r="M51" s="155" t="str">
        <f>IF(LEN(Matrix!N44)&gt;0, "X","")</f>
        <v/>
      </c>
      <c r="N51" s="155" t="str">
        <f>IF(LEN(Matrix!O44)&gt;0, "X","")</f>
        <v/>
      </c>
      <c r="O51" s="155" t="str">
        <f>IF(LEN(Matrix!P44)&gt;0, "X","")</f>
        <v/>
      </c>
      <c r="P51" s="155" t="str">
        <f>IF(LEN(Matrix!Q44)&gt;0, "X","")</f>
        <v/>
      </c>
      <c r="Q51" s="155" t="str">
        <f>IF(LEN(Matrix!R44)&gt;0, "X","")</f>
        <v/>
      </c>
    </row>
    <row r="52" spans="1:17" x14ac:dyDescent="0.25">
      <c r="A52" s="247"/>
      <c r="B52" s="250"/>
      <c r="C52" s="154" t="s">
        <v>174</v>
      </c>
      <c r="D52" s="155" t="str">
        <f>IF(LEN(Matrix!E45)&gt;0, "X","")</f>
        <v/>
      </c>
      <c r="E52" s="155" t="str">
        <f>IF(LEN(Matrix!F45)&gt;0, "X","")</f>
        <v/>
      </c>
      <c r="F52" s="155" t="str">
        <f>IF(LEN(Matrix!G45)&gt;0, "X","")</f>
        <v/>
      </c>
      <c r="G52" s="155" t="str">
        <f>IF(LEN(Matrix!H45)&gt;0, "X","")</f>
        <v/>
      </c>
      <c r="H52" s="155" t="str">
        <f>IF(LEN(Matrix!I45)&gt;0, "X","")</f>
        <v/>
      </c>
      <c r="I52" s="155" t="str">
        <f>IF(LEN(Matrix!J45)&gt;0, "X","")</f>
        <v/>
      </c>
      <c r="J52" s="155" t="str">
        <f>IF(LEN(Matrix!K45)&gt;0, "X","")</f>
        <v/>
      </c>
      <c r="K52" s="155" t="str">
        <f>IF(LEN(Matrix!L45)&gt;0, "X","")</f>
        <v/>
      </c>
      <c r="L52" s="155" t="str">
        <f>IF(LEN(Matrix!M45)&gt;0, "X","")</f>
        <v/>
      </c>
      <c r="M52" s="155" t="str">
        <f>IF(LEN(Matrix!N45)&gt;0, "X","")</f>
        <v/>
      </c>
      <c r="N52" s="155" t="str">
        <f>IF(LEN(Matrix!O45)&gt;0, "X","")</f>
        <v/>
      </c>
      <c r="O52" s="155" t="str">
        <f>IF(LEN(Matrix!P45)&gt;0, "X","")</f>
        <v/>
      </c>
      <c r="P52" s="155" t="str">
        <f>IF(LEN(Matrix!Q45)&gt;0, "X","")</f>
        <v/>
      </c>
      <c r="Q52" s="155" t="str">
        <f>IF(LEN(Matrix!R45)&gt;0, "X","")</f>
        <v/>
      </c>
    </row>
    <row r="53" spans="1:17" x14ac:dyDescent="0.25">
      <c r="A53" s="247"/>
      <c r="B53" s="250"/>
      <c r="C53" s="154" t="s">
        <v>161</v>
      </c>
      <c r="D53" s="155" t="str">
        <f>IF(LEN(Matrix!E46)&gt;0, "X","")</f>
        <v/>
      </c>
      <c r="E53" s="155" t="str">
        <f>IF(LEN(Matrix!F46)&gt;0, "X","")</f>
        <v/>
      </c>
      <c r="F53" s="155" t="str">
        <f>IF(LEN(Matrix!G46)&gt;0, "X","")</f>
        <v/>
      </c>
      <c r="G53" s="155" t="str">
        <f>IF(LEN(Matrix!H46)&gt;0, "X","")</f>
        <v/>
      </c>
      <c r="H53" s="155" t="str">
        <f>IF(LEN(Matrix!I46)&gt;0, "X","")</f>
        <v/>
      </c>
      <c r="I53" s="155" t="str">
        <f>IF(LEN(Matrix!J46)&gt;0, "X","")</f>
        <v/>
      </c>
      <c r="J53" s="155" t="str">
        <f>IF(LEN(Matrix!K46)&gt;0, "X","")</f>
        <v/>
      </c>
      <c r="K53" s="155" t="str">
        <f>IF(LEN(Matrix!L46)&gt;0, "X","")</f>
        <v/>
      </c>
      <c r="L53" s="155" t="str">
        <f>IF(LEN(Matrix!M46)&gt;0, "X","")</f>
        <v/>
      </c>
      <c r="M53" s="155" t="str">
        <f>IF(LEN(Matrix!N46)&gt;0, "X","")</f>
        <v/>
      </c>
      <c r="N53" s="155" t="str">
        <f>IF(LEN(Matrix!O46)&gt;0, "X","")</f>
        <v/>
      </c>
      <c r="O53" s="155" t="str">
        <f>IF(LEN(Matrix!P46)&gt;0, "X","")</f>
        <v/>
      </c>
      <c r="P53" s="155" t="str">
        <f>IF(LEN(Matrix!Q46)&gt;0, "X","")</f>
        <v/>
      </c>
      <c r="Q53" s="155" t="str">
        <f>IF(LEN(Matrix!R46)&gt;0, "X","")</f>
        <v/>
      </c>
    </row>
    <row r="54" spans="1:17" ht="15" customHeight="1" x14ac:dyDescent="0.25">
      <c r="A54" s="247"/>
      <c r="B54" s="251"/>
      <c r="C54" s="154" t="s">
        <v>176</v>
      </c>
      <c r="D54" s="155" t="str">
        <f>IF(LEN(Matrix!E47)&gt;0, "X","")</f>
        <v/>
      </c>
      <c r="E54" s="155" t="str">
        <f>IF(LEN(Matrix!F47)&gt;0, "X","")</f>
        <v/>
      </c>
      <c r="F54" s="155" t="str">
        <f>IF(LEN(Matrix!G47)&gt;0, "X","")</f>
        <v/>
      </c>
      <c r="G54" s="155" t="str">
        <f>IF(LEN(Matrix!H47)&gt;0, "X","")</f>
        <v/>
      </c>
      <c r="H54" s="155" t="str">
        <f>IF(LEN(Matrix!I47)&gt;0, "X","")</f>
        <v/>
      </c>
      <c r="I54" s="155" t="str">
        <f>IF(LEN(Matrix!J47)&gt;0, "X","")</f>
        <v/>
      </c>
      <c r="J54" s="155" t="str">
        <f>IF(LEN(Matrix!K47)&gt;0, "X","")</f>
        <v/>
      </c>
      <c r="K54" s="155" t="str">
        <f>IF(LEN(Matrix!L47)&gt;0, "X","")</f>
        <v/>
      </c>
      <c r="L54" s="155" t="str">
        <f>IF(LEN(Matrix!M47)&gt;0, "X","")</f>
        <v/>
      </c>
      <c r="M54" s="155" t="str">
        <f>IF(LEN(Matrix!N47)&gt;0, "X","")</f>
        <v/>
      </c>
      <c r="N54" s="155" t="str">
        <f>IF(LEN(Matrix!O47)&gt;0, "X","")</f>
        <v/>
      </c>
      <c r="O54" s="155" t="str">
        <f>IF(LEN(Matrix!P47)&gt;0, "X","")</f>
        <v/>
      </c>
      <c r="P54" s="155" t="str">
        <f>IF(LEN(Matrix!Q47)&gt;0, "X","")</f>
        <v/>
      </c>
      <c r="Q54" s="155" t="str">
        <f>IF(LEN(Matrix!R47)&gt;0, "X","")</f>
        <v/>
      </c>
    </row>
    <row r="55" spans="1:17" ht="15" customHeight="1" x14ac:dyDescent="0.25">
      <c r="A55" s="247"/>
      <c r="B55" s="249" t="s">
        <v>144</v>
      </c>
      <c r="C55" s="154" t="s">
        <v>145</v>
      </c>
      <c r="D55" s="155" t="str">
        <f>IF(LEN(Matrix!E48)&gt;0, "X","")</f>
        <v>X</v>
      </c>
      <c r="E55" s="155" t="str">
        <f>IF(LEN(Matrix!F48)&gt;0, "X","")</f>
        <v>X</v>
      </c>
      <c r="F55" s="155" t="str">
        <f>IF(LEN(Matrix!G48)&gt;0, "X","")</f>
        <v>X</v>
      </c>
      <c r="G55" s="155" t="str">
        <f>IF(LEN(Matrix!H48)&gt;0, "X","")</f>
        <v>X</v>
      </c>
      <c r="H55" s="155" t="str">
        <f>IF(LEN(Matrix!I48)&gt;0, "X","")</f>
        <v/>
      </c>
      <c r="I55" s="155" t="str">
        <f>IF(LEN(Matrix!J48)&gt;0, "X","")</f>
        <v>X</v>
      </c>
      <c r="J55" s="155" t="str">
        <f>IF(LEN(Matrix!K48)&gt;0, "X","")</f>
        <v>X</v>
      </c>
      <c r="K55" s="155" t="str">
        <f>IF(LEN(Matrix!L48)&gt;0, "X","")</f>
        <v>X</v>
      </c>
      <c r="L55" s="155" t="str">
        <f>IF(LEN(Matrix!M48)&gt;0, "X","")</f>
        <v>X</v>
      </c>
      <c r="M55" s="155" t="str">
        <f>IF(LEN(Matrix!N48)&gt;0, "X","")</f>
        <v>X</v>
      </c>
      <c r="N55" s="155" t="str">
        <f>IF(LEN(Matrix!O48)&gt;0, "X","")</f>
        <v>X</v>
      </c>
      <c r="O55" s="155" t="str">
        <f>IF(LEN(Matrix!P48)&gt;0, "X","")</f>
        <v>X</v>
      </c>
      <c r="P55" s="155" t="str">
        <f>IF(LEN(Matrix!Q48)&gt;0, "X","")</f>
        <v>X</v>
      </c>
      <c r="Q55" s="155" t="str">
        <f>IF(LEN(Matrix!R48)&gt;0, "X","")</f>
        <v>X</v>
      </c>
    </row>
    <row r="56" spans="1:17" ht="15" customHeight="1" x14ac:dyDescent="0.25">
      <c r="A56" s="247"/>
      <c r="B56" s="250"/>
      <c r="C56" s="154" t="s">
        <v>146</v>
      </c>
      <c r="D56" s="155" t="str">
        <f>IF(LEN(Matrix!E49)&gt;0, "X","")</f>
        <v>X</v>
      </c>
      <c r="E56" s="155" t="str">
        <f>IF(LEN(Matrix!F49)&gt;0, "X","")</f>
        <v>X</v>
      </c>
      <c r="F56" s="155" t="str">
        <f>IF(LEN(Matrix!G49)&gt;0, "X","")</f>
        <v>X</v>
      </c>
      <c r="G56" s="155" t="str">
        <f>IF(LEN(Matrix!H49)&gt;0, "X","")</f>
        <v>X</v>
      </c>
      <c r="H56" s="155" t="str">
        <f>IF(LEN(Matrix!I49)&gt;0, "X","")</f>
        <v/>
      </c>
      <c r="I56" s="155" t="str">
        <f>IF(LEN(Matrix!J49)&gt;0, "X","")</f>
        <v>X</v>
      </c>
      <c r="J56" s="155" t="str">
        <f>IF(LEN(Matrix!K49)&gt;0, "X","")</f>
        <v>X</v>
      </c>
      <c r="K56" s="155" t="str">
        <f>IF(LEN(Matrix!L49)&gt;0, "X","")</f>
        <v>X</v>
      </c>
      <c r="L56" s="155" t="str">
        <f>IF(LEN(Matrix!M49)&gt;0, "X","")</f>
        <v>X</v>
      </c>
      <c r="M56" s="155" t="str">
        <f>IF(LEN(Matrix!N49)&gt;0, "X","")</f>
        <v>X</v>
      </c>
      <c r="N56" s="155" t="str">
        <f>IF(LEN(Matrix!O49)&gt;0, "X","")</f>
        <v>X</v>
      </c>
      <c r="O56" s="155" t="str">
        <f>IF(LEN(Matrix!P49)&gt;0, "X","")</f>
        <v>X</v>
      </c>
      <c r="P56" s="155" t="str">
        <f>IF(LEN(Matrix!Q49)&gt;0, "X","")</f>
        <v>X</v>
      </c>
      <c r="Q56" s="155" t="str">
        <f>IF(LEN(Matrix!R49)&gt;0, "X","")</f>
        <v>X</v>
      </c>
    </row>
    <row r="57" spans="1:17" ht="15" customHeight="1" x14ac:dyDescent="0.25">
      <c r="A57" s="247"/>
      <c r="B57" s="250"/>
      <c r="C57" s="154" t="s">
        <v>147</v>
      </c>
      <c r="D57" s="155" t="str">
        <f>IF(LEN(Matrix!E50)&gt;0, "X","")</f>
        <v>X</v>
      </c>
      <c r="E57" s="155" t="str">
        <f>IF(LEN(Matrix!F50)&gt;0, "X","")</f>
        <v>X</v>
      </c>
      <c r="F57" s="155" t="str">
        <f>IF(LEN(Matrix!G50)&gt;0, "X","")</f>
        <v>X</v>
      </c>
      <c r="G57" s="155" t="str">
        <f>IF(LEN(Matrix!H50)&gt;0, "X","")</f>
        <v>X</v>
      </c>
      <c r="H57" s="155" t="str">
        <f>IF(LEN(Matrix!I50)&gt;0, "X","")</f>
        <v/>
      </c>
      <c r="I57" s="155" t="str">
        <f>IF(LEN(Matrix!J50)&gt;0, "X","")</f>
        <v>X</v>
      </c>
      <c r="J57" s="155" t="str">
        <f>IF(LEN(Matrix!K50)&gt;0, "X","")</f>
        <v>X</v>
      </c>
      <c r="K57" s="155" t="str">
        <f>IF(LEN(Matrix!L50)&gt;0, "X","")</f>
        <v>X</v>
      </c>
      <c r="L57" s="155" t="str">
        <f>IF(LEN(Matrix!M50)&gt;0, "X","")</f>
        <v>X</v>
      </c>
      <c r="M57" s="155" t="str">
        <f>IF(LEN(Matrix!N50)&gt;0, "X","")</f>
        <v>X</v>
      </c>
      <c r="N57" s="155" t="str">
        <f>IF(LEN(Matrix!O50)&gt;0, "X","")</f>
        <v>X</v>
      </c>
      <c r="O57" s="155" t="str">
        <f>IF(LEN(Matrix!P50)&gt;0, "X","")</f>
        <v>X</v>
      </c>
      <c r="P57" s="155" t="str">
        <f>IF(LEN(Matrix!Q50)&gt;0, "X","")</f>
        <v>X</v>
      </c>
      <c r="Q57" s="155" t="str">
        <f>IF(LEN(Matrix!R50)&gt;0, "X","")</f>
        <v>X</v>
      </c>
    </row>
    <row r="58" spans="1:17" ht="15" customHeight="1" x14ac:dyDescent="0.25">
      <c r="A58" s="247"/>
      <c r="B58" s="250"/>
      <c r="C58" s="154" t="s">
        <v>148</v>
      </c>
      <c r="D58" s="155" t="str">
        <f>IF(LEN(Matrix!E51)&gt;0, "X","")</f>
        <v>X</v>
      </c>
      <c r="E58" s="155" t="str">
        <f>IF(LEN(Matrix!F51)&gt;0, "X","")</f>
        <v>X</v>
      </c>
      <c r="F58" s="155" t="str">
        <f>IF(LEN(Matrix!G51)&gt;0, "X","")</f>
        <v>X</v>
      </c>
      <c r="G58" s="155" t="str">
        <f>IF(LEN(Matrix!H51)&gt;0, "X","")</f>
        <v>X</v>
      </c>
      <c r="H58" s="155" t="str">
        <f>IF(LEN(Matrix!I51)&gt;0, "X","")</f>
        <v/>
      </c>
      <c r="I58" s="155" t="str">
        <f>IF(LEN(Matrix!J51)&gt;0, "X","")</f>
        <v>X</v>
      </c>
      <c r="J58" s="155" t="str">
        <f>IF(LEN(Matrix!K51)&gt;0, "X","")</f>
        <v>X</v>
      </c>
      <c r="K58" s="155" t="str">
        <f>IF(LEN(Matrix!L51)&gt;0, "X","")</f>
        <v>X</v>
      </c>
      <c r="L58" s="155" t="str">
        <f>IF(LEN(Matrix!M51)&gt;0, "X","")</f>
        <v>X</v>
      </c>
      <c r="M58" s="155" t="str">
        <f>IF(LEN(Matrix!N51)&gt;0, "X","")</f>
        <v>X</v>
      </c>
      <c r="N58" s="155" t="str">
        <f>IF(LEN(Matrix!O51)&gt;0, "X","")</f>
        <v>X</v>
      </c>
      <c r="O58" s="155" t="str">
        <f>IF(LEN(Matrix!P51)&gt;0, "X","")</f>
        <v>X</v>
      </c>
      <c r="P58" s="155" t="str">
        <f>IF(LEN(Matrix!Q51)&gt;0, "X","")</f>
        <v>X</v>
      </c>
      <c r="Q58" s="155" t="str">
        <f>IF(LEN(Matrix!R51)&gt;0, "X","")</f>
        <v>X</v>
      </c>
    </row>
    <row r="59" spans="1:17" ht="15" customHeight="1" x14ac:dyDescent="0.25">
      <c r="A59" s="247"/>
      <c r="B59" s="250"/>
      <c r="C59" s="154" t="s">
        <v>149</v>
      </c>
      <c r="D59" s="155" t="str">
        <f>IF(LEN(Matrix!E52)&gt;0, "X","")</f>
        <v>X</v>
      </c>
      <c r="E59" s="155" t="str">
        <f>IF(LEN(Matrix!F52)&gt;0, "X","")</f>
        <v>X</v>
      </c>
      <c r="F59" s="155" t="str">
        <f>IF(LEN(Matrix!G52)&gt;0, "X","")</f>
        <v>X</v>
      </c>
      <c r="G59" s="155" t="str">
        <f>IF(LEN(Matrix!H52)&gt;0, "X","")</f>
        <v>X</v>
      </c>
      <c r="H59" s="155" t="str">
        <f>IF(LEN(Matrix!I52)&gt;0, "X","")</f>
        <v/>
      </c>
      <c r="I59" s="155" t="str">
        <f>IF(LEN(Matrix!J52)&gt;0, "X","")</f>
        <v>X</v>
      </c>
      <c r="J59" s="155" t="str">
        <f>IF(LEN(Matrix!K52)&gt;0, "X","")</f>
        <v>X</v>
      </c>
      <c r="K59" s="155" t="str">
        <f>IF(LEN(Matrix!L52)&gt;0, "X","")</f>
        <v>X</v>
      </c>
      <c r="L59" s="155" t="str">
        <f>IF(LEN(Matrix!M52)&gt;0, "X","")</f>
        <v>X</v>
      </c>
      <c r="M59" s="155" t="str">
        <f>IF(LEN(Matrix!N52)&gt;0, "X","")</f>
        <v>X</v>
      </c>
      <c r="N59" s="155" t="str">
        <f>IF(LEN(Matrix!O52)&gt;0, "X","")</f>
        <v>X</v>
      </c>
      <c r="O59" s="155" t="str">
        <f>IF(LEN(Matrix!P52)&gt;0, "X","")</f>
        <v>X</v>
      </c>
      <c r="P59" s="155" t="str">
        <f>IF(LEN(Matrix!Q52)&gt;0, "X","")</f>
        <v>X</v>
      </c>
      <c r="Q59" s="155" t="str">
        <f>IF(LEN(Matrix!R52)&gt;0, "X","")</f>
        <v>X</v>
      </c>
    </row>
    <row r="60" spans="1:17" ht="15" customHeight="1" x14ac:dyDescent="0.25">
      <c r="A60" s="247"/>
      <c r="B60" s="250"/>
      <c r="C60" s="154" t="s">
        <v>150</v>
      </c>
      <c r="D60" s="155" t="str">
        <f>IF(LEN(Matrix!E53)&gt;0, "X","")</f>
        <v>X</v>
      </c>
      <c r="E60" s="155" t="str">
        <f>IF(LEN(Matrix!F53)&gt;0, "X","")</f>
        <v>X</v>
      </c>
      <c r="F60" s="155" t="str">
        <f>IF(LEN(Matrix!G53)&gt;0, "X","")</f>
        <v>X</v>
      </c>
      <c r="G60" s="155" t="str">
        <f>IF(LEN(Matrix!H53)&gt;0, "X","")</f>
        <v>X</v>
      </c>
      <c r="H60" s="155" t="str">
        <f>IF(LEN(Matrix!I53)&gt;0, "X","")</f>
        <v/>
      </c>
      <c r="I60" s="155" t="str">
        <f>IF(LEN(Matrix!J53)&gt;0, "X","")</f>
        <v>X</v>
      </c>
      <c r="J60" s="155" t="str">
        <f>IF(LEN(Matrix!K53)&gt;0, "X","")</f>
        <v>X</v>
      </c>
      <c r="K60" s="155" t="str">
        <f>IF(LEN(Matrix!L53)&gt;0, "X","")</f>
        <v>X</v>
      </c>
      <c r="L60" s="155" t="str">
        <f>IF(LEN(Matrix!M53)&gt;0, "X","")</f>
        <v>X</v>
      </c>
      <c r="M60" s="155" t="str">
        <f>IF(LEN(Matrix!N53)&gt;0, "X","")</f>
        <v>X</v>
      </c>
      <c r="N60" s="155" t="str">
        <f>IF(LEN(Matrix!O53)&gt;0, "X","")</f>
        <v>X</v>
      </c>
      <c r="O60" s="155" t="str">
        <f>IF(LEN(Matrix!P53)&gt;0, "X","")</f>
        <v>X</v>
      </c>
      <c r="P60" s="155" t="str">
        <f>IF(LEN(Matrix!Q53)&gt;0, "X","")</f>
        <v>X</v>
      </c>
      <c r="Q60" s="155" t="str">
        <f>IF(LEN(Matrix!R53)&gt;0, "X","")</f>
        <v>X</v>
      </c>
    </row>
    <row r="61" spans="1:17" ht="15" customHeight="1" x14ac:dyDescent="0.25">
      <c r="A61" s="247"/>
      <c r="B61" s="250"/>
      <c r="C61" s="154" t="s">
        <v>188</v>
      </c>
      <c r="D61" s="155" t="str">
        <f>IF(LEN(Matrix!E54)&gt;0, "X","")</f>
        <v>X</v>
      </c>
      <c r="E61" s="155" t="str">
        <f>IF(LEN(Matrix!F54)&gt;0, "X","")</f>
        <v>X</v>
      </c>
      <c r="F61" s="155" t="str">
        <f>IF(LEN(Matrix!G54)&gt;0, "X","")</f>
        <v>X</v>
      </c>
      <c r="G61" s="155" t="str">
        <f>IF(LEN(Matrix!H54)&gt;0, "X","")</f>
        <v>X</v>
      </c>
      <c r="H61" s="155" t="str">
        <f>IF(LEN(Matrix!I54)&gt;0, "X","")</f>
        <v/>
      </c>
      <c r="I61" s="155" t="str">
        <f>IF(LEN(Matrix!J54)&gt;0, "X","")</f>
        <v>X</v>
      </c>
      <c r="J61" s="155" t="str">
        <f>IF(LEN(Matrix!K54)&gt;0, "X","")</f>
        <v>X</v>
      </c>
      <c r="K61" s="155" t="str">
        <f>IF(LEN(Matrix!L54)&gt;0, "X","")</f>
        <v>X</v>
      </c>
      <c r="L61" s="155" t="str">
        <f>IF(LEN(Matrix!M54)&gt;0, "X","")</f>
        <v>X</v>
      </c>
      <c r="M61" s="155" t="str">
        <f>IF(LEN(Matrix!N54)&gt;0, "X","")</f>
        <v>X</v>
      </c>
      <c r="N61" s="155" t="str">
        <f>IF(LEN(Matrix!O54)&gt;0, "X","")</f>
        <v>X</v>
      </c>
      <c r="O61" s="155" t="str">
        <f>IF(LEN(Matrix!P54)&gt;0, "X","")</f>
        <v>X</v>
      </c>
      <c r="P61" s="155" t="str">
        <f>IF(LEN(Matrix!Q54)&gt;0, "X","")</f>
        <v>X</v>
      </c>
      <c r="Q61" s="155" t="str">
        <f>IF(LEN(Matrix!R54)&gt;0, "X","")</f>
        <v>X</v>
      </c>
    </row>
    <row r="62" spans="1:17" ht="14.7" customHeight="1" x14ac:dyDescent="0.25">
      <c r="A62" s="247"/>
      <c r="B62" s="250"/>
      <c r="C62" s="156" t="s">
        <v>175</v>
      </c>
      <c r="D62" s="155" t="str">
        <f>IF(LEN(Matrix!E55)&gt;0, "X","")</f>
        <v>X</v>
      </c>
      <c r="E62" s="155" t="str">
        <f>IF(LEN(Matrix!F55)&gt;0, "X","")</f>
        <v>X</v>
      </c>
      <c r="F62" s="155" t="str">
        <f>IF(LEN(Matrix!G55)&gt;0, "X","")</f>
        <v>X</v>
      </c>
      <c r="G62" s="155" t="str">
        <f>IF(LEN(Matrix!H55)&gt;0, "X","")</f>
        <v>X</v>
      </c>
      <c r="H62" s="155" t="str">
        <f>IF(LEN(Matrix!I55)&gt;0, "X","")</f>
        <v/>
      </c>
      <c r="I62" s="155" t="str">
        <f>IF(LEN(Matrix!J55)&gt;0, "X","")</f>
        <v>X</v>
      </c>
      <c r="J62" s="155" t="str">
        <f>IF(LEN(Matrix!K55)&gt;0, "X","")</f>
        <v>X</v>
      </c>
      <c r="K62" s="155" t="str">
        <f>IF(LEN(Matrix!L55)&gt;0, "X","")</f>
        <v>X</v>
      </c>
      <c r="L62" s="155" t="str">
        <f>IF(LEN(Matrix!M55)&gt;0, "X","")</f>
        <v>X</v>
      </c>
      <c r="M62" s="155" t="str">
        <f>IF(LEN(Matrix!N55)&gt;0, "X","")</f>
        <v>X</v>
      </c>
      <c r="N62" s="155" t="str">
        <f>IF(LEN(Matrix!O55)&gt;0, "X","")</f>
        <v>X</v>
      </c>
      <c r="O62" s="155" t="str">
        <f>IF(LEN(Matrix!P55)&gt;0, "X","")</f>
        <v>X</v>
      </c>
      <c r="P62" s="155" t="str">
        <f>IF(LEN(Matrix!Q55)&gt;0, "X","")</f>
        <v>X</v>
      </c>
      <c r="Q62" s="155" t="str">
        <f>IF(LEN(Matrix!R55)&gt;0, "X","")</f>
        <v>X</v>
      </c>
    </row>
    <row r="63" spans="1:17" ht="15" customHeight="1" x14ac:dyDescent="0.25">
      <c r="A63" s="247"/>
      <c r="B63" s="250"/>
      <c r="C63" s="154" t="s">
        <v>151</v>
      </c>
      <c r="D63" s="155" t="str">
        <f>IF(LEN(Matrix!E56)&gt;0, "X","")</f>
        <v/>
      </c>
      <c r="E63" s="155" t="str">
        <f>IF(LEN(Matrix!F56)&gt;0, "X","")</f>
        <v/>
      </c>
      <c r="F63" s="155" t="str">
        <f>IF(LEN(Matrix!G56)&gt;0, "X","")</f>
        <v/>
      </c>
      <c r="G63" s="155" t="str">
        <f>IF(LEN(Matrix!H56)&gt;0, "X","")</f>
        <v/>
      </c>
      <c r="H63" s="155" t="str">
        <f>IF(LEN(Matrix!I56)&gt;0, "X","")</f>
        <v/>
      </c>
      <c r="I63" s="155" t="str">
        <f>IF(LEN(Matrix!J56)&gt;0, "X","")</f>
        <v/>
      </c>
      <c r="J63" s="155" t="str">
        <f>IF(LEN(Matrix!K56)&gt;0, "X","")</f>
        <v/>
      </c>
      <c r="K63" s="155" t="str">
        <f>IF(LEN(Matrix!L56)&gt;0, "X","")</f>
        <v/>
      </c>
      <c r="L63" s="155" t="str">
        <f>IF(LEN(Matrix!M56)&gt;0, "X","")</f>
        <v/>
      </c>
      <c r="M63" s="155" t="str">
        <f>IF(LEN(Matrix!N56)&gt;0, "X","")</f>
        <v/>
      </c>
      <c r="N63" s="155" t="str">
        <f>IF(LEN(Matrix!O56)&gt;0, "X","")</f>
        <v/>
      </c>
      <c r="O63" s="155" t="str">
        <f>IF(LEN(Matrix!P56)&gt;0, "X","")</f>
        <v/>
      </c>
      <c r="P63" s="155" t="str">
        <f>IF(LEN(Matrix!Q56)&gt;0, "X","")</f>
        <v/>
      </c>
      <c r="Q63" s="155" t="str">
        <f>IF(LEN(Matrix!R56)&gt;0, "X","")</f>
        <v/>
      </c>
    </row>
    <row r="64" spans="1:17" ht="15" customHeight="1" thickBot="1" x14ac:dyDescent="0.3">
      <c r="A64" s="248"/>
      <c r="B64" s="255"/>
      <c r="C64" s="157" t="s">
        <v>152</v>
      </c>
      <c r="D64" s="155" t="str">
        <f>IF(LEN(Matrix!E57)&gt;0, "X","")</f>
        <v/>
      </c>
      <c r="E64" s="155" t="str">
        <f>IF(LEN(Matrix!F57)&gt;0, "X","")</f>
        <v/>
      </c>
      <c r="F64" s="155" t="str">
        <f>IF(LEN(Matrix!G57)&gt;0, "X","")</f>
        <v/>
      </c>
      <c r="G64" s="155" t="str">
        <f>IF(LEN(Matrix!H57)&gt;0, "X","")</f>
        <v/>
      </c>
      <c r="H64" s="155" t="str">
        <f>IF(LEN(Matrix!I57)&gt;0, "X","")</f>
        <v/>
      </c>
      <c r="I64" s="155" t="str">
        <f>IF(LEN(Matrix!J57)&gt;0, "X","")</f>
        <v/>
      </c>
      <c r="J64" s="155" t="str">
        <f>IF(LEN(Matrix!K57)&gt;0, "X","")</f>
        <v/>
      </c>
      <c r="K64" s="155" t="str">
        <f>IF(LEN(Matrix!L57)&gt;0, "X","")</f>
        <v/>
      </c>
      <c r="L64" s="155" t="str">
        <f>IF(LEN(Matrix!M57)&gt;0, "X","")</f>
        <v/>
      </c>
      <c r="M64" s="155" t="str">
        <f>IF(LEN(Matrix!N57)&gt;0, "X","")</f>
        <v/>
      </c>
      <c r="N64" s="155" t="str">
        <f>IF(LEN(Matrix!O57)&gt;0, "X","")</f>
        <v/>
      </c>
      <c r="O64" s="155" t="str">
        <f>IF(LEN(Matrix!P57)&gt;0, "X","")</f>
        <v/>
      </c>
      <c r="P64" s="155" t="str">
        <f>IF(LEN(Matrix!Q57)&gt;0, "X","")</f>
        <v/>
      </c>
      <c r="Q64" s="155" t="str">
        <f>IF(LEN(Matrix!R57)&gt;0, "X","")</f>
        <v/>
      </c>
    </row>
    <row r="65" spans="1:18" ht="26.4" x14ac:dyDescent="0.25">
      <c r="A65" s="256" t="s">
        <v>327</v>
      </c>
      <c r="B65" s="158" t="s">
        <v>350</v>
      </c>
      <c r="C65" s="159" t="s">
        <v>250</v>
      </c>
      <c r="D65" s="155" t="str">
        <f>IF(LEN('Non-asset specific services'!$D15)&gt;0, "X", "")</f>
        <v/>
      </c>
      <c r="E65" s="155" t="str">
        <f>IF(LEN('Non-asset specific services'!$D15)&gt;0, "X", "")</f>
        <v/>
      </c>
      <c r="F65" s="155" t="str">
        <f>IF(LEN('Non-asset specific services'!$D15)&gt;0, "X", "")</f>
        <v/>
      </c>
      <c r="G65" s="155" t="str">
        <f>IF(LEN('Non-asset specific services'!$D15)&gt;0, "X", "")</f>
        <v/>
      </c>
      <c r="H65" s="155" t="str">
        <f>IF(LEN('Non-asset specific services'!$D15)&gt;0, "X", "")</f>
        <v/>
      </c>
      <c r="I65" s="155" t="str">
        <f>IF(LEN('Non-asset specific services'!$D15)&gt;0, "X", "")</f>
        <v/>
      </c>
      <c r="J65" s="155" t="str">
        <f>IF(LEN('Non-asset specific services'!$D15)&gt;0, "X", "")</f>
        <v/>
      </c>
      <c r="K65" s="155" t="str">
        <f>IF(LEN('Non-asset specific services'!$D15)&gt;0, "X", "")</f>
        <v/>
      </c>
      <c r="L65" s="155" t="str">
        <f>IF(LEN('Non-asset specific services'!$D15)&gt;0, "X", "")</f>
        <v/>
      </c>
      <c r="M65" s="155" t="str">
        <f>IF(LEN('Non-asset specific services'!$D15)&gt;0, "X", "")</f>
        <v/>
      </c>
      <c r="N65" s="155" t="str">
        <f>IF(LEN('Non-asset specific services'!$D15)&gt;0, "X", "")</f>
        <v/>
      </c>
      <c r="O65" s="155" t="str">
        <f>IF(LEN('Non-asset specific services'!$D15)&gt;0, "X", "")</f>
        <v/>
      </c>
      <c r="P65" s="155" t="str">
        <f>IF(LEN('Non-asset specific services'!$D15)&gt;0, "X", "")</f>
        <v/>
      </c>
      <c r="Q65" s="155" t="str">
        <f>IF(LEN('Non-asset specific services'!$D15)&gt;0, "X", "")</f>
        <v/>
      </c>
    </row>
    <row r="66" spans="1:18" ht="15" customHeight="1" x14ac:dyDescent="0.25">
      <c r="A66" s="257"/>
      <c r="B66" s="249" t="s">
        <v>242</v>
      </c>
      <c r="C66" s="159" t="s">
        <v>251</v>
      </c>
      <c r="D66" s="155" t="str">
        <f>IF(LEN('Non-asset specific services'!$D16)&gt;0, "X", "")</f>
        <v/>
      </c>
      <c r="E66" s="155" t="str">
        <f>IF(LEN('Non-asset specific services'!$D16)&gt;0, "X", "")</f>
        <v/>
      </c>
      <c r="F66" s="155" t="str">
        <f>IF(LEN('Non-asset specific services'!$D16)&gt;0, "X", "")</f>
        <v/>
      </c>
      <c r="G66" s="155" t="str">
        <f>IF(LEN('Non-asset specific services'!$D16)&gt;0, "X", "")</f>
        <v/>
      </c>
      <c r="H66" s="155" t="str">
        <f>IF(LEN('Non-asset specific services'!$D16)&gt;0, "X", "")</f>
        <v/>
      </c>
      <c r="I66" s="155" t="str">
        <f>IF(LEN('Non-asset specific services'!$D16)&gt;0, "X", "")</f>
        <v/>
      </c>
      <c r="J66" s="155" t="str">
        <f>IF(LEN('Non-asset specific services'!$D16)&gt;0, "X", "")</f>
        <v/>
      </c>
      <c r="K66" s="155" t="str">
        <f>IF(LEN('Non-asset specific services'!$D16)&gt;0, "X", "")</f>
        <v/>
      </c>
      <c r="L66" s="155" t="str">
        <f>IF(LEN('Non-asset specific services'!$D16)&gt;0, "X", "")</f>
        <v/>
      </c>
      <c r="M66" s="155" t="str">
        <f>IF(LEN('Non-asset specific services'!$D16)&gt;0, "X", "")</f>
        <v/>
      </c>
      <c r="N66" s="155" t="str">
        <f>IF(LEN('Non-asset specific services'!$D16)&gt;0, "X", "")</f>
        <v/>
      </c>
      <c r="O66" s="155" t="str">
        <f>IF(LEN('Non-asset specific services'!$D16)&gt;0, "X", "")</f>
        <v/>
      </c>
      <c r="P66" s="155" t="str">
        <f>IF(LEN('Non-asset specific services'!$D16)&gt;0, "X", "")</f>
        <v/>
      </c>
      <c r="Q66" s="155" t="str">
        <f>IF(LEN('Non-asset specific services'!$D16)&gt;0, "X", "")</f>
        <v/>
      </c>
    </row>
    <row r="67" spans="1:18" ht="15" customHeight="1" x14ac:dyDescent="0.25">
      <c r="A67" s="257"/>
      <c r="B67" s="250"/>
      <c r="C67" s="159" t="s">
        <v>252</v>
      </c>
      <c r="D67" s="155" t="str">
        <f>IF(LEN('Non-asset specific services'!$D17)&gt;0, "X", "")</f>
        <v>X</v>
      </c>
      <c r="E67" s="155" t="str">
        <f>IF(LEN('Non-asset specific services'!$D17)&gt;0, "X", "")</f>
        <v>X</v>
      </c>
      <c r="F67" s="155" t="str">
        <f>IF(LEN('Non-asset specific services'!$D17)&gt;0, "X", "")</f>
        <v>X</v>
      </c>
      <c r="G67" s="155" t="str">
        <f>IF(LEN('Non-asset specific services'!$D17)&gt;0, "X", "")</f>
        <v>X</v>
      </c>
      <c r="H67" s="155" t="str">
        <f>IF(LEN('Non-asset specific services'!$D17)&gt;0, "X", "")</f>
        <v>X</v>
      </c>
      <c r="I67" s="155" t="str">
        <f>IF(LEN('Non-asset specific services'!$D17)&gt;0, "X", "")</f>
        <v>X</v>
      </c>
      <c r="J67" s="155" t="str">
        <f>IF(LEN('Non-asset specific services'!$D17)&gt;0, "X", "")</f>
        <v>X</v>
      </c>
      <c r="K67" s="155" t="str">
        <f>IF(LEN('Non-asset specific services'!$D17)&gt;0, "X", "")</f>
        <v>X</v>
      </c>
      <c r="L67" s="155" t="str">
        <f>IF(LEN('Non-asset specific services'!$D17)&gt;0, "X", "")</f>
        <v>X</v>
      </c>
      <c r="M67" s="155" t="str">
        <f>IF(LEN('Non-asset specific services'!$D17)&gt;0, "X", "")</f>
        <v>X</v>
      </c>
      <c r="N67" s="155" t="str">
        <f>IF(LEN('Non-asset specific services'!$D17)&gt;0, "X", "")</f>
        <v>X</v>
      </c>
      <c r="O67" s="155" t="str">
        <f>IF(LEN('Non-asset specific services'!$D17)&gt;0, "X", "")</f>
        <v>X</v>
      </c>
      <c r="P67" s="155" t="str">
        <f>IF(LEN('Non-asset specific services'!$D17)&gt;0, "X", "")</f>
        <v>X</v>
      </c>
      <c r="Q67" s="155" t="str">
        <f>IF(LEN('Non-asset specific services'!$D17)&gt;0, "X", "")</f>
        <v>X</v>
      </c>
    </row>
    <row r="68" spans="1:18" ht="15" customHeight="1" x14ac:dyDescent="0.25">
      <c r="A68" s="257"/>
      <c r="B68" s="251"/>
      <c r="C68" s="159" t="s">
        <v>249</v>
      </c>
      <c r="D68" s="155" t="str">
        <f>IF(LEN('Non-asset specific services'!$D18)&gt;0, "X", "")</f>
        <v/>
      </c>
      <c r="E68" s="155" t="str">
        <f>IF(LEN('Non-asset specific services'!$D18)&gt;0, "X", "")</f>
        <v/>
      </c>
      <c r="F68" s="155" t="str">
        <f>IF(LEN('Non-asset specific services'!$D18)&gt;0, "X", "")</f>
        <v/>
      </c>
      <c r="G68" s="155" t="str">
        <f>IF(LEN('Non-asset specific services'!$D18)&gt;0, "X", "")</f>
        <v/>
      </c>
      <c r="H68" s="155" t="str">
        <f>IF(LEN('Non-asset specific services'!$D18)&gt;0, "X", "")</f>
        <v/>
      </c>
      <c r="I68" s="155" t="str">
        <f>IF(LEN('Non-asset specific services'!$D18)&gt;0, "X", "")</f>
        <v/>
      </c>
      <c r="J68" s="155" t="str">
        <f>IF(LEN('Non-asset specific services'!$D18)&gt;0, "X", "")</f>
        <v/>
      </c>
      <c r="K68" s="155" t="str">
        <f>IF(LEN('Non-asset specific services'!$D18)&gt;0, "X", "")</f>
        <v/>
      </c>
      <c r="L68" s="155" t="str">
        <f>IF(LEN('Non-asset specific services'!$D18)&gt;0, "X", "")</f>
        <v/>
      </c>
      <c r="M68" s="155" t="str">
        <f>IF(LEN('Non-asset specific services'!$D18)&gt;0, "X", "")</f>
        <v/>
      </c>
      <c r="N68" s="155" t="str">
        <f>IF(LEN('Non-asset specific services'!$D18)&gt;0, "X", "")</f>
        <v/>
      </c>
      <c r="O68" s="155" t="str">
        <f>IF(LEN('Non-asset specific services'!$D18)&gt;0, "X", "")</f>
        <v/>
      </c>
      <c r="P68" s="155" t="str">
        <f>IF(LEN('Non-asset specific services'!$D18)&gt;0, "X", "")</f>
        <v/>
      </c>
      <c r="Q68" s="155" t="str">
        <f>IF(LEN('Non-asset specific services'!$D18)&gt;0, "X", "")</f>
        <v/>
      </c>
    </row>
    <row r="69" spans="1:18" ht="15" customHeight="1" x14ac:dyDescent="0.25">
      <c r="A69" s="257"/>
      <c r="B69" s="259" t="s">
        <v>243</v>
      </c>
      <c r="C69" s="159" t="s">
        <v>253</v>
      </c>
      <c r="D69" s="155" t="str">
        <f>IF(LEN('Non-asset specific services'!$D19)&gt;0, "X", "")</f>
        <v/>
      </c>
      <c r="E69" s="155" t="str">
        <f>IF(LEN('Non-asset specific services'!$D19)&gt;0, "X", "")</f>
        <v/>
      </c>
      <c r="F69" s="155" t="str">
        <f>IF(LEN('Non-asset specific services'!$D19)&gt;0, "X", "")</f>
        <v/>
      </c>
      <c r="G69" s="155" t="str">
        <f>IF(LEN('Non-asset specific services'!$D19)&gt;0, "X", "")</f>
        <v/>
      </c>
      <c r="H69" s="155" t="str">
        <f>IF(LEN('Non-asset specific services'!$D19)&gt;0, "X", "")</f>
        <v/>
      </c>
      <c r="I69" s="155" t="str">
        <f>IF(LEN('Non-asset specific services'!$D19)&gt;0, "X", "")</f>
        <v/>
      </c>
      <c r="J69" s="155" t="str">
        <f>IF(LEN('Non-asset specific services'!$D19)&gt;0, "X", "")</f>
        <v/>
      </c>
      <c r="K69" s="155" t="str">
        <f>IF(LEN('Non-asset specific services'!$D19)&gt;0, "X", "")</f>
        <v/>
      </c>
      <c r="L69" s="155" t="str">
        <f>IF(LEN('Non-asset specific services'!$D19)&gt;0, "X", "")</f>
        <v/>
      </c>
      <c r="M69" s="155" t="str">
        <f>IF(LEN('Non-asset specific services'!$D19)&gt;0, "X", "")</f>
        <v/>
      </c>
      <c r="N69" s="155" t="str">
        <f>IF(LEN('Non-asset specific services'!$D19)&gt;0, "X", "")</f>
        <v/>
      </c>
      <c r="O69" s="155" t="str">
        <f>IF(LEN('Non-asset specific services'!$D19)&gt;0, "X", "")</f>
        <v/>
      </c>
      <c r="P69" s="155" t="str">
        <f>IF(LEN('Non-asset specific services'!$D19)&gt;0, "X", "")</f>
        <v/>
      </c>
      <c r="Q69" s="155" t="str">
        <f>IF(LEN('Non-asset specific services'!$D19)&gt;0, "X", "")</f>
        <v/>
      </c>
    </row>
    <row r="70" spans="1:18" ht="14.1" customHeight="1" x14ac:dyDescent="0.25">
      <c r="A70" s="257"/>
      <c r="B70" s="260"/>
      <c r="C70" s="159" t="s">
        <v>254</v>
      </c>
      <c r="D70" s="155" t="str">
        <f>IF(LEN('Non-asset specific services'!$D20)&gt;0, "X", "")</f>
        <v/>
      </c>
      <c r="E70" s="155" t="str">
        <f>IF(LEN('Non-asset specific services'!$D20)&gt;0, "X", "")</f>
        <v/>
      </c>
      <c r="F70" s="155" t="str">
        <f>IF(LEN('Non-asset specific services'!$D20)&gt;0, "X", "")</f>
        <v/>
      </c>
      <c r="G70" s="155" t="str">
        <f>IF(LEN('Non-asset specific services'!$D20)&gt;0, "X", "")</f>
        <v/>
      </c>
      <c r="H70" s="155" t="str">
        <f>IF(LEN('Non-asset specific services'!$D20)&gt;0, "X", "")</f>
        <v/>
      </c>
      <c r="I70" s="155" t="str">
        <f>IF(LEN('Non-asset specific services'!$D20)&gt;0, "X", "")</f>
        <v/>
      </c>
      <c r="J70" s="155" t="str">
        <f>IF(LEN('Non-asset specific services'!$D20)&gt;0, "X", "")</f>
        <v/>
      </c>
      <c r="K70" s="155" t="str">
        <f>IF(LEN('Non-asset specific services'!$D20)&gt;0, "X", "")</f>
        <v/>
      </c>
      <c r="L70" s="155" t="str">
        <f>IF(LEN('Non-asset specific services'!$D20)&gt;0, "X", "")</f>
        <v/>
      </c>
      <c r="M70" s="155" t="str">
        <f>IF(LEN('Non-asset specific services'!$D20)&gt;0, "X", "")</f>
        <v/>
      </c>
      <c r="N70" s="155" t="str">
        <f>IF(LEN('Non-asset specific services'!$D20)&gt;0, "X", "")</f>
        <v/>
      </c>
      <c r="O70" s="155" t="str">
        <f>IF(LEN('Non-asset specific services'!$D20)&gt;0, "X", "")</f>
        <v/>
      </c>
      <c r="P70" s="155" t="str">
        <f>IF(LEN('Non-asset specific services'!$D20)&gt;0, "X", "")</f>
        <v/>
      </c>
      <c r="Q70" s="155" t="str">
        <f>IF(LEN('Non-asset specific services'!$D20)&gt;0, "X", "")</f>
        <v/>
      </c>
    </row>
    <row r="71" spans="1:18" x14ac:dyDescent="0.25">
      <c r="A71" s="257"/>
      <c r="B71" s="260"/>
      <c r="C71" s="159" t="s">
        <v>332</v>
      </c>
      <c r="D71" s="155" t="str">
        <f>IF(LEN('Non-asset specific services'!$D21)&gt;0, "X", "")</f>
        <v/>
      </c>
      <c r="E71" s="155" t="str">
        <f>IF(LEN('Non-asset specific services'!$D21)&gt;0, "X", "")</f>
        <v/>
      </c>
      <c r="F71" s="155" t="str">
        <f>IF(LEN('Non-asset specific services'!$D21)&gt;0, "X", "")</f>
        <v/>
      </c>
      <c r="G71" s="155" t="str">
        <f>IF(LEN('Non-asset specific services'!$D21)&gt;0, "X", "")</f>
        <v/>
      </c>
      <c r="H71" s="155" t="str">
        <f>IF(LEN('Non-asset specific services'!$D21)&gt;0, "X", "")</f>
        <v/>
      </c>
      <c r="I71" s="155" t="str">
        <f>IF(LEN('Non-asset specific services'!$D21)&gt;0, "X", "")</f>
        <v/>
      </c>
      <c r="J71" s="155" t="str">
        <f>IF(LEN('Non-asset specific services'!$D21)&gt;0, "X", "")</f>
        <v/>
      </c>
      <c r="K71" s="155" t="str">
        <f>IF(LEN('Non-asset specific services'!$D21)&gt;0, "X", "")</f>
        <v/>
      </c>
      <c r="L71" s="155" t="str">
        <f>IF(LEN('Non-asset specific services'!$D21)&gt;0, "X", "")</f>
        <v/>
      </c>
      <c r="M71" s="155" t="str">
        <f>IF(LEN('Non-asset specific services'!$D21)&gt;0, "X", "")</f>
        <v/>
      </c>
      <c r="N71" s="155" t="str">
        <f>IF(LEN('Non-asset specific services'!$D21)&gt;0, "X", "")</f>
        <v/>
      </c>
      <c r="O71" s="155" t="str">
        <f>IF(LEN('Non-asset specific services'!$D21)&gt;0, "X", "")</f>
        <v/>
      </c>
      <c r="P71" s="155" t="str">
        <f>IF(LEN('Non-asset specific services'!$D21)&gt;0, "X", "")</f>
        <v/>
      </c>
      <c r="Q71" s="155" t="str">
        <f>IF(LEN('Non-asset specific services'!$D21)&gt;0, "X", "")</f>
        <v/>
      </c>
    </row>
    <row r="72" spans="1:18" x14ac:dyDescent="0.25">
      <c r="A72" s="257"/>
      <c r="B72" s="260"/>
      <c r="C72" s="159" t="s">
        <v>255</v>
      </c>
      <c r="D72" s="155" t="str">
        <f>IF(LEN('Non-asset specific services'!$D22)&gt;0, "X", "")</f>
        <v/>
      </c>
      <c r="E72" s="155" t="str">
        <f>IF(LEN('Non-asset specific services'!$D22)&gt;0, "X", "")</f>
        <v/>
      </c>
      <c r="F72" s="155" t="str">
        <f>IF(LEN('Non-asset specific services'!$D22)&gt;0, "X", "")</f>
        <v/>
      </c>
      <c r="G72" s="155" t="str">
        <f>IF(LEN('Non-asset specific services'!$D22)&gt;0, "X", "")</f>
        <v/>
      </c>
      <c r="H72" s="155" t="str">
        <f>IF(LEN('Non-asset specific services'!$D22)&gt;0, "X", "")</f>
        <v/>
      </c>
      <c r="I72" s="155" t="str">
        <f>IF(LEN('Non-asset specific services'!$D22)&gt;0, "X", "")</f>
        <v/>
      </c>
      <c r="J72" s="155" t="str">
        <f>IF(LEN('Non-asset specific services'!$D22)&gt;0, "X", "")</f>
        <v/>
      </c>
      <c r="K72" s="155" t="str">
        <f>IF(LEN('Non-asset specific services'!$D22)&gt;0, "X", "")</f>
        <v/>
      </c>
      <c r="L72" s="155" t="str">
        <f>IF(LEN('Non-asset specific services'!$D22)&gt;0, "X", "")</f>
        <v/>
      </c>
      <c r="M72" s="155" t="str">
        <f>IF(LEN('Non-asset specific services'!$D22)&gt;0, "X", "")</f>
        <v/>
      </c>
      <c r="N72" s="155" t="str">
        <f>IF(LEN('Non-asset specific services'!$D22)&gt;0, "X", "")</f>
        <v/>
      </c>
      <c r="O72" s="155" t="str">
        <f>IF(LEN('Non-asset specific services'!$D22)&gt;0, "X", "")</f>
        <v/>
      </c>
      <c r="P72" s="155" t="str">
        <f>IF(LEN('Non-asset specific services'!$D22)&gt;0, "X", "")</f>
        <v/>
      </c>
      <c r="Q72" s="155" t="str">
        <f>IF(LEN('Non-asset specific services'!$D22)&gt;0, "X", "")</f>
        <v/>
      </c>
    </row>
    <row r="73" spans="1:18" x14ac:dyDescent="0.25">
      <c r="A73" s="257"/>
      <c r="B73" s="260"/>
      <c r="C73" s="159" t="s">
        <v>333</v>
      </c>
      <c r="D73" s="155" t="str">
        <f>IF(LEN('Non-asset specific services'!$D23)&gt;0, "X", "")</f>
        <v/>
      </c>
      <c r="E73" s="155" t="str">
        <f>IF(LEN('Non-asset specific services'!$D23)&gt;0, "X", "")</f>
        <v/>
      </c>
      <c r="F73" s="155" t="str">
        <f>IF(LEN('Non-asset specific services'!$D23)&gt;0, "X", "")</f>
        <v/>
      </c>
      <c r="G73" s="155" t="str">
        <f>IF(LEN('Non-asset specific services'!$D23)&gt;0, "X", "")</f>
        <v/>
      </c>
      <c r="H73" s="155" t="str">
        <f>IF(LEN('Non-asset specific services'!$D23)&gt;0, "X", "")</f>
        <v/>
      </c>
      <c r="I73" s="155" t="str">
        <f>IF(LEN('Non-asset specific services'!$D23)&gt;0, "X", "")</f>
        <v/>
      </c>
      <c r="J73" s="155" t="str">
        <f>IF(LEN('Non-asset specific services'!$D23)&gt;0, "X", "")</f>
        <v/>
      </c>
      <c r="K73" s="155" t="str">
        <f>IF(LEN('Non-asset specific services'!$D23)&gt;0, "X", "")</f>
        <v/>
      </c>
      <c r="L73" s="155" t="str">
        <f>IF(LEN('Non-asset specific services'!$D23)&gt;0, "X", "")</f>
        <v/>
      </c>
      <c r="M73" s="155" t="str">
        <f>IF(LEN('Non-asset specific services'!$D23)&gt;0, "X", "")</f>
        <v/>
      </c>
      <c r="N73" s="155" t="str">
        <f>IF(LEN('Non-asset specific services'!$D23)&gt;0, "X", "")</f>
        <v/>
      </c>
      <c r="O73" s="155" t="str">
        <f>IF(LEN('Non-asset specific services'!$D23)&gt;0, "X", "")</f>
        <v/>
      </c>
      <c r="P73" s="155" t="str">
        <f>IF(LEN('Non-asset specific services'!$D23)&gt;0, "X", "")</f>
        <v/>
      </c>
      <c r="Q73" s="155" t="str">
        <f>IF(LEN('Non-asset specific services'!$D23)&gt;0, "X", "")</f>
        <v/>
      </c>
    </row>
    <row r="74" spans="1:18" x14ac:dyDescent="0.25">
      <c r="A74" s="257"/>
      <c r="B74" s="260"/>
      <c r="C74" s="159" t="s">
        <v>334</v>
      </c>
      <c r="D74" s="155" t="str">
        <f>IF(LEN('Non-asset specific services'!$D24)&gt;0, "X", "")</f>
        <v/>
      </c>
      <c r="E74" s="155" t="str">
        <f>IF(LEN('Non-asset specific services'!$D24)&gt;0, "X", "")</f>
        <v/>
      </c>
      <c r="F74" s="155" t="str">
        <f>IF(LEN('Non-asset specific services'!$D24)&gt;0, "X", "")</f>
        <v/>
      </c>
      <c r="G74" s="155" t="str">
        <f>IF(LEN('Non-asset specific services'!$D24)&gt;0, "X", "")</f>
        <v/>
      </c>
      <c r="H74" s="155" t="str">
        <f>IF(LEN('Non-asset specific services'!$D24)&gt;0, "X", "")</f>
        <v/>
      </c>
      <c r="I74" s="155" t="str">
        <f>IF(LEN('Non-asset specific services'!$D24)&gt;0, "X", "")</f>
        <v/>
      </c>
      <c r="J74" s="155" t="str">
        <f>IF(LEN('Non-asset specific services'!$D24)&gt;0, "X", "")</f>
        <v/>
      </c>
      <c r="K74" s="155" t="str">
        <f>IF(LEN('Non-asset specific services'!$D24)&gt;0, "X", "")</f>
        <v/>
      </c>
      <c r="L74" s="155" t="str">
        <f>IF(LEN('Non-asset specific services'!$D24)&gt;0, "X", "")</f>
        <v/>
      </c>
      <c r="M74" s="155" t="str">
        <f>IF(LEN('Non-asset specific services'!$D24)&gt;0, "X", "")</f>
        <v/>
      </c>
      <c r="N74" s="155" t="str">
        <f>IF(LEN('Non-asset specific services'!$D24)&gt;0, "X", "")</f>
        <v/>
      </c>
      <c r="O74" s="155" t="str">
        <f>IF(LEN('Non-asset specific services'!$D24)&gt;0, "X", "")</f>
        <v/>
      </c>
      <c r="P74" s="155" t="str">
        <f>IF(LEN('Non-asset specific services'!$D24)&gt;0, "X", "")</f>
        <v/>
      </c>
      <c r="Q74" s="155" t="str">
        <f>IF(LEN('Non-asset specific services'!$D24)&gt;0, "X", "")</f>
        <v/>
      </c>
    </row>
    <row r="75" spans="1:18" x14ac:dyDescent="0.25">
      <c r="A75" s="257"/>
      <c r="B75" s="260"/>
      <c r="C75" s="159" t="s">
        <v>335</v>
      </c>
      <c r="D75" s="155" t="str">
        <f>IF(LEN('Non-asset specific services'!$D25)&gt;0, "X", "")</f>
        <v/>
      </c>
      <c r="E75" s="155" t="str">
        <f>IF(LEN('Non-asset specific services'!$D25)&gt;0, "X", "")</f>
        <v/>
      </c>
      <c r="F75" s="155" t="str">
        <f>IF(LEN('Non-asset specific services'!$D25)&gt;0, "X", "")</f>
        <v/>
      </c>
      <c r="G75" s="155" t="str">
        <f>IF(LEN('Non-asset specific services'!$D25)&gt;0, "X", "")</f>
        <v/>
      </c>
      <c r="H75" s="155" t="str">
        <f>IF(LEN('Non-asset specific services'!$D25)&gt;0, "X", "")</f>
        <v/>
      </c>
      <c r="I75" s="155" t="str">
        <f>IF(LEN('Non-asset specific services'!$D25)&gt;0, "X", "")</f>
        <v/>
      </c>
      <c r="J75" s="155" t="str">
        <f>IF(LEN('Non-asset specific services'!$D25)&gt;0, "X", "")</f>
        <v/>
      </c>
      <c r="K75" s="155" t="str">
        <f>IF(LEN('Non-asset specific services'!$D25)&gt;0, "X", "")</f>
        <v/>
      </c>
      <c r="L75" s="155" t="str">
        <f>IF(LEN('Non-asset specific services'!$D25)&gt;0, "X", "")</f>
        <v/>
      </c>
      <c r="M75" s="155" t="str">
        <f>IF(LEN('Non-asset specific services'!$D25)&gt;0, "X", "")</f>
        <v/>
      </c>
      <c r="N75" s="155" t="str">
        <f>IF(LEN('Non-asset specific services'!$D25)&gt;0, "X", "")</f>
        <v/>
      </c>
      <c r="O75" s="155" t="str">
        <f>IF(LEN('Non-asset specific services'!$D25)&gt;0, "X", "")</f>
        <v/>
      </c>
      <c r="P75" s="155" t="str">
        <f>IF(LEN('Non-asset specific services'!$D25)&gt;0, "X", "")</f>
        <v/>
      </c>
      <c r="Q75" s="155" t="str">
        <f>IF(LEN('Non-asset specific services'!$D25)&gt;0, "X", "")</f>
        <v/>
      </c>
    </row>
    <row r="76" spans="1:18" x14ac:dyDescent="0.25">
      <c r="A76" s="257"/>
      <c r="B76" s="260"/>
      <c r="C76" s="159" t="s">
        <v>256</v>
      </c>
      <c r="D76" s="155" t="str">
        <f>IF(LEN('Non-asset specific services'!$D26)&gt;0, "X", "")</f>
        <v/>
      </c>
      <c r="E76" s="155" t="str">
        <f>IF(LEN('Non-asset specific services'!$D26)&gt;0, "X", "")</f>
        <v/>
      </c>
      <c r="F76" s="155" t="str">
        <f>IF(LEN('Non-asset specific services'!$D26)&gt;0, "X", "")</f>
        <v/>
      </c>
      <c r="G76" s="155" t="str">
        <f>IF(LEN('Non-asset specific services'!$D26)&gt;0, "X", "")</f>
        <v/>
      </c>
      <c r="H76" s="155" t="str">
        <f>IF(LEN('Non-asset specific services'!$D26)&gt;0, "X", "")</f>
        <v/>
      </c>
      <c r="I76" s="155" t="str">
        <f>IF(LEN('Non-asset specific services'!$D26)&gt;0, "X", "")</f>
        <v/>
      </c>
      <c r="J76" s="155" t="str">
        <f>IF(LEN('Non-asset specific services'!$D26)&gt;0, "X", "")</f>
        <v/>
      </c>
      <c r="K76" s="155" t="str">
        <f>IF(LEN('Non-asset specific services'!$D26)&gt;0, "X", "")</f>
        <v/>
      </c>
      <c r="L76" s="155" t="str">
        <f>IF(LEN('Non-asset specific services'!$D26)&gt;0, "X", "")</f>
        <v/>
      </c>
      <c r="M76" s="155" t="str">
        <f>IF(LEN('Non-asset specific services'!$D26)&gt;0, "X", "")</f>
        <v/>
      </c>
      <c r="N76" s="155" t="str">
        <f>IF(LEN('Non-asset specific services'!$D26)&gt;0, "X", "")</f>
        <v/>
      </c>
      <c r="O76" s="155" t="str">
        <f>IF(LEN('Non-asset specific services'!$D26)&gt;0, "X", "")</f>
        <v/>
      </c>
      <c r="P76" s="155" t="str">
        <f>IF(LEN('Non-asset specific services'!$D26)&gt;0, "X", "")</f>
        <v/>
      </c>
      <c r="Q76" s="155" t="str">
        <f>IF(LEN('Non-asset specific services'!$D26)&gt;0, "X", "")</f>
        <v/>
      </c>
    </row>
    <row r="77" spans="1:18" x14ac:dyDescent="0.25">
      <c r="A77" s="257"/>
      <c r="B77" s="260"/>
      <c r="C77" s="159" t="s">
        <v>244</v>
      </c>
      <c r="D77" s="155" t="str">
        <f>IF(LEN('Non-asset specific services'!$D27)&gt;0, "X", "")</f>
        <v/>
      </c>
      <c r="E77" s="155" t="str">
        <f>IF(LEN('Non-asset specific services'!$D27)&gt;0, "X", "")</f>
        <v/>
      </c>
      <c r="F77" s="155" t="str">
        <f>IF(LEN('Non-asset specific services'!$D27)&gt;0, "X", "")</f>
        <v/>
      </c>
      <c r="G77" s="155" t="str">
        <f>IF(LEN('Non-asset specific services'!$D27)&gt;0, "X", "")</f>
        <v/>
      </c>
      <c r="H77" s="155" t="str">
        <f>IF(LEN('Non-asset specific services'!$D27)&gt;0, "X", "")</f>
        <v/>
      </c>
      <c r="I77" s="155" t="str">
        <f>IF(LEN('Non-asset specific services'!$D27)&gt;0, "X", "")</f>
        <v/>
      </c>
      <c r="J77" s="155" t="str">
        <f>IF(LEN('Non-asset specific services'!$D27)&gt;0, "X", "")</f>
        <v/>
      </c>
      <c r="K77" s="155" t="str">
        <f>IF(LEN('Non-asset specific services'!$D27)&gt;0, "X", "")</f>
        <v/>
      </c>
      <c r="L77" s="155" t="str">
        <f>IF(LEN('Non-asset specific services'!$D27)&gt;0, "X", "")</f>
        <v/>
      </c>
      <c r="M77" s="155" t="str">
        <f>IF(LEN('Non-asset specific services'!$D27)&gt;0, "X", "")</f>
        <v/>
      </c>
      <c r="N77" s="155" t="str">
        <f>IF(LEN('Non-asset specific services'!$D27)&gt;0, "X", "")</f>
        <v/>
      </c>
      <c r="O77" s="155" t="str">
        <f>IF(LEN('Non-asset specific services'!$D27)&gt;0, "X", "")</f>
        <v/>
      </c>
      <c r="P77" s="155" t="str">
        <f>IF(LEN('Non-asset specific services'!$D27)&gt;0, "X", "")</f>
        <v/>
      </c>
      <c r="Q77" s="155" t="str">
        <f>IF(LEN('Non-asset specific services'!$D27)&gt;0, "X", "")</f>
        <v/>
      </c>
    </row>
    <row r="78" spans="1:18" x14ac:dyDescent="0.25">
      <c r="A78" s="257"/>
      <c r="B78" s="261"/>
      <c r="C78" s="159" t="s">
        <v>258</v>
      </c>
      <c r="D78" s="155" t="str">
        <f>IF(LEN('Non-asset specific services'!$D28)&gt;0, "X", "")</f>
        <v/>
      </c>
      <c r="E78" s="155" t="str">
        <f>IF(LEN('Non-asset specific services'!$D28)&gt;0, "X", "")</f>
        <v/>
      </c>
      <c r="F78" s="155" t="str">
        <f>IF(LEN('Non-asset specific services'!$D28)&gt;0, "X", "")</f>
        <v/>
      </c>
      <c r="G78" s="155" t="str">
        <f>IF(LEN('Non-asset specific services'!$D28)&gt;0, "X", "")</f>
        <v/>
      </c>
      <c r="H78" s="155" t="str">
        <f>IF(LEN('Non-asset specific services'!$D28)&gt;0, "X", "")</f>
        <v/>
      </c>
      <c r="I78" s="155" t="str">
        <f>IF(LEN('Non-asset specific services'!$D28)&gt;0, "X", "")</f>
        <v/>
      </c>
      <c r="J78" s="155" t="str">
        <f>IF(LEN('Non-asset specific services'!$D28)&gt;0, "X", "")</f>
        <v/>
      </c>
      <c r="K78" s="155" t="str">
        <f>IF(LEN('Non-asset specific services'!$D28)&gt;0, "X", "")</f>
        <v/>
      </c>
      <c r="L78" s="155" t="str">
        <f>IF(LEN('Non-asset specific services'!$D28)&gt;0, "X", "")</f>
        <v/>
      </c>
      <c r="M78" s="155" t="str">
        <f>IF(LEN('Non-asset specific services'!$D28)&gt;0, "X", "")</f>
        <v/>
      </c>
      <c r="N78" s="155" t="str">
        <f>IF(LEN('Non-asset specific services'!$D28)&gt;0, "X", "")</f>
        <v/>
      </c>
      <c r="O78" s="155" t="str">
        <f>IF(LEN('Non-asset specific services'!$D28)&gt;0, "X", "")</f>
        <v/>
      </c>
      <c r="P78" s="155" t="str">
        <f>IF(LEN('Non-asset specific services'!$D28)&gt;0, "X", "")</f>
        <v/>
      </c>
      <c r="Q78" s="155" t="str">
        <f>IF(LEN('Non-asset specific services'!$D28)&gt;0, "X", "")</f>
        <v/>
      </c>
    </row>
    <row r="79" spans="1:18" ht="15" customHeight="1" x14ac:dyDescent="0.25">
      <c r="A79" s="257"/>
      <c r="B79" s="249" t="s">
        <v>245</v>
      </c>
      <c r="C79" s="159" t="s">
        <v>259</v>
      </c>
      <c r="D79" s="155" t="str">
        <f>IF(LEN('Non-asset specific services'!$D29)&gt;0, "X", "")</f>
        <v/>
      </c>
      <c r="E79" s="155" t="str">
        <f>IF(LEN('Non-asset specific services'!$D29)&gt;0, "X", "")</f>
        <v/>
      </c>
      <c r="F79" s="155" t="str">
        <f>IF(LEN('Non-asset specific services'!$D29)&gt;0, "X", "")</f>
        <v/>
      </c>
      <c r="G79" s="155" t="str">
        <f>IF(LEN('Non-asset specific services'!$D29)&gt;0, "X", "")</f>
        <v/>
      </c>
      <c r="H79" s="155" t="str">
        <f>IF(LEN('Non-asset specific services'!$D29)&gt;0, "X", "")</f>
        <v/>
      </c>
      <c r="I79" s="155" t="str">
        <f>IF(LEN('Non-asset specific services'!$D29)&gt;0, "X", "")</f>
        <v/>
      </c>
      <c r="J79" s="155" t="str">
        <f>IF(LEN('Non-asset specific services'!$D29)&gt;0, "X", "")</f>
        <v/>
      </c>
      <c r="K79" s="155" t="str">
        <f>IF(LEN('Non-asset specific services'!$D29)&gt;0, "X", "")</f>
        <v/>
      </c>
      <c r="L79" s="155" t="str">
        <f>IF(LEN('Non-asset specific services'!$D29)&gt;0, "X", "")</f>
        <v/>
      </c>
      <c r="M79" s="155" t="str">
        <f>IF(LEN('Non-asset specific services'!$D29)&gt;0, "X", "")</f>
        <v/>
      </c>
      <c r="N79" s="155" t="str">
        <f>IF(LEN('Non-asset specific services'!$D29)&gt;0, "X", "")</f>
        <v/>
      </c>
      <c r="O79" s="155" t="str">
        <f>IF(LEN('Non-asset specific services'!$D29)&gt;0, "X", "")</f>
        <v/>
      </c>
      <c r="P79" s="155" t="str">
        <f>IF(LEN('Non-asset specific services'!$D29)&gt;0, "X", "")</f>
        <v/>
      </c>
      <c r="Q79" s="155" t="str">
        <f>IF(LEN('Non-asset specific services'!$D29)&gt;0, "X", "")</f>
        <v/>
      </c>
    </row>
    <row r="80" spans="1:18" ht="15" customHeight="1" x14ac:dyDescent="0.25">
      <c r="A80" s="257"/>
      <c r="B80" s="250"/>
      <c r="C80" s="159" t="s">
        <v>260</v>
      </c>
      <c r="D80" s="155" t="str">
        <f>IF(LEN('Non-asset specific services'!$D30)&gt;0, "X", "")</f>
        <v/>
      </c>
      <c r="E80" s="155" t="str">
        <f>IF(LEN('Non-asset specific services'!$D30)&gt;0, "X", "")</f>
        <v/>
      </c>
      <c r="F80" s="155" t="str">
        <f>IF(LEN('Non-asset specific services'!$D30)&gt;0, "X", "")</f>
        <v/>
      </c>
      <c r="G80" s="155" t="str">
        <f>IF(LEN('Non-asset specific services'!$D30)&gt;0, "X", "")</f>
        <v/>
      </c>
      <c r="H80" s="155" t="str">
        <f>IF(LEN('Non-asset specific services'!$D30)&gt;0, "X", "")</f>
        <v/>
      </c>
      <c r="I80" s="155" t="str">
        <f>IF(LEN('Non-asset specific services'!$D30)&gt;0, "X", "")</f>
        <v/>
      </c>
      <c r="J80" s="155" t="str">
        <f>IF(LEN('Non-asset specific services'!$D30)&gt;0, "X", "")</f>
        <v/>
      </c>
      <c r="K80" s="155" t="str">
        <f>IF(LEN('Non-asset specific services'!$D30)&gt;0, "X", "")</f>
        <v/>
      </c>
      <c r="L80" s="155" t="str">
        <f>IF(LEN('Non-asset specific services'!$D30)&gt;0, "X", "")</f>
        <v/>
      </c>
      <c r="M80" s="155" t="str">
        <f>IF(LEN('Non-asset specific services'!$D30)&gt;0, "X", "")</f>
        <v/>
      </c>
      <c r="N80" s="155" t="str">
        <f>IF(LEN('Non-asset specific services'!$D30)&gt;0, "X", "")</f>
        <v/>
      </c>
      <c r="O80" s="155" t="str">
        <f>IF(LEN('Non-asset specific services'!$D30)&gt;0, "X", "")</f>
        <v/>
      </c>
      <c r="P80" s="155" t="str">
        <f>IF(LEN('Non-asset specific services'!$D30)&gt;0, "X", "")</f>
        <v/>
      </c>
      <c r="Q80" s="155" t="str">
        <f>IF(LEN('Non-asset specific services'!$D30)&gt;0, "X", "")</f>
        <v/>
      </c>
    </row>
    <row r="81" spans="1:17" ht="15" customHeight="1" x14ac:dyDescent="0.25">
      <c r="A81" s="257"/>
      <c r="B81" s="250"/>
      <c r="C81" s="159" t="s">
        <v>330</v>
      </c>
      <c r="D81" s="155" t="str">
        <f>IF(LEN('Non-asset specific services'!$D31)&gt;0, "X", "")</f>
        <v>X</v>
      </c>
      <c r="E81" s="155" t="str">
        <f>IF(LEN('Non-asset specific services'!$D31)&gt;0, "X", "")</f>
        <v>X</v>
      </c>
      <c r="F81" s="155" t="str">
        <f>IF(LEN('Non-asset specific services'!$D31)&gt;0, "X", "")</f>
        <v>X</v>
      </c>
      <c r="G81" s="155" t="str">
        <f>IF(LEN('Non-asset specific services'!$D31)&gt;0, "X", "")</f>
        <v>X</v>
      </c>
      <c r="H81" s="155" t="str">
        <f>IF(LEN('Non-asset specific services'!$D31)&gt;0, "X", "")</f>
        <v>X</v>
      </c>
      <c r="I81" s="155" t="str">
        <f>IF(LEN('Non-asset specific services'!$D31)&gt;0, "X", "")</f>
        <v>X</v>
      </c>
      <c r="J81" s="155" t="str">
        <f>IF(LEN('Non-asset specific services'!$D31)&gt;0, "X", "")</f>
        <v>X</v>
      </c>
      <c r="K81" s="155" t="str">
        <f>IF(LEN('Non-asset specific services'!$D31)&gt;0, "X", "")</f>
        <v>X</v>
      </c>
      <c r="L81" s="155" t="str">
        <f>IF(LEN('Non-asset specific services'!$D31)&gt;0, "X", "")</f>
        <v>X</v>
      </c>
      <c r="M81" s="155" t="str">
        <f>IF(LEN('Non-asset specific services'!$D31)&gt;0, "X", "")</f>
        <v>X</v>
      </c>
      <c r="N81" s="155" t="str">
        <f>IF(LEN('Non-asset specific services'!$D31)&gt;0, "X", "")</f>
        <v>X</v>
      </c>
      <c r="O81" s="155" t="str">
        <f>IF(LEN('Non-asset specific services'!$D31)&gt;0, "X", "")</f>
        <v>X</v>
      </c>
      <c r="P81" s="155" t="str">
        <f>IF(LEN('Non-asset specific services'!$D31)&gt;0, "X", "")</f>
        <v>X</v>
      </c>
      <c r="Q81" s="155" t="str">
        <f>IF(LEN('Non-asset specific services'!$D31)&gt;0, "X", "")</f>
        <v>X</v>
      </c>
    </row>
    <row r="82" spans="1:17" x14ac:dyDescent="0.25">
      <c r="A82" s="257"/>
      <c r="B82" s="250"/>
      <c r="C82" s="159" t="s">
        <v>336</v>
      </c>
      <c r="D82" s="155" t="str">
        <f>IF(LEN('Non-asset specific services'!$D32)&gt;0, "X", "")</f>
        <v/>
      </c>
      <c r="E82" s="155" t="str">
        <f>IF(LEN('Non-asset specific services'!$D32)&gt;0, "X", "")</f>
        <v/>
      </c>
      <c r="F82" s="155" t="str">
        <f>IF(LEN('Non-asset specific services'!$D32)&gt;0, "X", "")</f>
        <v/>
      </c>
      <c r="G82" s="155" t="str">
        <f>IF(LEN('Non-asset specific services'!$D32)&gt;0, "X", "")</f>
        <v/>
      </c>
      <c r="H82" s="155" t="str">
        <f>IF(LEN('Non-asset specific services'!$D32)&gt;0, "X", "")</f>
        <v/>
      </c>
      <c r="I82" s="155" t="str">
        <f>IF(LEN('Non-asset specific services'!$D32)&gt;0, "X", "")</f>
        <v/>
      </c>
      <c r="J82" s="155" t="str">
        <f>IF(LEN('Non-asset specific services'!$D32)&gt;0, "X", "")</f>
        <v/>
      </c>
      <c r="K82" s="155" t="str">
        <f>IF(LEN('Non-asset specific services'!$D32)&gt;0, "X", "")</f>
        <v/>
      </c>
      <c r="L82" s="155" t="str">
        <f>IF(LEN('Non-asset specific services'!$D32)&gt;0, "X", "")</f>
        <v/>
      </c>
      <c r="M82" s="155" t="str">
        <f>IF(LEN('Non-asset specific services'!$D32)&gt;0, "X", "")</f>
        <v/>
      </c>
      <c r="N82" s="155" t="str">
        <f>IF(LEN('Non-asset specific services'!$D32)&gt;0, "X", "")</f>
        <v/>
      </c>
      <c r="O82" s="155" t="str">
        <f>IF(LEN('Non-asset specific services'!$D32)&gt;0, "X", "")</f>
        <v/>
      </c>
      <c r="P82" s="155" t="str">
        <f>IF(LEN('Non-asset specific services'!$D32)&gt;0, "X", "")</f>
        <v/>
      </c>
      <c r="Q82" s="155" t="str">
        <f>IF(LEN('Non-asset specific services'!$D32)&gt;0, "X", "")</f>
        <v/>
      </c>
    </row>
    <row r="83" spans="1:17" ht="14.1" customHeight="1" x14ac:dyDescent="0.25">
      <c r="A83" s="257"/>
      <c r="B83" s="250"/>
      <c r="C83" s="159" t="s">
        <v>337</v>
      </c>
      <c r="D83" s="155" t="str">
        <f>IF(LEN('Non-asset specific services'!$D33)&gt;0, "X", "")</f>
        <v/>
      </c>
      <c r="E83" s="155" t="str">
        <f>IF(LEN('Non-asset specific services'!$D33)&gt;0, "X", "")</f>
        <v/>
      </c>
      <c r="F83" s="155" t="str">
        <f>IF(LEN('Non-asset specific services'!$D33)&gt;0, "X", "")</f>
        <v/>
      </c>
      <c r="G83" s="155" t="str">
        <f>IF(LEN('Non-asset specific services'!$D33)&gt;0, "X", "")</f>
        <v/>
      </c>
      <c r="H83" s="155" t="str">
        <f>IF(LEN('Non-asset specific services'!$D33)&gt;0, "X", "")</f>
        <v/>
      </c>
      <c r="I83" s="155" t="str">
        <f>IF(LEN('Non-asset specific services'!$D33)&gt;0, "X", "")</f>
        <v/>
      </c>
      <c r="J83" s="155" t="str">
        <f>IF(LEN('Non-asset specific services'!$D33)&gt;0, "X", "")</f>
        <v/>
      </c>
      <c r="K83" s="155" t="str">
        <f>IF(LEN('Non-asset specific services'!$D33)&gt;0, "X", "")</f>
        <v/>
      </c>
      <c r="L83" s="155" t="str">
        <f>IF(LEN('Non-asset specific services'!$D33)&gt;0, "X", "")</f>
        <v/>
      </c>
      <c r="M83" s="155" t="str">
        <f>IF(LEN('Non-asset specific services'!$D33)&gt;0, "X", "")</f>
        <v/>
      </c>
      <c r="N83" s="155" t="str">
        <f>IF(LEN('Non-asset specific services'!$D33)&gt;0, "X", "")</f>
        <v/>
      </c>
      <c r="O83" s="155" t="str">
        <f>IF(LEN('Non-asset specific services'!$D33)&gt;0, "X", "")</f>
        <v/>
      </c>
      <c r="P83" s="155" t="str">
        <f>IF(LEN('Non-asset specific services'!$D33)&gt;0, "X", "")</f>
        <v/>
      </c>
      <c r="Q83" s="155" t="str">
        <f>IF(LEN('Non-asset specific services'!$D33)&gt;0, "X", "")</f>
        <v/>
      </c>
    </row>
    <row r="84" spans="1:17" ht="14.1" customHeight="1" x14ac:dyDescent="0.25">
      <c r="A84" s="257"/>
      <c r="B84" s="250"/>
      <c r="C84" s="159" t="s">
        <v>261</v>
      </c>
      <c r="D84" s="155" t="str">
        <f>IF(LEN('Non-asset specific services'!$D34)&gt;0, "X", "")</f>
        <v/>
      </c>
      <c r="E84" s="155" t="str">
        <f>IF(LEN('Non-asset specific services'!$D34)&gt;0, "X", "")</f>
        <v/>
      </c>
      <c r="F84" s="155" t="str">
        <f>IF(LEN('Non-asset specific services'!$D34)&gt;0, "X", "")</f>
        <v/>
      </c>
      <c r="G84" s="155" t="str">
        <f>IF(LEN('Non-asset specific services'!$D34)&gt;0, "X", "")</f>
        <v/>
      </c>
      <c r="H84" s="155" t="str">
        <f>IF(LEN('Non-asset specific services'!$D34)&gt;0, "X", "")</f>
        <v/>
      </c>
      <c r="I84" s="155" t="str">
        <f>IF(LEN('Non-asset specific services'!$D34)&gt;0, "X", "")</f>
        <v/>
      </c>
      <c r="J84" s="155" t="str">
        <f>IF(LEN('Non-asset specific services'!$D34)&gt;0, "X", "")</f>
        <v/>
      </c>
      <c r="K84" s="155" t="str">
        <f>IF(LEN('Non-asset specific services'!$D34)&gt;0, "X", "")</f>
        <v/>
      </c>
      <c r="L84" s="155" t="str">
        <f>IF(LEN('Non-asset specific services'!$D34)&gt;0, "X", "")</f>
        <v/>
      </c>
      <c r="M84" s="155" t="str">
        <f>IF(LEN('Non-asset specific services'!$D34)&gt;0, "X", "")</f>
        <v/>
      </c>
      <c r="N84" s="155" t="str">
        <f>IF(LEN('Non-asset specific services'!$D34)&gt;0, "X", "")</f>
        <v/>
      </c>
      <c r="O84" s="155" t="str">
        <f>IF(LEN('Non-asset specific services'!$D34)&gt;0, "X", "")</f>
        <v/>
      </c>
      <c r="P84" s="155" t="str">
        <f>IF(LEN('Non-asset specific services'!$D34)&gt;0, "X", "")</f>
        <v/>
      </c>
      <c r="Q84" s="155" t="str">
        <f>IF(LEN('Non-asset specific services'!$D34)&gt;0, "X", "")</f>
        <v/>
      </c>
    </row>
    <row r="85" spans="1:17" ht="14.1" customHeight="1" x14ac:dyDescent="0.25">
      <c r="A85" s="257"/>
      <c r="B85" s="251"/>
      <c r="C85" s="159" t="s">
        <v>338</v>
      </c>
      <c r="D85" s="155" t="str">
        <f>IF(LEN('Non-asset specific services'!$D35)&gt;0, "X", "")</f>
        <v/>
      </c>
      <c r="E85" s="155" t="str">
        <f>IF(LEN('Non-asset specific services'!$D35)&gt;0, "X", "")</f>
        <v/>
      </c>
      <c r="F85" s="155" t="str">
        <f>IF(LEN('Non-asset specific services'!$D35)&gt;0, "X", "")</f>
        <v/>
      </c>
      <c r="G85" s="155" t="str">
        <f>IF(LEN('Non-asset specific services'!$D35)&gt;0, "X", "")</f>
        <v/>
      </c>
      <c r="H85" s="155" t="str">
        <f>IF(LEN('Non-asset specific services'!$D35)&gt;0, "X", "")</f>
        <v/>
      </c>
      <c r="I85" s="155" t="str">
        <f>IF(LEN('Non-asset specific services'!$D35)&gt;0, "X", "")</f>
        <v/>
      </c>
      <c r="J85" s="155" t="str">
        <f>IF(LEN('Non-asset specific services'!$D35)&gt;0, "X", "")</f>
        <v/>
      </c>
      <c r="K85" s="155" t="str">
        <f>IF(LEN('Non-asset specific services'!$D35)&gt;0, "X", "")</f>
        <v/>
      </c>
      <c r="L85" s="155" t="str">
        <f>IF(LEN('Non-asset specific services'!$D35)&gt;0, "X", "")</f>
        <v/>
      </c>
      <c r="M85" s="155" t="str">
        <f>IF(LEN('Non-asset specific services'!$D35)&gt;0, "X", "")</f>
        <v/>
      </c>
      <c r="N85" s="155" t="str">
        <f>IF(LEN('Non-asset specific services'!$D35)&gt;0, "X", "")</f>
        <v/>
      </c>
      <c r="O85" s="155" t="str">
        <f>IF(LEN('Non-asset specific services'!$D35)&gt;0, "X", "")</f>
        <v/>
      </c>
      <c r="P85" s="155" t="str">
        <f>IF(LEN('Non-asset specific services'!$D35)&gt;0, "X", "")</f>
        <v/>
      </c>
      <c r="Q85" s="155" t="str">
        <f>IF(LEN('Non-asset specific services'!$D35)&gt;0, "X", "")</f>
        <v/>
      </c>
    </row>
    <row r="86" spans="1:17" ht="14.1" customHeight="1" x14ac:dyDescent="0.25">
      <c r="A86" s="257"/>
      <c r="B86" s="262" t="s">
        <v>267</v>
      </c>
      <c r="C86" s="159" t="s">
        <v>351</v>
      </c>
      <c r="D86" s="155" t="str">
        <f>IF(LEN('Non-asset specific services'!$D36)&gt;0, "X", "")</f>
        <v/>
      </c>
      <c r="E86" s="155" t="str">
        <f>IF(LEN('Non-asset specific services'!$D36)&gt;0, "X", "")</f>
        <v/>
      </c>
      <c r="F86" s="155" t="str">
        <f>IF(LEN('Non-asset specific services'!$D36)&gt;0, "X", "")</f>
        <v/>
      </c>
      <c r="G86" s="155" t="str">
        <f>IF(LEN('Non-asset specific services'!$D36)&gt;0, "X", "")</f>
        <v/>
      </c>
      <c r="H86" s="155" t="str">
        <f>IF(LEN('Non-asset specific services'!$D36)&gt;0, "X", "")</f>
        <v/>
      </c>
      <c r="I86" s="155" t="str">
        <f>IF(LEN('Non-asset specific services'!$D36)&gt;0, "X", "")</f>
        <v/>
      </c>
      <c r="J86" s="155" t="str">
        <f>IF(LEN('Non-asset specific services'!$D36)&gt;0, "X", "")</f>
        <v/>
      </c>
      <c r="K86" s="155" t="str">
        <f>IF(LEN('Non-asset specific services'!$D36)&gt;0, "X", "")</f>
        <v/>
      </c>
      <c r="L86" s="155" t="str">
        <f>IF(LEN('Non-asset specific services'!$D36)&gt;0, "X", "")</f>
        <v/>
      </c>
      <c r="M86" s="155" t="str">
        <f>IF(LEN('Non-asset specific services'!$D36)&gt;0, "X", "")</f>
        <v/>
      </c>
      <c r="N86" s="155" t="str">
        <f>IF(LEN('Non-asset specific services'!$D36)&gt;0, "X", "")</f>
        <v/>
      </c>
      <c r="O86" s="155" t="str">
        <f>IF(LEN('Non-asset specific services'!$D36)&gt;0, "X", "")</f>
        <v/>
      </c>
      <c r="P86" s="155" t="str">
        <f>IF(LEN('Non-asset specific services'!$D36)&gt;0, "X", "")</f>
        <v/>
      </c>
      <c r="Q86" s="155" t="str">
        <f>IF(LEN('Non-asset specific services'!$D36)&gt;0, "X", "")</f>
        <v/>
      </c>
    </row>
    <row r="87" spans="1:17" ht="14.1" customHeight="1" x14ac:dyDescent="0.25">
      <c r="A87" s="257"/>
      <c r="B87" s="263"/>
      <c r="C87" s="159" t="s">
        <v>352</v>
      </c>
      <c r="D87" s="155" t="str">
        <f>IF(LEN('Non-asset specific services'!$D37)&gt;0, "X", "")</f>
        <v/>
      </c>
      <c r="E87" s="155" t="str">
        <f>IF(LEN('Non-asset specific services'!$D37)&gt;0, "X", "")</f>
        <v/>
      </c>
      <c r="F87" s="155" t="str">
        <f>IF(LEN('Non-asset specific services'!$D37)&gt;0, "X", "")</f>
        <v/>
      </c>
      <c r="G87" s="155" t="str">
        <f>IF(LEN('Non-asset specific services'!$D37)&gt;0, "X", "")</f>
        <v/>
      </c>
      <c r="H87" s="155" t="str">
        <f>IF(LEN('Non-asset specific services'!$D37)&gt;0, "X", "")</f>
        <v/>
      </c>
      <c r="I87" s="155" t="str">
        <f>IF(LEN('Non-asset specific services'!$D37)&gt;0, "X", "")</f>
        <v/>
      </c>
      <c r="J87" s="155" t="str">
        <f>IF(LEN('Non-asset specific services'!$D37)&gt;0, "X", "")</f>
        <v/>
      </c>
      <c r="K87" s="155" t="str">
        <f>IF(LEN('Non-asset specific services'!$D37)&gt;0, "X", "")</f>
        <v/>
      </c>
      <c r="L87" s="155" t="str">
        <f>IF(LEN('Non-asset specific services'!$D37)&gt;0, "X", "")</f>
        <v/>
      </c>
      <c r="M87" s="155" t="str">
        <f>IF(LEN('Non-asset specific services'!$D37)&gt;0, "X", "")</f>
        <v/>
      </c>
      <c r="N87" s="155" t="str">
        <f>IF(LEN('Non-asset specific services'!$D37)&gt;0, "X", "")</f>
        <v/>
      </c>
      <c r="O87" s="155" t="str">
        <f>IF(LEN('Non-asset specific services'!$D37)&gt;0, "X", "")</f>
        <v/>
      </c>
      <c r="P87" s="155" t="str">
        <f>IF(LEN('Non-asset specific services'!$D37)&gt;0, "X", "")</f>
        <v/>
      </c>
      <c r="Q87" s="155" t="str">
        <f>IF(LEN('Non-asset specific services'!$D37)&gt;0, "X", "")</f>
        <v/>
      </c>
    </row>
    <row r="88" spans="1:17" x14ac:dyDescent="0.25">
      <c r="A88" s="257"/>
      <c r="B88" s="263"/>
      <c r="C88" s="159" t="s">
        <v>353</v>
      </c>
      <c r="D88" s="155" t="str">
        <f>IF(LEN('Non-asset specific services'!$D38)&gt;0, "X", "")</f>
        <v/>
      </c>
      <c r="E88" s="155" t="str">
        <f>IF(LEN('Non-asset specific services'!$D38)&gt;0, "X", "")</f>
        <v/>
      </c>
      <c r="F88" s="155" t="str">
        <f>IF(LEN('Non-asset specific services'!$D38)&gt;0, "X", "")</f>
        <v/>
      </c>
      <c r="G88" s="155" t="str">
        <f>IF(LEN('Non-asset specific services'!$D38)&gt;0, "X", "")</f>
        <v/>
      </c>
      <c r="H88" s="155" t="str">
        <f>IF(LEN('Non-asset specific services'!$D38)&gt;0, "X", "")</f>
        <v/>
      </c>
      <c r="I88" s="155" t="str">
        <f>IF(LEN('Non-asset specific services'!$D38)&gt;0, "X", "")</f>
        <v/>
      </c>
      <c r="J88" s="155" t="str">
        <f>IF(LEN('Non-asset specific services'!$D38)&gt;0, "X", "")</f>
        <v/>
      </c>
      <c r="K88" s="155" t="str">
        <f>IF(LEN('Non-asset specific services'!$D38)&gt;0, "X", "")</f>
        <v/>
      </c>
      <c r="L88" s="155" t="str">
        <f>IF(LEN('Non-asset specific services'!$D38)&gt;0, "X", "")</f>
        <v/>
      </c>
      <c r="M88" s="155" t="str">
        <f>IF(LEN('Non-asset specific services'!$D38)&gt;0, "X", "")</f>
        <v/>
      </c>
      <c r="N88" s="155" t="str">
        <f>IF(LEN('Non-asset specific services'!$D38)&gt;0, "X", "")</f>
        <v/>
      </c>
      <c r="O88" s="155" t="str">
        <f>IF(LEN('Non-asset specific services'!$D38)&gt;0, "X", "")</f>
        <v/>
      </c>
      <c r="P88" s="155" t="str">
        <f>IF(LEN('Non-asset specific services'!$D38)&gt;0, "X", "")</f>
        <v/>
      </c>
      <c r="Q88" s="155" t="str">
        <f>IF(LEN('Non-asset specific services'!$D38)&gt;0, "X", "")</f>
        <v/>
      </c>
    </row>
    <row r="89" spans="1:17" ht="14.1" customHeight="1" x14ac:dyDescent="0.25">
      <c r="A89" s="257"/>
      <c r="B89" s="263"/>
      <c r="C89" s="159" t="s">
        <v>354</v>
      </c>
      <c r="D89" s="155" t="str">
        <f>IF(LEN('Non-asset specific services'!$D39)&gt;0, "X", "")</f>
        <v/>
      </c>
      <c r="E89" s="155" t="str">
        <f>IF(LEN('Non-asset specific services'!$D39)&gt;0, "X", "")</f>
        <v/>
      </c>
      <c r="F89" s="155" t="str">
        <f>IF(LEN('Non-asset specific services'!$D39)&gt;0, "X", "")</f>
        <v/>
      </c>
      <c r="G89" s="155" t="str">
        <f>IF(LEN('Non-asset specific services'!$D39)&gt;0, "X", "")</f>
        <v/>
      </c>
      <c r="H89" s="155" t="str">
        <f>IF(LEN('Non-asset specific services'!$D39)&gt;0, "X", "")</f>
        <v/>
      </c>
      <c r="I89" s="155" t="str">
        <f>IF(LEN('Non-asset specific services'!$D39)&gt;0, "X", "")</f>
        <v/>
      </c>
      <c r="J89" s="155" t="str">
        <f>IF(LEN('Non-asset specific services'!$D39)&gt;0, "X", "")</f>
        <v/>
      </c>
      <c r="K89" s="155" t="str">
        <f>IF(LEN('Non-asset specific services'!$D39)&gt;0, "X", "")</f>
        <v/>
      </c>
      <c r="L89" s="155" t="str">
        <f>IF(LEN('Non-asset specific services'!$D39)&gt;0, "X", "")</f>
        <v/>
      </c>
      <c r="M89" s="155" t="str">
        <f>IF(LEN('Non-asset specific services'!$D39)&gt;0, "X", "")</f>
        <v/>
      </c>
      <c r="N89" s="155" t="str">
        <f>IF(LEN('Non-asset specific services'!$D39)&gt;0, "X", "")</f>
        <v/>
      </c>
      <c r="O89" s="155" t="str">
        <f>IF(LEN('Non-asset specific services'!$D39)&gt;0, "X", "")</f>
        <v/>
      </c>
      <c r="P89" s="155" t="str">
        <f>IF(LEN('Non-asset specific services'!$D39)&gt;0, "X", "")</f>
        <v/>
      </c>
      <c r="Q89" s="155" t="str">
        <f>IF(LEN('Non-asset specific services'!$D39)&gt;0, "X", "")</f>
        <v/>
      </c>
    </row>
    <row r="90" spans="1:17" ht="14.1" customHeight="1" x14ac:dyDescent="0.25">
      <c r="A90" s="257"/>
      <c r="B90" s="263"/>
      <c r="C90" s="159" t="s">
        <v>262</v>
      </c>
      <c r="D90" s="155" t="str">
        <f>IF(LEN('Non-asset specific services'!$D40)&gt;0, "X", "")</f>
        <v/>
      </c>
      <c r="E90" s="155" t="str">
        <f>IF(LEN('Non-asset specific services'!$D40)&gt;0, "X", "")</f>
        <v/>
      </c>
      <c r="F90" s="155" t="str">
        <f>IF(LEN('Non-asset specific services'!$D40)&gt;0, "X", "")</f>
        <v/>
      </c>
      <c r="G90" s="155" t="str">
        <f>IF(LEN('Non-asset specific services'!$D40)&gt;0, "X", "")</f>
        <v/>
      </c>
      <c r="H90" s="155" t="str">
        <f>IF(LEN('Non-asset specific services'!$D40)&gt;0, "X", "")</f>
        <v/>
      </c>
      <c r="I90" s="155" t="str">
        <f>IF(LEN('Non-asset specific services'!$D40)&gt;0, "X", "")</f>
        <v/>
      </c>
      <c r="J90" s="155" t="str">
        <f>IF(LEN('Non-asset specific services'!$D40)&gt;0, "X", "")</f>
        <v/>
      </c>
      <c r="K90" s="155" t="str">
        <f>IF(LEN('Non-asset specific services'!$D40)&gt;0, "X", "")</f>
        <v/>
      </c>
      <c r="L90" s="155" t="str">
        <f>IF(LEN('Non-asset specific services'!$D40)&gt;0, "X", "")</f>
        <v/>
      </c>
      <c r="M90" s="155" t="str">
        <f>IF(LEN('Non-asset specific services'!$D40)&gt;0, "X", "")</f>
        <v/>
      </c>
      <c r="N90" s="155" t="str">
        <f>IF(LEN('Non-asset specific services'!$D40)&gt;0, "X", "")</f>
        <v/>
      </c>
      <c r="O90" s="155" t="str">
        <f>IF(LEN('Non-asset specific services'!$D40)&gt;0, "X", "")</f>
        <v/>
      </c>
      <c r="P90" s="155" t="str">
        <f>IF(LEN('Non-asset specific services'!$D40)&gt;0, "X", "")</f>
        <v/>
      </c>
      <c r="Q90" s="155" t="str">
        <f>IF(LEN('Non-asset specific services'!$D40)&gt;0, "X", "")</f>
        <v/>
      </c>
    </row>
    <row r="91" spans="1:17" ht="14.1" customHeight="1" x14ac:dyDescent="0.25">
      <c r="A91" s="257"/>
      <c r="B91" s="263"/>
      <c r="C91" s="159" t="s">
        <v>341</v>
      </c>
      <c r="D91" s="155" t="str">
        <f>IF(LEN('Non-asset specific services'!$D41)&gt;0, "X", "")</f>
        <v/>
      </c>
      <c r="E91" s="155" t="str">
        <f>IF(LEN('Non-asset specific services'!$D41)&gt;0, "X", "")</f>
        <v/>
      </c>
      <c r="F91" s="155" t="str">
        <f>IF(LEN('Non-asset specific services'!$D41)&gt;0, "X", "")</f>
        <v/>
      </c>
      <c r="G91" s="155" t="str">
        <f>IF(LEN('Non-asset specific services'!$D41)&gt;0, "X", "")</f>
        <v/>
      </c>
      <c r="H91" s="155" t="str">
        <f>IF(LEN('Non-asset specific services'!$D41)&gt;0, "X", "")</f>
        <v/>
      </c>
      <c r="I91" s="155" t="str">
        <f>IF(LEN('Non-asset specific services'!$D41)&gt;0, "X", "")</f>
        <v/>
      </c>
      <c r="J91" s="155" t="str">
        <f>IF(LEN('Non-asset specific services'!$D41)&gt;0, "X", "")</f>
        <v/>
      </c>
      <c r="K91" s="155" t="str">
        <f>IF(LEN('Non-asset specific services'!$D41)&gt;0, "X", "")</f>
        <v/>
      </c>
      <c r="L91" s="155" t="str">
        <f>IF(LEN('Non-asset specific services'!$D41)&gt;0, "X", "")</f>
        <v/>
      </c>
      <c r="M91" s="155" t="str">
        <f>IF(LEN('Non-asset specific services'!$D41)&gt;0, "X", "")</f>
        <v/>
      </c>
      <c r="N91" s="155" t="str">
        <f>IF(LEN('Non-asset specific services'!$D41)&gt;0, "X", "")</f>
        <v/>
      </c>
      <c r="O91" s="155" t="str">
        <f>IF(LEN('Non-asset specific services'!$D41)&gt;0, "X", "")</f>
        <v/>
      </c>
      <c r="P91" s="155" t="str">
        <f>IF(LEN('Non-asset specific services'!$D41)&gt;0, "X", "")</f>
        <v/>
      </c>
      <c r="Q91" s="155" t="str">
        <f>IF(LEN('Non-asset specific services'!$D41)&gt;0, "X", "")</f>
        <v/>
      </c>
    </row>
    <row r="92" spans="1:17" ht="14.1" customHeight="1" x14ac:dyDescent="0.25">
      <c r="A92" s="257"/>
      <c r="B92" s="263"/>
      <c r="C92" s="159" t="s">
        <v>340</v>
      </c>
      <c r="D92" s="155" t="str">
        <f>IF(LEN('Non-asset specific services'!$D42)&gt;0, "X", "")</f>
        <v/>
      </c>
      <c r="E92" s="155" t="str">
        <f>IF(LEN('Non-asset specific services'!$D42)&gt;0, "X", "")</f>
        <v/>
      </c>
      <c r="F92" s="155" t="str">
        <f>IF(LEN('Non-asset specific services'!$D42)&gt;0, "X", "")</f>
        <v/>
      </c>
      <c r="G92" s="155" t="str">
        <f>IF(LEN('Non-asset specific services'!$D42)&gt;0, "X", "")</f>
        <v/>
      </c>
      <c r="H92" s="155" t="str">
        <f>IF(LEN('Non-asset specific services'!$D42)&gt;0, "X", "")</f>
        <v/>
      </c>
      <c r="I92" s="155" t="str">
        <f>IF(LEN('Non-asset specific services'!$D42)&gt;0, "X", "")</f>
        <v/>
      </c>
      <c r="J92" s="155" t="str">
        <f>IF(LEN('Non-asset specific services'!$D42)&gt;0, "X", "")</f>
        <v/>
      </c>
      <c r="K92" s="155" t="str">
        <f>IF(LEN('Non-asset specific services'!$D42)&gt;0, "X", "")</f>
        <v/>
      </c>
      <c r="L92" s="155" t="str">
        <f>IF(LEN('Non-asset specific services'!$D42)&gt;0, "X", "")</f>
        <v/>
      </c>
      <c r="M92" s="155" t="str">
        <f>IF(LEN('Non-asset specific services'!$D42)&gt;0, "X", "")</f>
        <v/>
      </c>
      <c r="N92" s="155" t="str">
        <f>IF(LEN('Non-asset specific services'!$D42)&gt;0, "X", "")</f>
        <v/>
      </c>
      <c r="O92" s="155" t="str">
        <f>IF(LEN('Non-asset specific services'!$D42)&gt;0, "X", "")</f>
        <v/>
      </c>
      <c r="P92" s="155" t="str">
        <f>IF(LEN('Non-asset specific services'!$D42)&gt;0, "X", "")</f>
        <v/>
      </c>
      <c r="Q92" s="155" t="str">
        <f>IF(LEN('Non-asset specific services'!$D42)&gt;0, "X", "")</f>
        <v/>
      </c>
    </row>
    <row r="93" spans="1:17" ht="14.1" customHeight="1" x14ac:dyDescent="0.25">
      <c r="A93" s="257"/>
      <c r="B93" s="263"/>
      <c r="C93" s="159" t="s">
        <v>263</v>
      </c>
      <c r="D93" s="155" t="str">
        <f>IF(LEN('Non-asset specific services'!$D43)&gt;0, "X", "")</f>
        <v/>
      </c>
      <c r="E93" s="155" t="str">
        <f>IF(LEN('Non-asset specific services'!$D43)&gt;0, "X", "")</f>
        <v/>
      </c>
      <c r="F93" s="155" t="str">
        <f>IF(LEN('Non-asset specific services'!$D43)&gt;0, "X", "")</f>
        <v/>
      </c>
      <c r="G93" s="155" t="str">
        <f>IF(LEN('Non-asset specific services'!$D43)&gt;0, "X", "")</f>
        <v/>
      </c>
      <c r="H93" s="155" t="str">
        <f>IF(LEN('Non-asset specific services'!$D43)&gt;0, "X", "")</f>
        <v/>
      </c>
      <c r="I93" s="155" t="str">
        <f>IF(LEN('Non-asset specific services'!$D43)&gt;0, "X", "")</f>
        <v/>
      </c>
      <c r="J93" s="155" t="str">
        <f>IF(LEN('Non-asset specific services'!$D43)&gt;0, "X", "")</f>
        <v/>
      </c>
      <c r="K93" s="155" t="str">
        <f>IF(LEN('Non-asset specific services'!$D43)&gt;0, "X", "")</f>
        <v/>
      </c>
      <c r="L93" s="155" t="str">
        <f>IF(LEN('Non-asset specific services'!$D43)&gt;0, "X", "")</f>
        <v/>
      </c>
      <c r="M93" s="155" t="str">
        <f>IF(LEN('Non-asset specific services'!$D43)&gt;0, "X", "")</f>
        <v/>
      </c>
      <c r="N93" s="155" t="str">
        <f>IF(LEN('Non-asset specific services'!$D43)&gt;0, "X", "")</f>
        <v/>
      </c>
      <c r="O93" s="155" t="str">
        <f>IF(LEN('Non-asset specific services'!$D43)&gt;0, "X", "")</f>
        <v/>
      </c>
      <c r="P93" s="155" t="str">
        <f>IF(LEN('Non-asset specific services'!$D43)&gt;0, "X", "")</f>
        <v/>
      </c>
      <c r="Q93" s="155" t="str">
        <f>IF(LEN('Non-asset specific services'!$D43)&gt;0, "X", "")</f>
        <v/>
      </c>
    </row>
    <row r="94" spans="1:17" ht="14.1" customHeight="1" x14ac:dyDescent="0.25">
      <c r="A94" s="257"/>
      <c r="B94" s="263"/>
      <c r="C94" s="159" t="s">
        <v>264</v>
      </c>
      <c r="D94" s="155" t="str">
        <f>IF(LEN('Non-asset specific services'!$D44)&gt;0, "X", "")</f>
        <v/>
      </c>
      <c r="E94" s="155" t="str">
        <f>IF(LEN('Non-asset specific services'!$D44)&gt;0, "X", "")</f>
        <v/>
      </c>
      <c r="F94" s="155" t="str">
        <f>IF(LEN('Non-asset specific services'!$D44)&gt;0, "X", "")</f>
        <v/>
      </c>
      <c r="G94" s="155" t="str">
        <f>IF(LEN('Non-asset specific services'!$D44)&gt;0, "X", "")</f>
        <v/>
      </c>
      <c r="H94" s="155" t="str">
        <f>IF(LEN('Non-asset specific services'!$D44)&gt;0, "X", "")</f>
        <v/>
      </c>
      <c r="I94" s="155" t="str">
        <f>IF(LEN('Non-asset specific services'!$D44)&gt;0, "X", "")</f>
        <v/>
      </c>
      <c r="J94" s="155" t="str">
        <f>IF(LEN('Non-asset specific services'!$D44)&gt;0, "X", "")</f>
        <v/>
      </c>
      <c r="K94" s="155" t="str">
        <f>IF(LEN('Non-asset specific services'!$D44)&gt;0, "X", "")</f>
        <v/>
      </c>
      <c r="L94" s="155" t="str">
        <f>IF(LEN('Non-asset specific services'!$D44)&gt;0, "X", "")</f>
        <v/>
      </c>
      <c r="M94" s="155" t="str">
        <f>IF(LEN('Non-asset specific services'!$D44)&gt;0, "X", "")</f>
        <v/>
      </c>
      <c r="N94" s="155" t="str">
        <f>IF(LEN('Non-asset specific services'!$D44)&gt;0, "X", "")</f>
        <v/>
      </c>
      <c r="O94" s="155" t="str">
        <f>IF(LEN('Non-asset specific services'!$D44)&gt;0, "X", "")</f>
        <v/>
      </c>
      <c r="P94" s="155" t="str">
        <f>IF(LEN('Non-asset specific services'!$D44)&gt;0, "X", "")</f>
        <v/>
      </c>
      <c r="Q94" s="155" t="str">
        <f>IF(LEN('Non-asset specific services'!$D44)&gt;0, "X", "")</f>
        <v/>
      </c>
    </row>
    <row r="95" spans="1:17" x14ac:dyDescent="0.25">
      <c r="A95" s="257"/>
      <c r="B95" s="263"/>
      <c r="C95" s="159" t="s">
        <v>265</v>
      </c>
      <c r="D95" s="155" t="str">
        <f>IF(LEN('Non-asset specific services'!$D45)&gt;0, "X", "")</f>
        <v/>
      </c>
      <c r="E95" s="155" t="str">
        <f>IF(LEN('Non-asset specific services'!$D45)&gt;0, "X", "")</f>
        <v/>
      </c>
      <c r="F95" s="155" t="str">
        <f>IF(LEN('Non-asset specific services'!$D45)&gt;0, "X", "")</f>
        <v/>
      </c>
      <c r="G95" s="155" t="str">
        <f>IF(LEN('Non-asset specific services'!$D45)&gt;0, "X", "")</f>
        <v/>
      </c>
      <c r="H95" s="155" t="str">
        <f>IF(LEN('Non-asset specific services'!$D45)&gt;0, "X", "")</f>
        <v/>
      </c>
      <c r="I95" s="155" t="str">
        <f>IF(LEN('Non-asset specific services'!$D45)&gt;0, "X", "")</f>
        <v/>
      </c>
      <c r="J95" s="155" t="str">
        <f>IF(LEN('Non-asset specific services'!$D45)&gt;0, "X", "")</f>
        <v/>
      </c>
      <c r="K95" s="155" t="str">
        <f>IF(LEN('Non-asset specific services'!$D45)&gt;0, "X", "")</f>
        <v/>
      </c>
      <c r="L95" s="155" t="str">
        <f>IF(LEN('Non-asset specific services'!$D45)&gt;0, "X", "")</f>
        <v/>
      </c>
      <c r="M95" s="155" t="str">
        <f>IF(LEN('Non-asset specific services'!$D45)&gt;0, "X", "")</f>
        <v/>
      </c>
      <c r="N95" s="155" t="str">
        <f>IF(LEN('Non-asset specific services'!$D45)&gt;0, "X", "")</f>
        <v/>
      </c>
      <c r="O95" s="155" t="str">
        <f>IF(LEN('Non-asset specific services'!$D45)&gt;0, "X", "")</f>
        <v/>
      </c>
      <c r="P95" s="155" t="str">
        <f>IF(LEN('Non-asset specific services'!$D45)&gt;0, "X", "")</f>
        <v/>
      </c>
      <c r="Q95" s="155" t="str">
        <f>IF(LEN('Non-asset specific services'!$D45)&gt;0, "X", "")</f>
        <v/>
      </c>
    </row>
    <row r="96" spans="1:17" x14ac:dyDescent="0.25">
      <c r="A96" s="257"/>
      <c r="B96" s="263"/>
      <c r="C96" s="159" t="s">
        <v>246</v>
      </c>
      <c r="D96" s="155" t="str">
        <f>IF(LEN('Non-asset specific services'!$D46)&gt;0, "X", "")</f>
        <v/>
      </c>
      <c r="E96" s="155" t="str">
        <f>IF(LEN('Non-asset specific services'!$D46)&gt;0, "X", "")</f>
        <v/>
      </c>
      <c r="F96" s="155" t="str">
        <f>IF(LEN('Non-asset specific services'!$D46)&gt;0, "X", "")</f>
        <v/>
      </c>
      <c r="G96" s="155" t="str">
        <f>IF(LEN('Non-asset specific services'!$D46)&gt;0, "X", "")</f>
        <v/>
      </c>
      <c r="H96" s="155" t="str">
        <f>IF(LEN('Non-asset specific services'!$D46)&gt;0, "X", "")</f>
        <v/>
      </c>
      <c r="I96" s="155" t="str">
        <f>IF(LEN('Non-asset specific services'!$D46)&gt;0, "X", "")</f>
        <v/>
      </c>
      <c r="J96" s="155" t="str">
        <f>IF(LEN('Non-asset specific services'!$D46)&gt;0, "X", "")</f>
        <v/>
      </c>
      <c r="K96" s="155" t="str">
        <f>IF(LEN('Non-asset specific services'!$D46)&gt;0, "X", "")</f>
        <v/>
      </c>
      <c r="L96" s="155" t="str">
        <f>IF(LEN('Non-asset specific services'!$D46)&gt;0, "X", "")</f>
        <v/>
      </c>
      <c r="M96" s="155" t="str">
        <f>IF(LEN('Non-asset specific services'!$D46)&gt;0, "X", "")</f>
        <v/>
      </c>
      <c r="N96" s="155" t="str">
        <f>IF(LEN('Non-asset specific services'!$D46)&gt;0, "X", "")</f>
        <v/>
      </c>
      <c r="O96" s="155" t="str">
        <f>IF(LEN('Non-asset specific services'!$D46)&gt;0, "X", "")</f>
        <v/>
      </c>
      <c r="P96" s="155" t="str">
        <f>IF(LEN('Non-asset specific services'!$D46)&gt;0, "X", "")</f>
        <v/>
      </c>
      <c r="Q96" s="155" t="str">
        <f>IF(LEN('Non-asset specific services'!$D46)&gt;0, "X", "")</f>
        <v/>
      </c>
    </row>
    <row r="97" spans="1:17" x14ac:dyDescent="0.25">
      <c r="A97" s="257"/>
      <c r="B97" s="263"/>
      <c r="C97" s="159" t="s">
        <v>342</v>
      </c>
      <c r="D97" s="155" t="str">
        <f>IF(LEN('Non-asset specific services'!$D47)&gt;0, "X", "")</f>
        <v/>
      </c>
      <c r="E97" s="155" t="str">
        <f>IF(LEN('Non-asset specific services'!$D47)&gt;0, "X", "")</f>
        <v/>
      </c>
      <c r="F97" s="155" t="str">
        <f>IF(LEN('Non-asset specific services'!$D47)&gt;0, "X", "")</f>
        <v/>
      </c>
      <c r="G97" s="155" t="str">
        <f>IF(LEN('Non-asset specific services'!$D47)&gt;0, "X", "")</f>
        <v/>
      </c>
      <c r="H97" s="155" t="str">
        <f>IF(LEN('Non-asset specific services'!$D47)&gt;0, "X", "")</f>
        <v/>
      </c>
      <c r="I97" s="155" t="str">
        <f>IF(LEN('Non-asset specific services'!$D47)&gt;0, "X", "")</f>
        <v/>
      </c>
      <c r="J97" s="155" t="str">
        <f>IF(LEN('Non-asset specific services'!$D47)&gt;0, "X", "")</f>
        <v/>
      </c>
      <c r="K97" s="155" t="str">
        <f>IF(LEN('Non-asset specific services'!$D47)&gt;0, "X", "")</f>
        <v/>
      </c>
      <c r="L97" s="155" t="str">
        <f>IF(LEN('Non-asset specific services'!$D47)&gt;0, "X", "")</f>
        <v/>
      </c>
      <c r="M97" s="155" t="str">
        <f>IF(LEN('Non-asset specific services'!$D47)&gt;0, "X", "")</f>
        <v/>
      </c>
      <c r="N97" s="155" t="str">
        <f>IF(LEN('Non-asset specific services'!$D47)&gt;0, "X", "")</f>
        <v/>
      </c>
      <c r="O97" s="155" t="str">
        <f>IF(LEN('Non-asset specific services'!$D47)&gt;0, "X", "")</f>
        <v/>
      </c>
      <c r="P97" s="155" t="str">
        <f>IF(LEN('Non-asset specific services'!$D47)&gt;0, "X", "")</f>
        <v/>
      </c>
      <c r="Q97" s="155" t="str">
        <f>IF(LEN('Non-asset specific services'!$D47)&gt;0, "X", "")</f>
        <v/>
      </c>
    </row>
    <row r="98" spans="1:17" x14ac:dyDescent="0.25">
      <c r="A98" s="257"/>
      <c r="B98" s="263"/>
      <c r="C98" s="159" t="s">
        <v>247</v>
      </c>
      <c r="D98" s="155" t="str">
        <f>IF(LEN('Non-asset specific services'!$D48)&gt;0, "X", "")</f>
        <v/>
      </c>
      <c r="E98" s="155" t="str">
        <f>IF(LEN('Non-asset specific services'!$D48)&gt;0, "X", "")</f>
        <v/>
      </c>
      <c r="F98" s="155" t="str">
        <f>IF(LEN('Non-asset specific services'!$D48)&gt;0, "X", "")</f>
        <v/>
      </c>
      <c r="G98" s="155" t="str">
        <f>IF(LEN('Non-asset specific services'!$D48)&gt;0, "X", "")</f>
        <v/>
      </c>
      <c r="H98" s="155" t="str">
        <f>IF(LEN('Non-asset specific services'!$D48)&gt;0, "X", "")</f>
        <v/>
      </c>
      <c r="I98" s="155" t="str">
        <f>IF(LEN('Non-asset specific services'!$D48)&gt;0, "X", "")</f>
        <v/>
      </c>
      <c r="J98" s="155" t="str">
        <f>IF(LEN('Non-asset specific services'!$D48)&gt;0, "X", "")</f>
        <v/>
      </c>
      <c r="K98" s="155" t="str">
        <f>IF(LEN('Non-asset specific services'!$D48)&gt;0, "X", "")</f>
        <v/>
      </c>
      <c r="L98" s="155" t="str">
        <f>IF(LEN('Non-asset specific services'!$D48)&gt;0, "X", "")</f>
        <v/>
      </c>
      <c r="M98" s="155" t="str">
        <f>IF(LEN('Non-asset specific services'!$D48)&gt;0, "X", "")</f>
        <v/>
      </c>
      <c r="N98" s="155" t="str">
        <f>IF(LEN('Non-asset specific services'!$D48)&gt;0, "X", "")</f>
        <v/>
      </c>
      <c r="O98" s="155" t="str">
        <f>IF(LEN('Non-asset specific services'!$D48)&gt;0, "X", "")</f>
        <v/>
      </c>
      <c r="P98" s="155" t="str">
        <f>IF(LEN('Non-asset specific services'!$D48)&gt;0, "X", "")</f>
        <v/>
      </c>
      <c r="Q98" s="155" t="str">
        <f>IF(LEN('Non-asset specific services'!$D48)&gt;0, "X", "")</f>
        <v/>
      </c>
    </row>
    <row r="99" spans="1:17" x14ac:dyDescent="0.25">
      <c r="A99" s="257"/>
      <c r="B99" s="264"/>
      <c r="C99" s="159" t="s">
        <v>248</v>
      </c>
      <c r="D99" s="155" t="str">
        <f>IF(LEN('Non-asset specific services'!$D49)&gt;0, "X", "")</f>
        <v/>
      </c>
      <c r="E99" s="155" t="str">
        <f>IF(LEN('Non-asset specific services'!$D49)&gt;0, "X", "")</f>
        <v/>
      </c>
      <c r="F99" s="155" t="str">
        <f>IF(LEN('Non-asset specific services'!$D49)&gt;0, "X", "")</f>
        <v/>
      </c>
      <c r="G99" s="155" t="str">
        <f>IF(LEN('Non-asset specific services'!$D49)&gt;0, "X", "")</f>
        <v/>
      </c>
      <c r="H99" s="155" t="str">
        <f>IF(LEN('Non-asset specific services'!$D49)&gt;0, "X", "")</f>
        <v/>
      </c>
      <c r="I99" s="155" t="str">
        <f>IF(LEN('Non-asset specific services'!$D49)&gt;0, "X", "")</f>
        <v/>
      </c>
      <c r="J99" s="155" t="str">
        <f>IF(LEN('Non-asset specific services'!$D49)&gt;0, "X", "")</f>
        <v/>
      </c>
      <c r="K99" s="155" t="str">
        <f>IF(LEN('Non-asset specific services'!$D49)&gt;0, "X", "")</f>
        <v/>
      </c>
      <c r="L99" s="155" t="str">
        <f>IF(LEN('Non-asset specific services'!$D49)&gt;0, "X", "")</f>
        <v/>
      </c>
      <c r="M99" s="155" t="str">
        <f>IF(LEN('Non-asset specific services'!$D49)&gt;0, "X", "")</f>
        <v/>
      </c>
      <c r="N99" s="155" t="str">
        <f>IF(LEN('Non-asset specific services'!$D49)&gt;0, "X", "")</f>
        <v/>
      </c>
      <c r="O99" s="155" t="str">
        <f>IF(LEN('Non-asset specific services'!$D49)&gt;0, "X", "")</f>
        <v/>
      </c>
      <c r="P99" s="155" t="str">
        <f>IF(LEN('Non-asset specific services'!$D49)&gt;0, "X", "")</f>
        <v/>
      </c>
      <c r="Q99" s="155" t="str">
        <f>IF(LEN('Non-asset specific services'!$D49)&gt;0, "X", "")</f>
        <v/>
      </c>
    </row>
    <row r="100" spans="1:17" x14ac:dyDescent="0.25">
      <c r="A100" s="257"/>
      <c r="B100" s="262" t="s">
        <v>328</v>
      </c>
      <c r="C100" s="159" t="s">
        <v>343</v>
      </c>
      <c r="D100" s="155" t="str">
        <f>IF(LEN('Non-asset specific services'!$D50)&gt;0, "X", "")</f>
        <v/>
      </c>
      <c r="E100" s="155" t="str">
        <f>IF(LEN('Non-asset specific services'!$D50)&gt;0, "X", "")</f>
        <v/>
      </c>
      <c r="F100" s="155" t="str">
        <f>IF(LEN('Non-asset specific services'!$D50)&gt;0, "X", "")</f>
        <v/>
      </c>
      <c r="G100" s="155" t="str">
        <f>IF(LEN('Non-asset specific services'!$D50)&gt;0, "X", "")</f>
        <v/>
      </c>
      <c r="H100" s="155" t="str">
        <f>IF(LEN('Non-asset specific services'!$D50)&gt;0, "X", "")</f>
        <v/>
      </c>
      <c r="I100" s="155" t="str">
        <f>IF(LEN('Non-asset specific services'!$D50)&gt;0, "X", "")</f>
        <v/>
      </c>
      <c r="J100" s="155" t="str">
        <f>IF(LEN('Non-asset specific services'!$D50)&gt;0, "X", "")</f>
        <v/>
      </c>
      <c r="K100" s="155" t="str">
        <f>IF(LEN('Non-asset specific services'!$D50)&gt;0, "X", "")</f>
        <v/>
      </c>
      <c r="L100" s="155" t="str">
        <f>IF(LEN('Non-asset specific services'!$D50)&gt;0, "X", "")</f>
        <v/>
      </c>
      <c r="M100" s="155" t="str">
        <f>IF(LEN('Non-asset specific services'!$D50)&gt;0, "X", "")</f>
        <v/>
      </c>
      <c r="N100" s="155" t="str">
        <f>IF(LEN('Non-asset specific services'!$D50)&gt;0, "X", "")</f>
        <v/>
      </c>
      <c r="O100" s="155" t="str">
        <f>IF(LEN('Non-asset specific services'!$D50)&gt;0, "X", "")</f>
        <v/>
      </c>
      <c r="P100" s="155" t="str">
        <f>IF(LEN('Non-asset specific services'!$D50)&gt;0, "X", "")</f>
        <v/>
      </c>
      <c r="Q100" s="155" t="str">
        <f>IF(LEN('Non-asset specific services'!$D50)&gt;0, "X", "")</f>
        <v/>
      </c>
    </row>
    <row r="101" spans="1:17" x14ac:dyDescent="0.25">
      <c r="A101" s="257"/>
      <c r="B101" s="263"/>
      <c r="C101" s="159" t="s">
        <v>344</v>
      </c>
      <c r="D101" s="155" t="str">
        <f>IF(LEN('Non-asset specific services'!$D51)&gt;0, "X", "")</f>
        <v/>
      </c>
      <c r="E101" s="155" t="str">
        <f>IF(LEN('Non-asset specific services'!$D51)&gt;0, "X", "")</f>
        <v/>
      </c>
      <c r="F101" s="155" t="str">
        <f>IF(LEN('Non-asset specific services'!$D51)&gt;0, "X", "")</f>
        <v/>
      </c>
      <c r="G101" s="155" t="str">
        <f>IF(LEN('Non-asset specific services'!$D51)&gt;0, "X", "")</f>
        <v/>
      </c>
      <c r="H101" s="155" t="str">
        <f>IF(LEN('Non-asset specific services'!$D51)&gt;0, "X", "")</f>
        <v/>
      </c>
      <c r="I101" s="155" t="str">
        <f>IF(LEN('Non-asset specific services'!$D51)&gt;0, "X", "")</f>
        <v/>
      </c>
      <c r="J101" s="155" t="str">
        <f>IF(LEN('Non-asset specific services'!$D51)&gt;0, "X", "")</f>
        <v/>
      </c>
      <c r="K101" s="155" t="str">
        <f>IF(LEN('Non-asset specific services'!$D51)&gt;0, "X", "")</f>
        <v/>
      </c>
      <c r="L101" s="155" t="str">
        <f>IF(LEN('Non-asset specific services'!$D51)&gt;0, "X", "")</f>
        <v/>
      </c>
      <c r="M101" s="155" t="str">
        <f>IF(LEN('Non-asset specific services'!$D51)&gt;0, "X", "")</f>
        <v/>
      </c>
      <c r="N101" s="155" t="str">
        <f>IF(LEN('Non-asset specific services'!$D51)&gt;0, "X", "")</f>
        <v/>
      </c>
      <c r="O101" s="155" t="str">
        <f>IF(LEN('Non-asset specific services'!$D51)&gt;0, "X", "")</f>
        <v/>
      </c>
      <c r="P101" s="155" t="str">
        <f>IF(LEN('Non-asset specific services'!$D51)&gt;0, "X", "")</f>
        <v/>
      </c>
      <c r="Q101" s="155" t="str">
        <f>IF(LEN('Non-asset specific services'!$D51)&gt;0, "X", "")</f>
        <v/>
      </c>
    </row>
    <row r="102" spans="1:17" x14ac:dyDescent="0.25">
      <c r="A102" s="257"/>
      <c r="B102" s="263"/>
      <c r="C102" s="159" t="s">
        <v>355</v>
      </c>
      <c r="D102" s="155" t="str">
        <f>IF(LEN('Non-asset specific services'!$D52)&gt;0, "X", "")</f>
        <v/>
      </c>
      <c r="E102" s="155" t="str">
        <f>IF(LEN('Non-asset specific services'!$D52)&gt;0, "X", "")</f>
        <v/>
      </c>
      <c r="F102" s="155" t="str">
        <f>IF(LEN('Non-asset specific services'!$D52)&gt;0, "X", "")</f>
        <v/>
      </c>
      <c r="G102" s="155" t="str">
        <f>IF(LEN('Non-asset specific services'!$D52)&gt;0, "X", "")</f>
        <v/>
      </c>
      <c r="H102" s="155" t="str">
        <f>IF(LEN('Non-asset specific services'!$D52)&gt;0, "X", "")</f>
        <v/>
      </c>
      <c r="I102" s="155" t="str">
        <f>IF(LEN('Non-asset specific services'!$D52)&gt;0, "X", "")</f>
        <v/>
      </c>
      <c r="J102" s="155" t="str">
        <f>IF(LEN('Non-asset specific services'!$D52)&gt;0, "X", "")</f>
        <v/>
      </c>
      <c r="K102" s="155" t="str">
        <f>IF(LEN('Non-asset specific services'!$D52)&gt;0, "X", "")</f>
        <v/>
      </c>
      <c r="L102" s="155" t="str">
        <f>IF(LEN('Non-asset specific services'!$D52)&gt;0, "X", "")</f>
        <v/>
      </c>
      <c r="M102" s="155" t="str">
        <f>IF(LEN('Non-asset specific services'!$D52)&gt;0, "X", "")</f>
        <v/>
      </c>
      <c r="N102" s="155" t="str">
        <f>IF(LEN('Non-asset specific services'!$D52)&gt;0, "X", "")</f>
        <v/>
      </c>
      <c r="O102" s="155" t="str">
        <f>IF(LEN('Non-asset specific services'!$D52)&gt;0, "X", "")</f>
        <v/>
      </c>
      <c r="P102" s="155" t="str">
        <f>IF(LEN('Non-asset specific services'!$D52)&gt;0, "X", "")</f>
        <v/>
      </c>
      <c r="Q102" s="155" t="str">
        <f>IF(LEN('Non-asset specific services'!$D52)&gt;0, "X", "")</f>
        <v/>
      </c>
    </row>
    <row r="103" spans="1:17" x14ac:dyDescent="0.25">
      <c r="A103" s="257"/>
      <c r="B103" s="264"/>
      <c r="C103" s="159" t="s">
        <v>356</v>
      </c>
      <c r="D103" s="155" t="str">
        <f>IF(LEN('Non-asset specific services'!$D53)&gt;0, "X", "")</f>
        <v/>
      </c>
      <c r="E103" s="155" t="str">
        <f>IF(LEN('Non-asset specific services'!$D53)&gt;0, "X", "")</f>
        <v/>
      </c>
      <c r="F103" s="155" t="str">
        <f>IF(LEN('Non-asset specific services'!$D53)&gt;0, "X", "")</f>
        <v/>
      </c>
      <c r="G103" s="155" t="str">
        <f>IF(LEN('Non-asset specific services'!$D53)&gt;0, "X", "")</f>
        <v/>
      </c>
      <c r="H103" s="155" t="str">
        <f>IF(LEN('Non-asset specific services'!$D53)&gt;0, "X", "")</f>
        <v/>
      </c>
      <c r="I103" s="155" t="str">
        <f>IF(LEN('Non-asset specific services'!$D53)&gt;0, "X", "")</f>
        <v/>
      </c>
      <c r="J103" s="155" t="str">
        <f>IF(LEN('Non-asset specific services'!$D53)&gt;0, "X", "")</f>
        <v/>
      </c>
      <c r="K103" s="155" t="str">
        <f>IF(LEN('Non-asset specific services'!$D53)&gt;0, "X", "")</f>
        <v/>
      </c>
      <c r="L103" s="155" t="str">
        <f>IF(LEN('Non-asset specific services'!$D53)&gt;0, "X", "")</f>
        <v/>
      </c>
      <c r="M103" s="155" t="str">
        <f>IF(LEN('Non-asset specific services'!$D53)&gt;0, "X", "")</f>
        <v/>
      </c>
      <c r="N103" s="155" t="str">
        <f>IF(LEN('Non-asset specific services'!$D53)&gt;0, "X", "")</f>
        <v/>
      </c>
      <c r="O103" s="155" t="str">
        <f>IF(LEN('Non-asset specific services'!$D53)&gt;0, "X", "")</f>
        <v/>
      </c>
      <c r="P103" s="155" t="str">
        <f>IF(LEN('Non-asset specific services'!$D53)&gt;0, "X", "")</f>
        <v/>
      </c>
      <c r="Q103" s="155" t="str">
        <f>IF(LEN('Non-asset specific services'!$D53)&gt;0, "X", "")</f>
        <v/>
      </c>
    </row>
    <row r="104" spans="1:17" x14ac:dyDescent="0.25">
      <c r="A104" s="257"/>
      <c r="B104" s="263" t="s">
        <v>329</v>
      </c>
      <c r="C104" s="159" t="s">
        <v>357</v>
      </c>
      <c r="D104" s="155" t="str">
        <f>IF(LEN('Non-asset specific services'!$D54)&gt;0, "X", "")</f>
        <v/>
      </c>
      <c r="E104" s="155" t="str">
        <f>IF(LEN('Non-asset specific services'!$D54)&gt;0, "X", "")</f>
        <v/>
      </c>
      <c r="F104" s="155" t="str">
        <f>IF(LEN('Non-asset specific services'!$D54)&gt;0, "X", "")</f>
        <v/>
      </c>
      <c r="G104" s="155" t="str">
        <f>IF(LEN('Non-asset specific services'!$D54)&gt;0, "X", "")</f>
        <v/>
      </c>
      <c r="H104" s="155" t="str">
        <f>IF(LEN('Non-asset specific services'!$D54)&gt;0, "X", "")</f>
        <v/>
      </c>
      <c r="I104" s="155" t="str">
        <f>IF(LEN('Non-asset specific services'!$D54)&gt;0, "X", "")</f>
        <v/>
      </c>
      <c r="J104" s="155" t="str">
        <f>IF(LEN('Non-asset specific services'!$D54)&gt;0, "X", "")</f>
        <v/>
      </c>
      <c r="K104" s="155" t="str">
        <f>IF(LEN('Non-asset specific services'!$D54)&gt;0, "X", "")</f>
        <v/>
      </c>
      <c r="L104" s="155" t="str">
        <f>IF(LEN('Non-asset specific services'!$D54)&gt;0, "X", "")</f>
        <v/>
      </c>
      <c r="M104" s="155" t="str">
        <f>IF(LEN('Non-asset specific services'!$D54)&gt;0, "X", "")</f>
        <v/>
      </c>
      <c r="N104" s="155" t="str">
        <f>IF(LEN('Non-asset specific services'!$D54)&gt;0, "X", "")</f>
        <v/>
      </c>
      <c r="O104" s="155" t="str">
        <f>IF(LEN('Non-asset specific services'!$D54)&gt;0, "X", "")</f>
        <v/>
      </c>
      <c r="P104" s="155" t="str">
        <f>IF(LEN('Non-asset specific services'!$D54)&gt;0, "X", "")</f>
        <v/>
      </c>
      <c r="Q104" s="155" t="str">
        <f>IF(LEN('Non-asset specific services'!$D54)&gt;0, "X", "")</f>
        <v/>
      </c>
    </row>
    <row r="105" spans="1:17" x14ac:dyDescent="0.25">
      <c r="A105" s="257"/>
      <c r="B105" s="263"/>
      <c r="C105" s="159" t="s">
        <v>269</v>
      </c>
      <c r="D105" s="155" t="str">
        <f>IF(LEN('Non-asset specific services'!$D55)&gt;0, "X", "")</f>
        <v/>
      </c>
      <c r="E105" s="155" t="str">
        <f>IF(LEN('Non-asset specific services'!$D55)&gt;0, "X", "")</f>
        <v/>
      </c>
      <c r="F105" s="155" t="str">
        <f>IF(LEN('Non-asset specific services'!$D55)&gt;0, "X", "")</f>
        <v/>
      </c>
      <c r="G105" s="155" t="str">
        <f>IF(LEN('Non-asset specific services'!$D55)&gt;0, "X", "")</f>
        <v/>
      </c>
      <c r="H105" s="155" t="str">
        <f>IF(LEN('Non-asset specific services'!$D55)&gt;0, "X", "")</f>
        <v/>
      </c>
      <c r="I105" s="155" t="str">
        <f>IF(LEN('Non-asset specific services'!$D55)&gt;0, "X", "")</f>
        <v/>
      </c>
      <c r="J105" s="155" t="str">
        <f>IF(LEN('Non-asset specific services'!$D55)&gt;0, "X", "")</f>
        <v/>
      </c>
      <c r="K105" s="155" t="str">
        <f>IF(LEN('Non-asset specific services'!$D55)&gt;0, "X", "")</f>
        <v/>
      </c>
      <c r="L105" s="155" t="str">
        <f>IF(LEN('Non-asset specific services'!$D55)&gt;0, "X", "")</f>
        <v/>
      </c>
      <c r="M105" s="155" t="str">
        <f>IF(LEN('Non-asset specific services'!$D55)&gt;0, "X", "")</f>
        <v/>
      </c>
      <c r="N105" s="155" t="str">
        <f>IF(LEN('Non-asset specific services'!$D55)&gt;0, "X", "")</f>
        <v/>
      </c>
      <c r="O105" s="155" t="str">
        <f>IF(LEN('Non-asset specific services'!$D55)&gt;0, "X", "")</f>
        <v/>
      </c>
      <c r="P105" s="155" t="str">
        <f>IF(LEN('Non-asset specific services'!$D55)&gt;0, "X", "")</f>
        <v/>
      </c>
      <c r="Q105" s="155" t="str">
        <f>IF(LEN('Non-asset specific services'!$D55)&gt;0, "X", "")</f>
        <v/>
      </c>
    </row>
    <row r="106" spans="1:17" x14ac:dyDescent="0.25">
      <c r="A106" s="257"/>
      <c r="B106" s="263"/>
      <c r="C106" s="159" t="s">
        <v>270</v>
      </c>
      <c r="D106" s="155" t="str">
        <f>IF(LEN('Non-asset specific services'!$D56)&gt;0, "X", "")</f>
        <v/>
      </c>
      <c r="E106" s="155" t="str">
        <f>IF(LEN('Non-asset specific services'!$D56)&gt;0, "X", "")</f>
        <v/>
      </c>
      <c r="F106" s="155" t="str">
        <f>IF(LEN('Non-asset specific services'!$D56)&gt;0, "X", "")</f>
        <v/>
      </c>
      <c r="G106" s="155" t="str">
        <f>IF(LEN('Non-asset specific services'!$D56)&gt;0, "X", "")</f>
        <v/>
      </c>
      <c r="H106" s="155" t="str">
        <f>IF(LEN('Non-asset specific services'!$D56)&gt;0, "X", "")</f>
        <v/>
      </c>
      <c r="I106" s="155" t="str">
        <f>IF(LEN('Non-asset specific services'!$D56)&gt;0, "X", "")</f>
        <v/>
      </c>
      <c r="J106" s="155" t="str">
        <f>IF(LEN('Non-asset specific services'!$D56)&gt;0, "X", "")</f>
        <v/>
      </c>
      <c r="K106" s="155" t="str">
        <f>IF(LEN('Non-asset specific services'!$D56)&gt;0, "X", "")</f>
        <v/>
      </c>
      <c r="L106" s="155" t="str">
        <f>IF(LEN('Non-asset specific services'!$D56)&gt;0, "X", "")</f>
        <v/>
      </c>
      <c r="M106" s="155" t="str">
        <f>IF(LEN('Non-asset specific services'!$D56)&gt;0, "X", "")</f>
        <v/>
      </c>
      <c r="N106" s="155" t="str">
        <f>IF(LEN('Non-asset specific services'!$D56)&gt;0, "X", "")</f>
        <v/>
      </c>
      <c r="O106" s="155" t="str">
        <f>IF(LEN('Non-asset specific services'!$D56)&gt;0, "X", "")</f>
        <v/>
      </c>
      <c r="P106" s="155" t="str">
        <f>IF(LEN('Non-asset specific services'!$D56)&gt;0, "X", "")</f>
        <v/>
      </c>
      <c r="Q106" s="155" t="str">
        <f>IF(LEN('Non-asset specific services'!$D56)&gt;0, "X", "")</f>
        <v/>
      </c>
    </row>
    <row r="107" spans="1:17" x14ac:dyDescent="0.25">
      <c r="A107" s="257"/>
      <c r="B107" s="263"/>
      <c r="C107" s="159" t="s">
        <v>271</v>
      </c>
      <c r="D107" s="155" t="str">
        <f>IF(LEN('Non-asset specific services'!$D57)&gt;0, "X", "")</f>
        <v/>
      </c>
      <c r="E107" s="155" t="str">
        <f>IF(LEN('Non-asset specific services'!$D57)&gt;0, "X", "")</f>
        <v/>
      </c>
      <c r="F107" s="155" t="str">
        <f>IF(LEN('Non-asset specific services'!$D57)&gt;0, "X", "")</f>
        <v/>
      </c>
      <c r="G107" s="155" t="str">
        <f>IF(LEN('Non-asset specific services'!$D57)&gt;0, "X", "")</f>
        <v/>
      </c>
      <c r="H107" s="155" t="str">
        <f>IF(LEN('Non-asset specific services'!$D57)&gt;0, "X", "")</f>
        <v/>
      </c>
      <c r="I107" s="155" t="str">
        <f>IF(LEN('Non-asset specific services'!$D57)&gt;0, "X", "")</f>
        <v/>
      </c>
      <c r="J107" s="155" t="str">
        <f>IF(LEN('Non-asset specific services'!$D57)&gt;0, "X", "")</f>
        <v/>
      </c>
      <c r="K107" s="155" t="str">
        <f>IF(LEN('Non-asset specific services'!$D57)&gt;0, "X", "")</f>
        <v/>
      </c>
      <c r="L107" s="155" t="str">
        <f>IF(LEN('Non-asset specific services'!$D57)&gt;0, "X", "")</f>
        <v/>
      </c>
      <c r="M107" s="155" t="str">
        <f>IF(LEN('Non-asset specific services'!$D57)&gt;0, "X", "")</f>
        <v/>
      </c>
      <c r="N107" s="155" t="str">
        <f>IF(LEN('Non-asset specific services'!$D57)&gt;0, "X", "")</f>
        <v/>
      </c>
      <c r="O107" s="155" t="str">
        <f>IF(LEN('Non-asset specific services'!$D57)&gt;0, "X", "")</f>
        <v/>
      </c>
      <c r="P107" s="155" t="str">
        <f>IF(LEN('Non-asset specific services'!$D57)&gt;0, "X", "")</f>
        <v/>
      </c>
      <c r="Q107" s="155" t="str">
        <f>IF(LEN('Non-asset specific services'!$D57)&gt;0, "X", "")</f>
        <v/>
      </c>
    </row>
    <row r="108" spans="1:17" x14ac:dyDescent="0.25">
      <c r="A108" s="257"/>
      <c r="B108" s="264"/>
      <c r="C108" s="159" t="s">
        <v>272</v>
      </c>
      <c r="D108" s="155" t="str">
        <f>IF(LEN('Non-asset specific services'!$D58)&gt;0, "X", "")</f>
        <v/>
      </c>
      <c r="E108" s="155" t="str">
        <f>IF(LEN('Non-asset specific services'!$D58)&gt;0, "X", "")</f>
        <v/>
      </c>
      <c r="F108" s="155" t="str">
        <f>IF(LEN('Non-asset specific services'!$D58)&gt;0, "X", "")</f>
        <v/>
      </c>
      <c r="G108" s="155" t="str">
        <f>IF(LEN('Non-asset specific services'!$D58)&gt;0, "X", "")</f>
        <v/>
      </c>
      <c r="H108" s="155" t="str">
        <f>IF(LEN('Non-asset specific services'!$D58)&gt;0, "X", "")</f>
        <v/>
      </c>
      <c r="I108" s="155" t="str">
        <f>IF(LEN('Non-asset specific services'!$D58)&gt;0, "X", "")</f>
        <v/>
      </c>
      <c r="J108" s="155" t="str">
        <f>IF(LEN('Non-asset specific services'!$D58)&gt;0, "X", "")</f>
        <v/>
      </c>
      <c r="K108" s="155" t="str">
        <f>IF(LEN('Non-asset specific services'!$D58)&gt;0, "X", "")</f>
        <v/>
      </c>
      <c r="L108" s="155" t="str">
        <f>IF(LEN('Non-asset specific services'!$D58)&gt;0, "X", "")</f>
        <v/>
      </c>
      <c r="M108" s="155" t="str">
        <f>IF(LEN('Non-asset specific services'!$D58)&gt;0, "X", "")</f>
        <v/>
      </c>
      <c r="N108" s="155" t="str">
        <f>IF(LEN('Non-asset specific services'!$D58)&gt;0, "X", "")</f>
        <v/>
      </c>
      <c r="O108" s="155" t="str">
        <f>IF(LEN('Non-asset specific services'!$D58)&gt;0, "X", "")</f>
        <v/>
      </c>
      <c r="P108" s="155" t="str">
        <f>IF(LEN('Non-asset specific services'!$D58)&gt;0, "X", "")</f>
        <v/>
      </c>
      <c r="Q108" s="155" t="str">
        <f>IF(LEN('Non-asset specific services'!$D58)&gt;0, "X", "")</f>
        <v/>
      </c>
    </row>
    <row r="109" spans="1:17" x14ac:dyDescent="0.25">
      <c r="A109" s="257"/>
      <c r="B109" s="263" t="s">
        <v>268</v>
      </c>
      <c r="C109" s="159" t="s">
        <v>348</v>
      </c>
      <c r="D109" s="155" t="str">
        <f>IF(LEN('Non-asset specific services'!$D59)&gt;0, "X", "")</f>
        <v/>
      </c>
      <c r="E109" s="155" t="str">
        <f>IF(LEN('Non-asset specific services'!$D59)&gt;0, "X", "")</f>
        <v/>
      </c>
      <c r="F109" s="155" t="str">
        <f>IF(LEN('Non-asset specific services'!$D59)&gt;0, "X", "")</f>
        <v/>
      </c>
      <c r="G109" s="155" t="str">
        <f>IF(LEN('Non-asset specific services'!$D59)&gt;0, "X", "")</f>
        <v/>
      </c>
      <c r="H109" s="155" t="str">
        <f>IF(LEN('Non-asset specific services'!$D59)&gt;0, "X", "")</f>
        <v/>
      </c>
      <c r="I109" s="155" t="str">
        <f>IF(LEN('Non-asset specific services'!$D59)&gt;0, "X", "")</f>
        <v/>
      </c>
      <c r="J109" s="155" t="str">
        <f>IF(LEN('Non-asset specific services'!$D59)&gt;0, "X", "")</f>
        <v/>
      </c>
      <c r="K109" s="155" t="str">
        <f>IF(LEN('Non-asset specific services'!$D59)&gt;0, "X", "")</f>
        <v/>
      </c>
      <c r="L109" s="155" t="str">
        <f>IF(LEN('Non-asset specific services'!$D59)&gt;0, "X", "")</f>
        <v/>
      </c>
      <c r="M109" s="155" t="str">
        <f>IF(LEN('Non-asset specific services'!$D59)&gt;0, "X", "")</f>
        <v/>
      </c>
      <c r="N109" s="155" t="str">
        <f>IF(LEN('Non-asset specific services'!$D59)&gt;0, "X", "")</f>
        <v/>
      </c>
      <c r="O109" s="155" t="str">
        <f>IF(LEN('Non-asset specific services'!$D59)&gt;0, "X", "")</f>
        <v/>
      </c>
      <c r="P109" s="155" t="str">
        <f>IF(LEN('Non-asset specific services'!$D59)&gt;0, "X", "")</f>
        <v/>
      </c>
      <c r="Q109" s="155" t="str">
        <f>IF(LEN('Non-asset specific services'!$D59)&gt;0, "X", "")</f>
        <v/>
      </c>
    </row>
    <row r="110" spans="1:17" x14ac:dyDescent="0.25">
      <c r="A110" s="257"/>
      <c r="B110" s="263"/>
      <c r="C110" s="159" t="s">
        <v>277</v>
      </c>
      <c r="D110" s="155" t="str">
        <f>IF(LEN('Non-asset specific services'!$D60)&gt;0, "X", "")</f>
        <v/>
      </c>
      <c r="E110" s="155" t="str">
        <f>IF(LEN('Non-asset specific services'!$D60)&gt;0, "X", "")</f>
        <v/>
      </c>
      <c r="F110" s="155" t="str">
        <f>IF(LEN('Non-asset specific services'!$D60)&gt;0, "X", "")</f>
        <v/>
      </c>
      <c r="G110" s="155" t="str">
        <f>IF(LEN('Non-asset specific services'!$D60)&gt;0, "X", "")</f>
        <v/>
      </c>
      <c r="H110" s="155" t="str">
        <f>IF(LEN('Non-asset specific services'!$D60)&gt;0, "X", "")</f>
        <v/>
      </c>
      <c r="I110" s="155" t="str">
        <f>IF(LEN('Non-asset specific services'!$D60)&gt;0, "X", "")</f>
        <v/>
      </c>
      <c r="J110" s="155" t="str">
        <f>IF(LEN('Non-asset specific services'!$D60)&gt;0, "X", "")</f>
        <v/>
      </c>
      <c r="K110" s="155" t="str">
        <f>IF(LEN('Non-asset specific services'!$D60)&gt;0, "X", "")</f>
        <v/>
      </c>
      <c r="L110" s="155" t="str">
        <f>IF(LEN('Non-asset specific services'!$D60)&gt;0, "X", "")</f>
        <v/>
      </c>
      <c r="M110" s="155" t="str">
        <f>IF(LEN('Non-asset specific services'!$D60)&gt;0, "X", "")</f>
        <v/>
      </c>
      <c r="N110" s="155" t="str">
        <f>IF(LEN('Non-asset specific services'!$D60)&gt;0, "X", "")</f>
        <v/>
      </c>
      <c r="O110" s="155" t="str">
        <f>IF(LEN('Non-asset specific services'!$D60)&gt;0, "X", "")</f>
        <v/>
      </c>
      <c r="P110" s="155" t="str">
        <f>IF(LEN('Non-asset specific services'!$D60)&gt;0, "X", "")</f>
        <v/>
      </c>
      <c r="Q110" s="155" t="str">
        <f>IF(LEN('Non-asset specific services'!$D60)&gt;0, "X", "")</f>
        <v/>
      </c>
    </row>
    <row r="111" spans="1:17" x14ac:dyDescent="0.25">
      <c r="A111" s="257"/>
      <c r="B111" s="263"/>
      <c r="C111" s="159" t="s">
        <v>278</v>
      </c>
      <c r="D111" s="155" t="str">
        <f>IF(LEN('Non-asset specific services'!$D61)&gt;0, "X", "")</f>
        <v/>
      </c>
      <c r="E111" s="155" t="str">
        <f>IF(LEN('Non-asset specific services'!$D61)&gt;0, "X", "")</f>
        <v/>
      </c>
      <c r="F111" s="155" t="str">
        <f>IF(LEN('Non-asset specific services'!$D61)&gt;0, "X", "")</f>
        <v/>
      </c>
      <c r="G111" s="155" t="str">
        <f>IF(LEN('Non-asset specific services'!$D61)&gt;0, "X", "")</f>
        <v/>
      </c>
      <c r="H111" s="155" t="str">
        <f>IF(LEN('Non-asset specific services'!$D61)&gt;0, "X", "")</f>
        <v/>
      </c>
      <c r="I111" s="155" t="str">
        <f>IF(LEN('Non-asset specific services'!$D61)&gt;0, "X", "")</f>
        <v/>
      </c>
      <c r="J111" s="155" t="str">
        <f>IF(LEN('Non-asset specific services'!$D61)&gt;0, "X", "")</f>
        <v/>
      </c>
      <c r="K111" s="155" t="str">
        <f>IF(LEN('Non-asset specific services'!$D61)&gt;0, "X", "")</f>
        <v/>
      </c>
      <c r="L111" s="155" t="str">
        <f>IF(LEN('Non-asset specific services'!$D61)&gt;0, "X", "")</f>
        <v/>
      </c>
      <c r="M111" s="155" t="str">
        <f>IF(LEN('Non-asset specific services'!$D61)&gt;0, "X", "")</f>
        <v/>
      </c>
      <c r="N111" s="155" t="str">
        <f>IF(LEN('Non-asset specific services'!$D61)&gt;0, "X", "")</f>
        <v/>
      </c>
      <c r="O111" s="155" t="str">
        <f>IF(LEN('Non-asset specific services'!$D61)&gt;0, "X", "")</f>
        <v/>
      </c>
      <c r="P111" s="155" t="str">
        <f>IF(LEN('Non-asset specific services'!$D61)&gt;0, "X", "")</f>
        <v/>
      </c>
      <c r="Q111" s="155" t="str">
        <f>IF(LEN('Non-asset specific services'!$D61)&gt;0, "X", "")</f>
        <v/>
      </c>
    </row>
    <row r="112" spans="1:17" x14ac:dyDescent="0.25">
      <c r="A112" s="257"/>
      <c r="B112" s="263"/>
      <c r="C112" s="159" t="s">
        <v>279</v>
      </c>
      <c r="D112" s="155" t="str">
        <f>IF(LEN('Non-asset specific services'!$D62)&gt;0, "X", "")</f>
        <v/>
      </c>
      <c r="E112" s="155" t="str">
        <f>IF(LEN('Non-asset specific services'!$D62)&gt;0, "X", "")</f>
        <v/>
      </c>
      <c r="F112" s="155" t="str">
        <f>IF(LEN('Non-asset specific services'!$D62)&gt;0, "X", "")</f>
        <v/>
      </c>
      <c r="G112" s="155" t="str">
        <f>IF(LEN('Non-asset specific services'!$D62)&gt;0, "X", "")</f>
        <v/>
      </c>
      <c r="H112" s="155" t="str">
        <f>IF(LEN('Non-asset specific services'!$D62)&gt;0, "X", "")</f>
        <v/>
      </c>
      <c r="I112" s="155" t="str">
        <f>IF(LEN('Non-asset specific services'!$D62)&gt;0, "X", "")</f>
        <v/>
      </c>
      <c r="J112" s="155" t="str">
        <f>IF(LEN('Non-asset specific services'!$D62)&gt;0, "X", "")</f>
        <v/>
      </c>
      <c r="K112" s="155" t="str">
        <f>IF(LEN('Non-asset specific services'!$D62)&gt;0, "X", "")</f>
        <v/>
      </c>
      <c r="L112" s="155" t="str">
        <f>IF(LEN('Non-asset specific services'!$D62)&gt;0, "X", "")</f>
        <v/>
      </c>
      <c r="M112" s="155" t="str">
        <f>IF(LEN('Non-asset specific services'!$D62)&gt;0, "X", "")</f>
        <v/>
      </c>
      <c r="N112" s="155" t="str">
        <f>IF(LEN('Non-asset specific services'!$D62)&gt;0, "X", "")</f>
        <v/>
      </c>
      <c r="O112" s="155" t="str">
        <f>IF(LEN('Non-asset specific services'!$D62)&gt;0, "X", "")</f>
        <v/>
      </c>
      <c r="P112" s="155" t="str">
        <f>IF(LEN('Non-asset specific services'!$D62)&gt;0, "X", "")</f>
        <v/>
      </c>
      <c r="Q112" s="155" t="str">
        <f>IF(LEN('Non-asset specific services'!$D62)&gt;0, "X", "")</f>
        <v/>
      </c>
    </row>
    <row r="113" spans="1:17" x14ac:dyDescent="0.25">
      <c r="A113" s="257"/>
      <c r="B113" s="263"/>
      <c r="C113" s="159" t="s">
        <v>280</v>
      </c>
      <c r="D113" s="155" t="str">
        <f>IF(LEN('Non-asset specific services'!$D63)&gt;0, "X", "")</f>
        <v/>
      </c>
      <c r="E113" s="155" t="str">
        <f>IF(LEN('Non-asset specific services'!$D63)&gt;0, "X", "")</f>
        <v/>
      </c>
      <c r="F113" s="155" t="str">
        <f>IF(LEN('Non-asset specific services'!$D63)&gt;0, "X", "")</f>
        <v/>
      </c>
      <c r="G113" s="155" t="str">
        <f>IF(LEN('Non-asset specific services'!$D63)&gt;0, "X", "")</f>
        <v/>
      </c>
      <c r="H113" s="155" t="str">
        <f>IF(LEN('Non-asset specific services'!$D63)&gt;0, "X", "")</f>
        <v/>
      </c>
      <c r="I113" s="155" t="str">
        <f>IF(LEN('Non-asset specific services'!$D63)&gt;0, "X", "")</f>
        <v/>
      </c>
      <c r="J113" s="155" t="str">
        <f>IF(LEN('Non-asset specific services'!$D63)&gt;0, "X", "")</f>
        <v/>
      </c>
      <c r="K113" s="155" t="str">
        <f>IF(LEN('Non-asset specific services'!$D63)&gt;0, "X", "")</f>
        <v/>
      </c>
      <c r="L113" s="155" t="str">
        <f>IF(LEN('Non-asset specific services'!$D63)&gt;0, "X", "")</f>
        <v/>
      </c>
      <c r="M113" s="155" t="str">
        <f>IF(LEN('Non-asset specific services'!$D63)&gt;0, "X", "")</f>
        <v/>
      </c>
      <c r="N113" s="155" t="str">
        <f>IF(LEN('Non-asset specific services'!$D63)&gt;0, "X", "")</f>
        <v/>
      </c>
      <c r="O113" s="155" t="str">
        <f>IF(LEN('Non-asset specific services'!$D63)&gt;0, "X", "")</f>
        <v/>
      </c>
      <c r="P113" s="155" t="str">
        <f>IF(LEN('Non-asset specific services'!$D63)&gt;0, "X", "")</f>
        <v/>
      </c>
      <c r="Q113" s="155" t="str">
        <f>IF(LEN('Non-asset specific services'!$D63)&gt;0, "X", "")</f>
        <v/>
      </c>
    </row>
    <row r="114" spans="1:17" x14ac:dyDescent="0.25">
      <c r="A114" s="257"/>
      <c r="B114" s="263"/>
      <c r="C114" s="159" t="s">
        <v>281</v>
      </c>
      <c r="D114" s="155" t="str">
        <f>IF(LEN('Non-asset specific services'!$D64)&gt;0, "X", "")</f>
        <v/>
      </c>
      <c r="E114" s="155" t="str">
        <f>IF(LEN('Non-asset specific services'!$D64)&gt;0, "X", "")</f>
        <v/>
      </c>
      <c r="F114" s="155" t="str">
        <f>IF(LEN('Non-asset specific services'!$D64)&gt;0, "X", "")</f>
        <v/>
      </c>
      <c r="G114" s="155" t="str">
        <f>IF(LEN('Non-asset specific services'!$D64)&gt;0, "X", "")</f>
        <v/>
      </c>
      <c r="H114" s="155" t="str">
        <f>IF(LEN('Non-asset specific services'!$D64)&gt;0, "X", "")</f>
        <v/>
      </c>
      <c r="I114" s="155" t="str">
        <f>IF(LEN('Non-asset specific services'!$D64)&gt;0, "X", "")</f>
        <v/>
      </c>
      <c r="J114" s="155" t="str">
        <f>IF(LEN('Non-asset specific services'!$D64)&gt;0, "X", "")</f>
        <v/>
      </c>
      <c r="K114" s="155" t="str">
        <f>IF(LEN('Non-asset specific services'!$D64)&gt;0, "X", "")</f>
        <v/>
      </c>
      <c r="L114" s="155" t="str">
        <f>IF(LEN('Non-asset specific services'!$D64)&gt;0, "X", "")</f>
        <v/>
      </c>
      <c r="M114" s="155" t="str">
        <f>IF(LEN('Non-asset specific services'!$D64)&gt;0, "X", "")</f>
        <v/>
      </c>
      <c r="N114" s="155" t="str">
        <f>IF(LEN('Non-asset specific services'!$D64)&gt;0, "X", "")</f>
        <v/>
      </c>
      <c r="O114" s="155" t="str">
        <f>IF(LEN('Non-asset specific services'!$D64)&gt;0, "X", "")</f>
        <v/>
      </c>
      <c r="P114" s="155" t="str">
        <f>IF(LEN('Non-asset specific services'!$D64)&gt;0, "X", "")</f>
        <v/>
      </c>
      <c r="Q114" s="155" t="str">
        <f>IF(LEN('Non-asset specific services'!$D64)&gt;0, "X", "")</f>
        <v/>
      </c>
    </row>
    <row r="115" spans="1:17" x14ac:dyDescent="0.25">
      <c r="A115" s="257"/>
      <c r="B115" s="263"/>
      <c r="C115" s="159" t="s">
        <v>282</v>
      </c>
      <c r="D115" s="155" t="str">
        <f>IF(LEN('Non-asset specific services'!$D65)&gt;0, "X", "")</f>
        <v/>
      </c>
      <c r="E115" s="155" t="str">
        <f>IF(LEN('Non-asset specific services'!$D65)&gt;0, "X", "")</f>
        <v/>
      </c>
      <c r="F115" s="155" t="str">
        <f>IF(LEN('Non-asset specific services'!$D65)&gt;0, "X", "")</f>
        <v/>
      </c>
      <c r="G115" s="155" t="str">
        <f>IF(LEN('Non-asset specific services'!$D65)&gt;0, "X", "")</f>
        <v/>
      </c>
      <c r="H115" s="155" t="str">
        <f>IF(LEN('Non-asset specific services'!$D65)&gt;0, "X", "")</f>
        <v/>
      </c>
      <c r="I115" s="155" t="str">
        <f>IF(LEN('Non-asset specific services'!$D65)&gt;0, "X", "")</f>
        <v/>
      </c>
      <c r="J115" s="155" t="str">
        <f>IF(LEN('Non-asset specific services'!$D65)&gt;0, "X", "")</f>
        <v/>
      </c>
      <c r="K115" s="155" t="str">
        <f>IF(LEN('Non-asset specific services'!$D65)&gt;0, "X", "")</f>
        <v/>
      </c>
      <c r="L115" s="155" t="str">
        <f>IF(LEN('Non-asset specific services'!$D65)&gt;0, "X", "")</f>
        <v/>
      </c>
      <c r="M115" s="155" t="str">
        <f>IF(LEN('Non-asset specific services'!$D65)&gt;0, "X", "")</f>
        <v/>
      </c>
      <c r="N115" s="155" t="str">
        <f>IF(LEN('Non-asset specific services'!$D65)&gt;0, "X", "")</f>
        <v/>
      </c>
      <c r="O115" s="155" t="str">
        <f>IF(LEN('Non-asset specific services'!$D65)&gt;0, "X", "")</f>
        <v/>
      </c>
      <c r="P115" s="155" t="str">
        <f>IF(LEN('Non-asset specific services'!$D65)&gt;0, "X", "")</f>
        <v/>
      </c>
      <c r="Q115" s="155" t="str">
        <f>IF(LEN('Non-asset specific services'!$D65)&gt;0, "X", "")</f>
        <v/>
      </c>
    </row>
    <row r="116" spans="1:17" x14ac:dyDescent="0.25">
      <c r="A116" s="257"/>
      <c r="B116" s="263"/>
      <c r="C116" s="159" t="s">
        <v>283</v>
      </c>
      <c r="D116" s="155" t="str">
        <f>IF(LEN('Non-asset specific services'!$D66)&gt;0, "X", "")</f>
        <v/>
      </c>
      <c r="E116" s="155" t="str">
        <f>IF(LEN('Non-asset specific services'!$D66)&gt;0, "X", "")</f>
        <v/>
      </c>
      <c r="F116" s="155" t="str">
        <f>IF(LEN('Non-asset specific services'!$D66)&gt;0, "X", "")</f>
        <v/>
      </c>
      <c r="G116" s="155" t="str">
        <f>IF(LEN('Non-asset specific services'!$D66)&gt;0, "X", "")</f>
        <v/>
      </c>
      <c r="H116" s="155" t="str">
        <f>IF(LEN('Non-asset specific services'!$D66)&gt;0, "X", "")</f>
        <v/>
      </c>
      <c r="I116" s="155" t="str">
        <f>IF(LEN('Non-asset specific services'!$D66)&gt;0, "X", "")</f>
        <v/>
      </c>
      <c r="J116" s="155" t="str">
        <f>IF(LEN('Non-asset specific services'!$D66)&gt;0, "X", "")</f>
        <v/>
      </c>
      <c r="K116" s="155" t="str">
        <f>IF(LEN('Non-asset specific services'!$D66)&gt;0, "X", "")</f>
        <v/>
      </c>
      <c r="L116" s="155" t="str">
        <f>IF(LEN('Non-asset specific services'!$D66)&gt;0, "X", "")</f>
        <v/>
      </c>
      <c r="M116" s="155" t="str">
        <f>IF(LEN('Non-asset specific services'!$D66)&gt;0, "X", "")</f>
        <v/>
      </c>
      <c r="N116" s="155" t="str">
        <f>IF(LEN('Non-asset specific services'!$D66)&gt;0, "X", "")</f>
        <v/>
      </c>
      <c r="O116" s="155" t="str">
        <f>IF(LEN('Non-asset specific services'!$D66)&gt;0, "X", "")</f>
        <v/>
      </c>
      <c r="P116" s="155" t="str">
        <f>IF(LEN('Non-asset specific services'!$D66)&gt;0, "X", "")</f>
        <v/>
      </c>
      <c r="Q116" s="155" t="str">
        <f>IF(LEN('Non-asset specific services'!$D66)&gt;0, "X", "")</f>
        <v/>
      </c>
    </row>
    <row r="117" spans="1:17" x14ac:dyDescent="0.25">
      <c r="A117" s="257"/>
      <c r="B117" s="263"/>
      <c r="C117" s="159" t="s">
        <v>284</v>
      </c>
      <c r="D117" s="155" t="str">
        <f>IF(LEN('Non-asset specific services'!$D67)&gt;0, "X", "")</f>
        <v/>
      </c>
      <c r="E117" s="155" t="str">
        <f>IF(LEN('Non-asset specific services'!$D67)&gt;0, "X", "")</f>
        <v/>
      </c>
      <c r="F117" s="155" t="str">
        <f>IF(LEN('Non-asset specific services'!$D67)&gt;0, "X", "")</f>
        <v/>
      </c>
      <c r="G117" s="155" t="str">
        <f>IF(LEN('Non-asset specific services'!$D67)&gt;0, "X", "")</f>
        <v/>
      </c>
      <c r="H117" s="155" t="str">
        <f>IF(LEN('Non-asset specific services'!$D67)&gt;0, "X", "")</f>
        <v/>
      </c>
      <c r="I117" s="155" t="str">
        <f>IF(LEN('Non-asset specific services'!$D67)&gt;0, "X", "")</f>
        <v/>
      </c>
      <c r="J117" s="155" t="str">
        <f>IF(LEN('Non-asset specific services'!$D67)&gt;0, "X", "")</f>
        <v/>
      </c>
      <c r="K117" s="155" t="str">
        <f>IF(LEN('Non-asset specific services'!$D67)&gt;0, "X", "")</f>
        <v/>
      </c>
      <c r="L117" s="155" t="str">
        <f>IF(LEN('Non-asset specific services'!$D67)&gt;0, "X", "")</f>
        <v/>
      </c>
      <c r="M117" s="155" t="str">
        <f>IF(LEN('Non-asset specific services'!$D67)&gt;0, "X", "")</f>
        <v/>
      </c>
      <c r="N117" s="155" t="str">
        <f>IF(LEN('Non-asset specific services'!$D67)&gt;0, "X", "")</f>
        <v/>
      </c>
      <c r="O117" s="155" t="str">
        <f>IF(LEN('Non-asset specific services'!$D67)&gt;0, "X", "")</f>
        <v/>
      </c>
      <c r="P117" s="155" t="str">
        <f>IF(LEN('Non-asset specific services'!$D67)&gt;0, "X", "")</f>
        <v/>
      </c>
      <c r="Q117" s="155" t="str">
        <f>IF(LEN('Non-asset specific services'!$D67)&gt;0, "X", "")</f>
        <v/>
      </c>
    </row>
    <row r="118" spans="1:17" x14ac:dyDescent="0.25">
      <c r="A118" s="257"/>
      <c r="B118" s="263"/>
      <c r="C118" s="159" t="s">
        <v>285</v>
      </c>
      <c r="D118" s="155" t="str">
        <f>IF(LEN('Non-asset specific services'!$D68)&gt;0, "X", "")</f>
        <v/>
      </c>
      <c r="E118" s="155" t="str">
        <f>IF(LEN('Non-asset specific services'!$D68)&gt;0, "X", "")</f>
        <v/>
      </c>
      <c r="F118" s="155" t="str">
        <f>IF(LEN('Non-asset specific services'!$D68)&gt;0, "X", "")</f>
        <v/>
      </c>
      <c r="G118" s="155" t="str">
        <f>IF(LEN('Non-asset specific services'!$D68)&gt;0, "X", "")</f>
        <v/>
      </c>
      <c r="H118" s="155" t="str">
        <f>IF(LEN('Non-asset specific services'!$D68)&gt;0, "X", "")</f>
        <v/>
      </c>
      <c r="I118" s="155" t="str">
        <f>IF(LEN('Non-asset specific services'!$D68)&gt;0, "X", "")</f>
        <v/>
      </c>
      <c r="J118" s="155" t="str">
        <f>IF(LEN('Non-asset specific services'!$D68)&gt;0, "X", "")</f>
        <v/>
      </c>
      <c r="K118" s="155" t="str">
        <f>IF(LEN('Non-asset specific services'!$D68)&gt;0, "X", "")</f>
        <v/>
      </c>
      <c r="L118" s="155" t="str">
        <f>IF(LEN('Non-asset specific services'!$D68)&gt;0, "X", "")</f>
        <v/>
      </c>
      <c r="M118" s="155" t="str">
        <f>IF(LEN('Non-asset specific services'!$D68)&gt;0, "X", "")</f>
        <v/>
      </c>
      <c r="N118" s="155" t="str">
        <f>IF(LEN('Non-asset specific services'!$D68)&gt;0, "X", "")</f>
        <v/>
      </c>
      <c r="O118" s="155" t="str">
        <f>IF(LEN('Non-asset specific services'!$D68)&gt;0, "X", "")</f>
        <v/>
      </c>
      <c r="P118" s="155" t="str">
        <f>IF(LEN('Non-asset specific services'!$D68)&gt;0, "X", "")</f>
        <v/>
      </c>
      <c r="Q118" s="155" t="str">
        <f>IF(LEN('Non-asset specific services'!$D68)&gt;0, "X", "")</f>
        <v/>
      </c>
    </row>
    <row r="119" spans="1:17" x14ac:dyDescent="0.25">
      <c r="A119" s="257"/>
      <c r="B119" s="263"/>
      <c r="C119" s="159" t="s">
        <v>286</v>
      </c>
      <c r="D119" s="155" t="str">
        <f>IF(LEN('Non-asset specific services'!$D69)&gt;0, "X", "")</f>
        <v/>
      </c>
      <c r="E119" s="155" t="str">
        <f>IF(LEN('Non-asset specific services'!$D69)&gt;0, "X", "")</f>
        <v/>
      </c>
      <c r="F119" s="155" t="str">
        <f>IF(LEN('Non-asset specific services'!$D69)&gt;0, "X", "")</f>
        <v/>
      </c>
      <c r="G119" s="155" t="str">
        <f>IF(LEN('Non-asset specific services'!$D69)&gt;0, "X", "")</f>
        <v/>
      </c>
      <c r="H119" s="155" t="str">
        <f>IF(LEN('Non-asset specific services'!$D69)&gt;0, "X", "")</f>
        <v/>
      </c>
      <c r="I119" s="155" t="str">
        <f>IF(LEN('Non-asset specific services'!$D69)&gt;0, "X", "")</f>
        <v/>
      </c>
      <c r="J119" s="155" t="str">
        <f>IF(LEN('Non-asset specific services'!$D69)&gt;0, "X", "")</f>
        <v/>
      </c>
      <c r="K119" s="155" t="str">
        <f>IF(LEN('Non-asset specific services'!$D69)&gt;0, "X", "")</f>
        <v/>
      </c>
      <c r="L119" s="155" t="str">
        <f>IF(LEN('Non-asset specific services'!$D69)&gt;0, "X", "")</f>
        <v/>
      </c>
      <c r="M119" s="155" t="str">
        <f>IF(LEN('Non-asset specific services'!$D69)&gt;0, "X", "")</f>
        <v/>
      </c>
      <c r="N119" s="155" t="str">
        <f>IF(LEN('Non-asset specific services'!$D69)&gt;0, "X", "")</f>
        <v/>
      </c>
      <c r="O119" s="155" t="str">
        <f>IF(LEN('Non-asset specific services'!$D69)&gt;0, "X", "")</f>
        <v/>
      </c>
      <c r="P119" s="155" t="str">
        <f>IF(LEN('Non-asset specific services'!$D69)&gt;0, "X", "")</f>
        <v/>
      </c>
      <c r="Q119" s="155" t="str">
        <f>IF(LEN('Non-asset specific services'!$D69)&gt;0, "X", "")</f>
        <v/>
      </c>
    </row>
    <row r="120" spans="1:17" ht="26.4" x14ac:dyDescent="0.25">
      <c r="A120" s="257"/>
      <c r="B120" s="263"/>
      <c r="C120" s="159" t="s">
        <v>287</v>
      </c>
      <c r="D120" s="155" t="str">
        <f>IF(LEN('Non-asset specific services'!$D70)&gt;0, "X", "")</f>
        <v/>
      </c>
      <c r="E120" s="155" t="str">
        <f>IF(LEN('Non-asset specific services'!$D70)&gt;0, "X", "")</f>
        <v/>
      </c>
      <c r="F120" s="155" t="str">
        <f>IF(LEN('Non-asset specific services'!$D70)&gt;0, "X", "")</f>
        <v/>
      </c>
      <c r="G120" s="155" t="str">
        <f>IF(LEN('Non-asset specific services'!$D70)&gt;0, "X", "")</f>
        <v/>
      </c>
      <c r="H120" s="155" t="str">
        <f>IF(LEN('Non-asset specific services'!$D70)&gt;0, "X", "")</f>
        <v/>
      </c>
      <c r="I120" s="155" t="str">
        <f>IF(LEN('Non-asset specific services'!$D70)&gt;0, "X", "")</f>
        <v/>
      </c>
      <c r="J120" s="155" t="str">
        <f>IF(LEN('Non-asset specific services'!$D70)&gt;0, "X", "")</f>
        <v/>
      </c>
      <c r="K120" s="155" t="str">
        <f>IF(LEN('Non-asset specific services'!$D70)&gt;0, "X", "")</f>
        <v/>
      </c>
      <c r="L120" s="155" t="str">
        <f>IF(LEN('Non-asset specific services'!$D70)&gt;0, "X", "")</f>
        <v/>
      </c>
      <c r="M120" s="155" t="str">
        <f>IF(LEN('Non-asset specific services'!$D70)&gt;0, "X", "")</f>
        <v/>
      </c>
      <c r="N120" s="155" t="str">
        <f>IF(LEN('Non-asset specific services'!$D70)&gt;0, "X", "")</f>
        <v/>
      </c>
      <c r="O120" s="155" t="str">
        <f>IF(LEN('Non-asset specific services'!$D70)&gt;0, "X", "")</f>
        <v/>
      </c>
      <c r="P120" s="155" t="str">
        <f>IF(LEN('Non-asset specific services'!$D70)&gt;0, "X", "")</f>
        <v/>
      </c>
      <c r="Q120" s="155" t="str">
        <f>IF(LEN('Non-asset specific services'!$D70)&gt;0, "X", "")</f>
        <v/>
      </c>
    </row>
    <row r="121" spans="1:17" x14ac:dyDescent="0.25">
      <c r="A121" s="257"/>
      <c r="B121" s="263"/>
      <c r="C121" s="159" t="s">
        <v>288</v>
      </c>
      <c r="D121" s="155" t="str">
        <f>IF(LEN('Non-asset specific services'!$D71)&gt;0, "X", "")</f>
        <v/>
      </c>
      <c r="E121" s="155" t="str">
        <f>IF(LEN('Non-asset specific services'!$D71)&gt;0, "X", "")</f>
        <v/>
      </c>
      <c r="F121" s="155" t="str">
        <f>IF(LEN('Non-asset specific services'!$D71)&gt;0, "X", "")</f>
        <v/>
      </c>
      <c r="G121" s="155" t="str">
        <f>IF(LEN('Non-asset specific services'!$D71)&gt;0, "X", "")</f>
        <v/>
      </c>
      <c r="H121" s="155" t="str">
        <f>IF(LEN('Non-asset specific services'!$D71)&gt;0, "X", "")</f>
        <v/>
      </c>
      <c r="I121" s="155" t="str">
        <f>IF(LEN('Non-asset specific services'!$D71)&gt;0, "X", "")</f>
        <v/>
      </c>
      <c r="J121" s="155" t="str">
        <f>IF(LEN('Non-asset specific services'!$D71)&gt;0, "X", "")</f>
        <v/>
      </c>
      <c r="K121" s="155" t="str">
        <f>IF(LEN('Non-asset specific services'!$D71)&gt;0, "X", "")</f>
        <v/>
      </c>
      <c r="L121" s="155" t="str">
        <f>IF(LEN('Non-asset specific services'!$D71)&gt;0, "X", "")</f>
        <v/>
      </c>
      <c r="M121" s="155" t="str">
        <f>IF(LEN('Non-asset specific services'!$D71)&gt;0, "X", "")</f>
        <v/>
      </c>
      <c r="N121" s="155" t="str">
        <f>IF(LEN('Non-asset specific services'!$D71)&gt;0, "X", "")</f>
        <v/>
      </c>
      <c r="O121" s="155" t="str">
        <f>IF(LEN('Non-asset specific services'!$D71)&gt;0, "X", "")</f>
        <v/>
      </c>
      <c r="P121" s="155" t="str">
        <f>IF(LEN('Non-asset specific services'!$D71)&gt;0, "X", "")</f>
        <v/>
      </c>
      <c r="Q121" s="155" t="str">
        <f>IF(LEN('Non-asset specific services'!$D71)&gt;0, "X", "")</f>
        <v/>
      </c>
    </row>
    <row r="122" spans="1:17" x14ac:dyDescent="0.25">
      <c r="A122" s="257"/>
      <c r="B122" s="263"/>
      <c r="C122" s="159" t="s">
        <v>289</v>
      </c>
      <c r="D122" s="155" t="str">
        <f>IF(LEN('Non-asset specific services'!$D72)&gt;0, "X", "")</f>
        <v/>
      </c>
      <c r="E122" s="155" t="str">
        <f>IF(LEN('Non-asset specific services'!$D72)&gt;0, "X", "")</f>
        <v/>
      </c>
      <c r="F122" s="155" t="str">
        <f>IF(LEN('Non-asset specific services'!$D72)&gt;0, "X", "")</f>
        <v/>
      </c>
      <c r="G122" s="155" t="str">
        <f>IF(LEN('Non-asset specific services'!$D72)&gt;0, "X", "")</f>
        <v/>
      </c>
      <c r="H122" s="155" t="str">
        <f>IF(LEN('Non-asset specific services'!$D72)&gt;0, "X", "")</f>
        <v/>
      </c>
      <c r="I122" s="155" t="str">
        <f>IF(LEN('Non-asset specific services'!$D72)&gt;0, "X", "")</f>
        <v/>
      </c>
      <c r="J122" s="155" t="str">
        <f>IF(LEN('Non-asset specific services'!$D72)&gt;0, "X", "")</f>
        <v/>
      </c>
      <c r="K122" s="155" t="str">
        <f>IF(LEN('Non-asset specific services'!$D72)&gt;0, "X", "")</f>
        <v/>
      </c>
      <c r="L122" s="155" t="str">
        <f>IF(LEN('Non-asset specific services'!$D72)&gt;0, "X", "")</f>
        <v/>
      </c>
      <c r="M122" s="155" t="str">
        <f>IF(LEN('Non-asset specific services'!$D72)&gt;0, "X", "")</f>
        <v/>
      </c>
      <c r="N122" s="155" t="str">
        <f>IF(LEN('Non-asset specific services'!$D72)&gt;0, "X", "")</f>
        <v/>
      </c>
      <c r="O122" s="155" t="str">
        <f>IF(LEN('Non-asset specific services'!$D72)&gt;0, "X", "")</f>
        <v/>
      </c>
      <c r="P122" s="155" t="str">
        <f>IF(LEN('Non-asset specific services'!$D72)&gt;0, "X", "")</f>
        <v/>
      </c>
      <c r="Q122" s="155" t="str">
        <f>IF(LEN('Non-asset specific services'!$D72)&gt;0, "X", "")</f>
        <v/>
      </c>
    </row>
    <row r="123" spans="1:17" x14ac:dyDescent="0.25">
      <c r="A123" s="257"/>
      <c r="B123" s="263"/>
      <c r="C123" s="159" t="s">
        <v>290</v>
      </c>
      <c r="D123" s="155" t="str">
        <f>IF(LEN('Non-asset specific services'!$D73)&gt;0, "X", "")</f>
        <v/>
      </c>
      <c r="E123" s="155" t="str">
        <f>IF(LEN('Non-asset specific services'!$D73)&gt;0, "X", "")</f>
        <v/>
      </c>
      <c r="F123" s="155" t="str">
        <f>IF(LEN('Non-asset specific services'!$D73)&gt;0, "X", "")</f>
        <v/>
      </c>
      <c r="G123" s="155" t="str">
        <f>IF(LEN('Non-asset specific services'!$D73)&gt;0, "X", "")</f>
        <v/>
      </c>
      <c r="H123" s="155" t="str">
        <f>IF(LEN('Non-asset specific services'!$D73)&gt;0, "X", "")</f>
        <v/>
      </c>
      <c r="I123" s="155" t="str">
        <f>IF(LEN('Non-asset specific services'!$D73)&gt;0, "X", "")</f>
        <v/>
      </c>
      <c r="J123" s="155" t="str">
        <f>IF(LEN('Non-asset specific services'!$D73)&gt;0, "X", "")</f>
        <v/>
      </c>
      <c r="K123" s="155" t="str">
        <f>IF(LEN('Non-asset specific services'!$D73)&gt;0, "X", "")</f>
        <v/>
      </c>
      <c r="L123" s="155" t="str">
        <f>IF(LEN('Non-asset specific services'!$D73)&gt;0, "X", "")</f>
        <v/>
      </c>
      <c r="M123" s="155" t="str">
        <f>IF(LEN('Non-asset specific services'!$D73)&gt;0, "X", "")</f>
        <v/>
      </c>
      <c r="N123" s="155" t="str">
        <f>IF(LEN('Non-asset specific services'!$D73)&gt;0, "X", "")</f>
        <v/>
      </c>
      <c r="O123" s="155" t="str">
        <f>IF(LEN('Non-asset specific services'!$D73)&gt;0, "X", "")</f>
        <v/>
      </c>
      <c r="P123" s="155" t="str">
        <f>IF(LEN('Non-asset specific services'!$D73)&gt;0, "X", "")</f>
        <v/>
      </c>
      <c r="Q123" s="155" t="str">
        <f>IF(LEN('Non-asset specific services'!$D73)&gt;0, "X", "")</f>
        <v/>
      </c>
    </row>
    <row r="124" spans="1:17" x14ac:dyDescent="0.25">
      <c r="A124" s="257"/>
      <c r="B124" s="263"/>
      <c r="C124" s="159" t="s">
        <v>291</v>
      </c>
      <c r="D124" s="155" t="str">
        <f>IF(LEN('Non-asset specific services'!$D74)&gt;0, "X", "")</f>
        <v/>
      </c>
      <c r="E124" s="155" t="str">
        <f>IF(LEN('Non-asset specific services'!$D74)&gt;0, "X", "")</f>
        <v/>
      </c>
      <c r="F124" s="155" t="str">
        <f>IF(LEN('Non-asset specific services'!$D74)&gt;0, "X", "")</f>
        <v/>
      </c>
      <c r="G124" s="155" t="str">
        <f>IF(LEN('Non-asset specific services'!$D74)&gt;0, "X", "")</f>
        <v/>
      </c>
      <c r="H124" s="155" t="str">
        <f>IF(LEN('Non-asset specific services'!$D74)&gt;0, "X", "")</f>
        <v/>
      </c>
      <c r="I124" s="155" t="str">
        <f>IF(LEN('Non-asset specific services'!$D74)&gt;0, "X", "")</f>
        <v/>
      </c>
      <c r="J124" s="155" t="str">
        <f>IF(LEN('Non-asset specific services'!$D74)&gt;0, "X", "")</f>
        <v/>
      </c>
      <c r="K124" s="155" t="str">
        <f>IF(LEN('Non-asset specific services'!$D74)&gt;0, "X", "")</f>
        <v/>
      </c>
      <c r="L124" s="155" t="str">
        <f>IF(LEN('Non-asset specific services'!$D74)&gt;0, "X", "")</f>
        <v/>
      </c>
      <c r="M124" s="155" t="str">
        <f>IF(LEN('Non-asset specific services'!$D74)&gt;0, "X", "")</f>
        <v/>
      </c>
      <c r="N124" s="155" t="str">
        <f>IF(LEN('Non-asset specific services'!$D74)&gt;0, "X", "")</f>
        <v/>
      </c>
      <c r="O124" s="155" t="str">
        <f>IF(LEN('Non-asset specific services'!$D74)&gt;0, "X", "")</f>
        <v/>
      </c>
      <c r="P124" s="155" t="str">
        <f>IF(LEN('Non-asset specific services'!$D74)&gt;0, "X", "")</f>
        <v/>
      </c>
      <c r="Q124" s="155" t="str">
        <f>IF(LEN('Non-asset specific services'!$D74)&gt;0, "X", "")</f>
        <v/>
      </c>
    </row>
    <row r="125" spans="1:17" x14ac:dyDescent="0.25">
      <c r="A125" s="257"/>
      <c r="B125" s="263"/>
      <c r="C125" s="159" t="s">
        <v>292</v>
      </c>
      <c r="D125" s="155" t="str">
        <f>IF(LEN('Non-asset specific services'!$D75)&gt;0, "X", "")</f>
        <v/>
      </c>
      <c r="E125" s="155" t="str">
        <f>IF(LEN('Non-asset specific services'!$D75)&gt;0, "X", "")</f>
        <v/>
      </c>
      <c r="F125" s="155" t="str">
        <f>IF(LEN('Non-asset specific services'!$D75)&gt;0, "X", "")</f>
        <v/>
      </c>
      <c r="G125" s="155" t="str">
        <f>IF(LEN('Non-asset specific services'!$D75)&gt;0, "X", "")</f>
        <v/>
      </c>
      <c r="H125" s="155" t="str">
        <f>IF(LEN('Non-asset specific services'!$D75)&gt;0, "X", "")</f>
        <v/>
      </c>
      <c r="I125" s="155" t="str">
        <f>IF(LEN('Non-asset specific services'!$D75)&gt;0, "X", "")</f>
        <v/>
      </c>
      <c r="J125" s="155" t="str">
        <f>IF(LEN('Non-asset specific services'!$D75)&gt;0, "X", "")</f>
        <v/>
      </c>
      <c r="K125" s="155" t="str">
        <f>IF(LEN('Non-asset specific services'!$D75)&gt;0, "X", "")</f>
        <v/>
      </c>
      <c r="L125" s="155" t="str">
        <f>IF(LEN('Non-asset specific services'!$D75)&gt;0, "X", "")</f>
        <v/>
      </c>
      <c r="M125" s="155" t="str">
        <f>IF(LEN('Non-asset specific services'!$D75)&gt;0, "X", "")</f>
        <v/>
      </c>
      <c r="N125" s="155" t="str">
        <f>IF(LEN('Non-asset specific services'!$D75)&gt;0, "X", "")</f>
        <v/>
      </c>
      <c r="O125" s="155" t="str">
        <f>IF(LEN('Non-asset specific services'!$D75)&gt;0, "X", "")</f>
        <v/>
      </c>
      <c r="P125" s="155" t="str">
        <f>IF(LEN('Non-asset specific services'!$D75)&gt;0, "X", "")</f>
        <v/>
      </c>
      <c r="Q125" s="155" t="str">
        <f>IF(LEN('Non-asset specific services'!$D75)&gt;0, "X", "")</f>
        <v/>
      </c>
    </row>
    <row r="126" spans="1:17" x14ac:dyDescent="0.25">
      <c r="A126" s="257"/>
      <c r="B126" s="263"/>
      <c r="C126" s="159" t="s">
        <v>293</v>
      </c>
      <c r="D126" s="155" t="str">
        <f>IF(LEN('Non-asset specific services'!$D76)&gt;0, "X", "")</f>
        <v/>
      </c>
      <c r="E126" s="155" t="str">
        <f>IF(LEN('Non-asset specific services'!$D76)&gt;0, "X", "")</f>
        <v/>
      </c>
      <c r="F126" s="155" t="str">
        <f>IF(LEN('Non-asset specific services'!$D76)&gt;0, "X", "")</f>
        <v/>
      </c>
      <c r="G126" s="155" t="str">
        <f>IF(LEN('Non-asset specific services'!$D76)&gt;0, "X", "")</f>
        <v/>
      </c>
      <c r="H126" s="155" t="str">
        <f>IF(LEN('Non-asset specific services'!$D76)&gt;0, "X", "")</f>
        <v/>
      </c>
      <c r="I126" s="155" t="str">
        <f>IF(LEN('Non-asset specific services'!$D76)&gt;0, "X", "")</f>
        <v/>
      </c>
      <c r="J126" s="155" t="str">
        <f>IF(LEN('Non-asset specific services'!$D76)&gt;0, "X", "")</f>
        <v/>
      </c>
      <c r="K126" s="155" t="str">
        <f>IF(LEN('Non-asset specific services'!$D76)&gt;0, "X", "")</f>
        <v/>
      </c>
      <c r="L126" s="155" t="str">
        <f>IF(LEN('Non-asset specific services'!$D76)&gt;0, "X", "")</f>
        <v/>
      </c>
      <c r="M126" s="155" t="str">
        <f>IF(LEN('Non-asset specific services'!$D76)&gt;0, "X", "")</f>
        <v/>
      </c>
      <c r="N126" s="155" t="str">
        <f>IF(LEN('Non-asset specific services'!$D76)&gt;0, "X", "")</f>
        <v/>
      </c>
      <c r="O126" s="155" t="str">
        <f>IF(LEN('Non-asset specific services'!$D76)&gt;0, "X", "")</f>
        <v/>
      </c>
      <c r="P126" s="155" t="str">
        <f>IF(LEN('Non-asset specific services'!$D76)&gt;0, "X", "")</f>
        <v/>
      </c>
      <c r="Q126" s="155" t="str">
        <f>IF(LEN('Non-asset specific services'!$D76)&gt;0, "X", "")</f>
        <v/>
      </c>
    </row>
    <row r="127" spans="1:17" x14ac:dyDescent="0.25">
      <c r="A127" s="257"/>
      <c r="B127" s="263"/>
      <c r="C127" s="159" t="s">
        <v>294</v>
      </c>
      <c r="D127" s="155" t="str">
        <f>IF(LEN('Non-asset specific services'!$D77)&gt;0, "X", "")</f>
        <v>X</v>
      </c>
      <c r="E127" s="155" t="str">
        <f>IF(LEN('Non-asset specific services'!$D77)&gt;0, "X", "")</f>
        <v>X</v>
      </c>
      <c r="F127" s="155" t="str">
        <f>IF(LEN('Non-asset specific services'!$D77)&gt;0, "X", "")</f>
        <v>X</v>
      </c>
      <c r="G127" s="155" t="str">
        <f>IF(LEN('Non-asset specific services'!$D77)&gt;0, "X", "")</f>
        <v>X</v>
      </c>
      <c r="H127" s="155" t="str">
        <f>IF(LEN('Non-asset specific services'!$D77)&gt;0, "X", "")</f>
        <v>X</v>
      </c>
      <c r="I127" s="155" t="str">
        <f>IF(LEN('Non-asset specific services'!$D77)&gt;0, "X", "")</f>
        <v>X</v>
      </c>
      <c r="J127" s="155" t="str">
        <f>IF(LEN('Non-asset specific services'!$D77)&gt;0, "X", "")</f>
        <v>X</v>
      </c>
      <c r="K127" s="155" t="str">
        <f>IF(LEN('Non-asset specific services'!$D77)&gt;0, "X", "")</f>
        <v>X</v>
      </c>
      <c r="L127" s="155" t="str">
        <f>IF(LEN('Non-asset specific services'!$D77)&gt;0, "X", "")</f>
        <v>X</v>
      </c>
      <c r="M127" s="155" t="str">
        <f>IF(LEN('Non-asset specific services'!$D77)&gt;0, "X", "")</f>
        <v>X</v>
      </c>
      <c r="N127" s="155" t="str">
        <f>IF(LEN('Non-asset specific services'!$D77)&gt;0, "X", "")</f>
        <v>X</v>
      </c>
      <c r="O127" s="155" t="str">
        <f>IF(LEN('Non-asset specific services'!$D77)&gt;0, "X", "")</f>
        <v>X</v>
      </c>
      <c r="P127" s="155" t="str">
        <f>IF(LEN('Non-asset specific services'!$D77)&gt;0, "X", "")</f>
        <v>X</v>
      </c>
      <c r="Q127" s="155" t="str">
        <f>IF(LEN('Non-asset specific services'!$D77)&gt;0, "X", "")</f>
        <v>X</v>
      </c>
    </row>
    <row r="128" spans="1:17" x14ac:dyDescent="0.25">
      <c r="A128" s="257"/>
      <c r="B128" s="263"/>
      <c r="C128" s="159" t="s">
        <v>295</v>
      </c>
      <c r="D128" s="155" t="str">
        <f>IF(LEN('Non-asset specific services'!$D78)&gt;0, "X", "")</f>
        <v/>
      </c>
      <c r="E128" s="155" t="str">
        <f>IF(LEN('Non-asset specific services'!$D78)&gt;0, "X", "")</f>
        <v/>
      </c>
      <c r="F128" s="155" t="str">
        <f>IF(LEN('Non-asset specific services'!$D78)&gt;0, "X", "")</f>
        <v/>
      </c>
      <c r="G128" s="155" t="str">
        <f>IF(LEN('Non-asset specific services'!$D78)&gt;0, "X", "")</f>
        <v/>
      </c>
      <c r="H128" s="155" t="str">
        <f>IF(LEN('Non-asset specific services'!$D78)&gt;0, "X", "")</f>
        <v/>
      </c>
      <c r="I128" s="155" t="str">
        <f>IF(LEN('Non-asset specific services'!$D78)&gt;0, "X", "")</f>
        <v/>
      </c>
      <c r="J128" s="155" t="str">
        <f>IF(LEN('Non-asset specific services'!$D78)&gt;0, "X", "")</f>
        <v/>
      </c>
      <c r="K128" s="155" t="str">
        <f>IF(LEN('Non-asset specific services'!$D78)&gt;0, "X", "")</f>
        <v/>
      </c>
      <c r="L128" s="155" t="str">
        <f>IF(LEN('Non-asset specific services'!$D78)&gt;0, "X", "")</f>
        <v/>
      </c>
      <c r="M128" s="155" t="str">
        <f>IF(LEN('Non-asset specific services'!$D78)&gt;0, "X", "")</f>
        <v/>
      </c>
      <c r="N128" s="155" t="str">
        <f>IF(LEN('Non-asset specific services'!$D78)&gt;0, "X", "")</f>
        <v/>
      </c>
      <c r="O128" s="155" t="str">
        <f>IF(LEN('Non-asset specific services'!$D78)&gt;0, "X", "")</f>
        <v/>
      </c>
      <c r="P128" s="155" t="str">
        <f>IF(LEN('Non-asset specific services'!$D78)&gt;0, "X", "")</f>
        <v/>
      </c>
      <c r="Q128" s="155" t="str">
        <f>IF(LEN('Non-asset specific services'!$D78)&gt;0, "X", "")</f>
        <v/>
      </c>
    </row>
    <row r="129" spans="1:17" x14ac:dyDescent="0.25">
      <c r="A129" s="257"/>
      <c r="B129" s="263"/>
      <c r="C129" s="159" t="s">
        <v>296</v>
      </c>
      <c r="D129" s="155" t="str">
        <f>IF(LEN('Non-asset specific services'!$D79)&gt;0, "X", "")</f>
        <v/>
      </c>
      <c r="E129" s="155" t="str">
        <f>IF(LEN('Non-asset specific services'!$D79)&gt;0, "X", "")</f>
        <v/>
      </c>
      <c r="F129" s="155" t="str">
        <f>IF(LEN('Non-asset specific services'!$D79)&gt;0, "X", "")</f>
        <v/>
      </c>
      <c r="G129" s="155" t="str">
        <f>IF(LEN('Non-asset specific services'!$D79)&gt;0, "X", "")</f>
        <v/>
      </c>
      <c r="H129" s="155" t="str">
        <f>IF(LEN('Non-asset specific services'!$D79)&gt;0, "X", "")</f>
        <v/>
      </c>
      <c r="I129" s="155" t="str">
        <f>IF(LEN('Non-asset specific services'!$D79)&gt;0, "X", "")</f>
        <v/>
      </c>
      <c r="J129" s="155" t="str">
        <f>IF(LEN('Non-asset specific services'!$D79)&gt;0, "X", "")</f>
        <v/>
      </c>
      <c r="K129" s="155" t="str">
        <f>IF(LEN('Non-asset specific services'!$D79)&gt;0, "X", "")</f>
        <v/>
      </c>
      <c r="L129" s="155" t="str">
        <f>IF(LEN('Non-asset specific services'!$D79)&gt;0, "X", "")</f>
        <v/>
      </c>
      <c r="M129" s="155" t="str">
        <f>IF(LEN('Non-asset specific services'!$D79)&gt;0, "X", "")</f>
        <v/>
      </c>
      <c r="N129" s="155" t="str">
        <f>IF(LEN('Non-asset specific services'!$D79)&gt;0, "X", "")</f>
        <v/>
      </c>
      <c r="O129" s="155" t="str">
        <f>IF(LEN('Non-asset specific services'!$D79)&gt;0, "X", "")</f>
        <v/>
      </c>
      <c r="P129" s="155" t="str">
        <f>IF(LEN('Non-asset specific services'!$D79)&gt;0, "X", "")</f>
        <v/>
      </c>
      <c r="Q129" s="155" t="str">
        <f>IF(LEN('Non-asset specific services'!$D79)&gt;0, "X", "")</f>
        <v/>
      </c>
    </row>
    <row r="130" spans="1:17" x14ac:dyDescent="0.25">
      <c r="A130" s="257"/>
      <c r="B130" s="263"/>
      <c r="C130" s="159" t="s">
        <v>297</v>
      </c>
      <c r="D130" s="155" t="str">
        <f>IF(LEN('Non-asset specific services'!$D80)&gt;0, "X", "")</f>
        <v/>
      </c>
      <c r="E130" s="155" t="str">
        <f>IF(LEN('Non-asset specific services'!$D80)&gt;0, "X", "")</f>
        <v/>
      </c>
      <c r="F130" s="155" t="str">
        <f>IF(LEN('Non-asset specific services'!$D80)&gt;0, "X", "")</f>
        <v/>
      </c>
      <c r="G130" s="155" t="str">
        <f>IF(LEN('Non-asset specific services'!$D80)&gt;0, "X", "")</f>
        <v/>
      </c>
      <c r="H130" s="155" t="str">
        <f>IF(LEN('Non-asset specific services'!$D80)&gt;0, "X", "")</f>
        <v/>
      </c>
      <c r="I130" s="155" t="str">
        <f>IF(LEN('Non-asset specific services'!$D80)&gt;0, "X", "")</f>
        <v/>
      </c>
      <c r="J130" s="155" t="str">
        <f>IF(LEN('Non-asset specific services'!$D80)&gt;0, "X", "")</f>
        <v/>
      </c>
      <c r="K130" s="155" t="str">
        <f>IF(LEN('Non-asset specific services'!$D80)&gt;0, "X", "")</f>
        <v/>
      </c>
      <c r="L130" s="155" t="str">
        <f>IF(LEN('Non-asset specific services'!$D80)&gt;0, "X", "")</f>
        <v/>
      </c>
      <c r="M130" s="155" t="str">
        <f>IF(LEN('Non-asset specific services'!$D80)&gt;0, "X", "")</f>
        <v/>
      </c>
      <c r="N130" s="155" t="str">
        <f>IF(LEN('Non-asset specific services'!$D80)&gt;0, "X", "")</f>
        <v/>
      </c>
      <c r="O130" s="155" t="str">
        <f>IF(LEN('Non-asset specific services'!$D80)&gt;0, "X", "")</f>
        <v/>
      </c>
      <c r="P130" s="155" t="str">
        <f>IF(LEN('Non-asset specific services'!$D80)&gt;0, "X", "")</f>
        <v/>
      </c>
      <c r="Q130" s="155" t="str">
        <f>IF(LEN('Non-asset specific services'!$D80)&gt;0, "X", "")</f>
        <v/>
      </c>
    </row>
    <row r="131" spans="1:17" x14ac:dyDescent="0.25">
      <c r="A131" s="257"/>
      <c r="B131" s="263"/>
      <c r="C131" s="159" t="s">
        <v>298</v>
      </c>
      <c r="D131" s="155" t="str">
        <f>IF(LEN('Non-asset specific services'!$D81)&gt;0, "X", "")</f>
        <v/>
      </c>
      <c r="E131" s="155" t="str">
        <f>IF(LEN('Non-asset specific services'!$D81)&gt;0, "X", "")</f>
        <v/>
      </c>
      <c r="F131" s="155" t="str">
        <f>IF(LEN('Non-asset specific services'!$D81)&gt;0, "X", "")</f>
        <v/>
      </c>
      <c r="G131" s="155" t="str">
        <f>IF(LEN('Non-asset specific services'!$D81)&gt;0, "X", "")</f>
        <v/>
      </c>
      <c r="H131" s="155" t="str">
        <f>IF(LEN('Non-asset specific services'!$D81)&gt;0, "X", "")</f>
        <v/>
      </c>
      <c r="I131" s="155" t="str">
        <f>IF(LEN('Non-asset specific services'!$D81)&gt;0, "X", "")</f>
        <v/>
      </c>
      <c r="J131" s="155" t="str">
        <f>IF(LEN('Non-asset specific services'!$D81)&gt;0, "X", "")</f>
        <v/>
      </c>
      <c r="K131" s="155" t="str">
        <f>IF(LEN('Non-asset specific services'!$D81)&gt;0, "X", "")</f>
        <v/>
      </c>
      <c r="L131" s="155" t="str">
        <f>IF(LEN('Non-asset specific services'!$D81)&gt;0, "X", "")</f>
        <v/>
      </c>
      <c r="M131" s="155" t="str">
        <f>IF(LEN('Non-asset specific services'!$D81)&gt;0, "X", "")</f>
        <v/>
      </c>
      <c r="N131" s="155" t="str">
        <f>IF(LEN('Non-asset specific services'!$D81)&gt;0, "X", "")</f>
        <v/>
      </c>
      <c r="O131" s="155" t="str">
        <f>IF(LEN('Non-asset specific services'!$D81)&gt;0, "X", "")</f>
        <v/>
      </c>
      <c r="P131" s="155" t="str">
        <f>IF(LEN('Non-asset specific services'!$D81)&gt;0, "X", "")</f>
        <v/>
      </c>
      <c r="Q131" s="155" t="str">
        <f>IF(LEN('Non-asset specific services'!$D81)&gt;0, "X", "")</f>
        <v/>
      </c>
    </row>
    <row r="132" spans="1:17" ht="26.4" x14ac:dyDescent="0.25">
      <c r="A132" s="257"/>
      <c r="B132" s="263"/>
      <c r="C132" s="159" t="s">
        <v>299</v>
      </c>
      <c r="D132" s="155" t="str">
        <f>IF(LEN('Non-asset specific services'!$D82)&gt;0, "X", "")</f>
        <v/>
      </c>
      <c r="E132" s="155" t="str">
        <f>IF(LEN('Non-asset specific services'!$D82)&gt;0, "X", "")</f>
        <v/>
      </c>
      <c r="F132" s="155" t="str">
        <f>IF(LEN('Non-asset specific services'!$D82)&gt;0, "X", "")</f>
        <v/>
      </c>
      <c r="G132" s="155" t="str">
        <f>IF(LEN('Non-asset specific services'!$D82)&gt;0, "X", "")</f>
        <v/>
      </c>
      <c r="H132" s="155" t="str">
        <f>IF(LEN('Non-asset specific services'!$D82)&gt;0, "X", "")</f>
        <v/>
      </c>
      <c r="I132" s="155" t="str">
        <f>IF(LEN('Non-asset specific services'!$D82)&gt;0, "X", "")</f>
        <v/>
      </c>
      <c r="J132" s="155" t="str">
        <f>IF(LEN('Non-asset specific services'!$D82)&gt;0, "X", "")</f>
        <v/>
      </c>
      <c r="K132" s="155" t="str">
        <f>IF(LEN('Non-asset specific services'!$D82)&gt;0, "X", "")</f>
        <v/>
      </c>
      <c r="L132" s="155" t="str">
        <f>IF(LEN('Non-asset specific services'!$D82)&gt;0, "X", "")</f>
        <v/>
      </c>
      <c r="M132" s="155" t="str">
        <f>IF(LEN('Non-asset specific services'!$D82)&gt;0, "X", "")</f>
        <v/>
      </c>
      <c r="N132" s="155" t="str">
        <f>IF(LEN('Non-asset specific services'!$D82)&gt;0, "X", "")</f>
        <v/>
      </c>
      <c r="O132" s="155" t="str">
        <f>IF(LEN('Non-asset specific services'!$D82)&gt;0, "X", "")</f>
        <v/>
      </c>
      <c r="P132" s="155" t="str">
        <f>IF(LEN('Non-asset specific services'!$D82)&gt;0, "X", "")</f>
        <v/>
      </c>
      <c r="Q132" s="155" t="str">
        <f>IF(LEN('Non-asset specific services'!$D82)&gt;0, "X", "")</f>
        <v/>
      </c>
    </row>
    <row r="133" spans="1:17" x14ac:dyDescent="0.25">
      <c r="A133" s="257"/>
      <c r="B133" s="263"/>
      <c r="C133" s="159" t="s">
        <v>300</v>
      </c>
      <c r="D133" s="155" t="str">
        <f>IF(LEN('Non-asset specific services'!$D83)&gt;0, "X", "")</f>
        <v/>
      </c>
      <c r="E133" s="155" t="str">
        <f>IF(LEN('Non-asset specific services'!$D83)&gt;0, "X", "")</f>
        <v/>
      </c>
      <c r="F133" s="155" t="str">
        <f>IF(LEN('Non-asset specific services'!$D83)&gt;0, "X", "")</f>
        <v/>
      </c>
      <c r="G133" s="155" t="str">
        <f>IF(LEN('Non-asset specific services'!$D83)&gt;0, "X", "")</f>
        <v/>
      </c>
      <c r="H133" s="155" t="str">
        <f>IF(LEN('Non-asset specific services'!$D83)&gt;0, "X", "")</f>
        <v/>
      </c>
      <c r="I133" s="155" t="str">
        <f>IF(LEN('Non-asset specific services'!$D83)&gt;0, "X", "")</f>
        <v/>
      </c>
      <c r="J133" s="155" t="str">
        <f>IF(LEN('Non-asset specific services'!$D83)&gt;0, "X", "")</f>
        <v/>
      </c>
      <c r="K133" s="155" t="str">
        <f>IF(LEN('Non-asset specific services'!$D83)&gt;0, "X", "")</f>
        <v/>
      </c>
      <c r="L133" s="155" t="str">
        <f>IF(LEN('Non-asset specific services'!$D83)&gt;0, "X", "")</f>
        <v/>
      </c>
      <c r="M133" s="155" t="str">
        <f>IF(LEN('Non-asset specific services'!$D83)&gt;0, "X", "")</f>
        <v/>
      </c>
      <c r="N133" s="155" t="str">
        <f>IF(LEN('Non-asset specific services'!$D83)&gt;0, "X", "")</f>
        <v/>
      </c>
      <c r="O133" s="155" t="str">
        <f>IF(LEN('Non-asset specific services'!$D83)&gt;0, "X", "")</f>
        <v/>
      </c>
      <c r="P133" s="155" t="str">
        <f>IF(LEN('Non-asset specific services'!$D83)&gt;0, "X", "")</f>
        <v/>
      </c>
      <c r="Q133" s="155" t="str">
        <f>IF(LEN('Non-asset specific services'!$D83)&gt;0, "X", "")</f>
        <v/>
      </c>
    </row>
    <row r="134" spans="1:17" x14ac:dyDescent="0.25">
      <c r="A134" s="257"/>
      <c r="B134" s="263"/>
      <c r="C134" s="159" t="s">
        <v>301</v>
      </c>
      <c r="D134" s="155" t="str">
        <f>IF(LEN('Non-asset specific services'!$D84)&gt;0, "X", "")</f>
        <v/>
      </c>
      <c r="E134" s="155" t="str">
        <f>IF(LEN('Non-asset specific services'!$D84)&gt;0, "X", "")</f>
        <v/>
      </c>
      <c r="F134" s="155" t="str">
        <f>IF(LEN('Non-asset specific services'!$D84)&gt;0, "X", "")</f>
        <v/>
      </c>
      <c r="G134" s="155" t="str">
        <f>IF(LEN('Non-asset specific services'!$D84)&gt;0, "X", "")</f>
        <v/>
      </c>
      <c r="H134" s="155" t="str">
        <f>IF(LEN('Non-asset specific services'!$D84)&gt;0, "X", "")</f>
        <v/>
      </c>
      <c r="I134" s="155" t="str">
        <f>IF(LEN('Non-asset specific services'!$D84)&gt;0, "X", "")</f>
        <v/>
      </c>
      <c r="J134" s="155" t="str">
        <f>IF(LEN('Non-asset specific services'!$D84)&gt;0, "X", "")</f>
        <v/>
      </c>
      <c r="K134" s="155" t="str">
        <f>IF(LEN('Non-asset specific services'!$D84)&gt;0, "X", "")</f>
        <v/>
      </c>
      <c r="L134" s="155" t="str">
        <f>IF(LEN('Non-asset specific services'!$D84)&gt;0, "X", "")</f>
        <v/>
      </c>
      <c r="M134" s="155" t="str">
        <f>IF(LEN('Non-asset specific services'!$D84)&gt;0, "X", "")</f>
        <v/>
      </c>
      <c r="N134" s="155" t="str">
        <f>IF(LEN('Non-asset specific services'!$D84)&gt;0, "X", "")</f>
        <v/>
      </c>
      <c r="O134" s="155" t="str">
        <f>IF(LEN('Non-asset specific services'!$D84)&gt;0, "X", "")</f>
        <v/>
      </c>
      <c r="P134" s="155" t="str">
        <f>IF(LEN('Non-asset specific services'!$D84)&gt;0, "X", "")</f>
        <v/>
      </c>
      <c r="Q134" s="155" t="str">
        <f>IF(LEN('Non-asset specific services'!$D84)&gt;0, "X", "")</f>
        <v/>
      </c>
    </row>
    <row r="135" spans="1:17" x14ac:dyDescent="0.25">
      <c r="A135" s="257"/>
      <c r="B135" s="263"/>
      <c r="C135" s="159" t="s">
        <v>302</v>
      </c>
      <c r="D135" s="155" t="str">
        <f>IF(LEN('Non-asset specific services'!$D85)&gt;0, "X", "")</f>
        <v/>
      </c>
      <c r="E135" s="155" t="str">
        <f>IF(LEN('Non-asset specific services'!$D85)&gt;0, "X", "")</f>
        <v/>
      </c>
      <c r="F135" s="155" t="str">
        <f>IF(LEN('Non-asset specific services'!$D85)&gt;0, "X", "")</f>
        <v/>
      </c>
      <c r="G135" s="155" t="str">
        <f>IF(LEN('Non-asset specific services'!$D85)&gt;0, "X", "")</f>
        <v/>
      </c>
      <c r="H135" s="155" t="str">
        <f>IF(LEN('Non-asset specific services'!$D85)&gt;0, "X", "")</f>
        <v/>
      </c>
      <c r="I135" s="155" t="str">
        <f>IF(LEN('Non-asset specific services'!$D85)&gt;0, "X", "")</f>
        <v/>
      </c>
      <c r="J135" s="155" t="str">
        <f>IF(LEN('Non-asset specific services'!$D85)&gt;0, "X", "")</f>
        <v/>
      </c>
      <c r="K135" s="155" t="str">
        <f>IF(LEN('Non-asset specific services'!$D85)&gt;0, "X", "")</f>
        <v/>
      </c>
      <c r="L135" s="155" t="str">
        <f>IF(LEN('Non-asset specific services'!$D85)&gt;0, "X", "")</f>
        <v/>
      </c>
      <c r="M135" s="155" t="str">
        <f>IF(LEN('Non-asset specific services'!$D85)&gt;0, "X", "")</f>
        <v/>
      </c>
      <c r="N135" s="155" t="str">
        <f>IF(LEN('Non-asset specific services'!$D85)&gt;0, "X", "")</f>
        <v/>
      </c>
      <c r="O135" s="155" t="str">
        <f>IF(LEN('Non-asset specific services'!$D85)&gt;0, "X", "")</f>
        <v/>
      </c>
      <c r="P135" s="155" t="str">
        <f>IF(LEN('Non-asset specific services'!$D85)&gt;0, "X", "")</f>
        <v/>
      </c>
      <c r="Q135" s="155" t="str">
        <f>IF(LEN('Non-asset specific services'!$D85)&gt;0, "X", "")</f>
        <v/>
      </c>
    </row>
    <row r="136" spans="1:17" x14ac:dyDescent="0.25">
      <c r="A136" s="257"/>
      <c r="B136" s="263"/>
      <c r="C136" s="159" t="s">
        <v>303</v>
      </c>
      <c r="D136" s="155" t="str">
        <f>IF(LEN('Non-asset specific services'!$D86)&gt;0, "X", "")</f>
        <v/>
      </c>
      <c r="E136" s="155" t="str">
        <f>IF(LEN('Non-asset specific services'!$D86)&gt;0, "X", "")</f>
        <v/>
      </c>
      <c r="F136" s="155" t="str">
        <f>IF(LEN('Non-asset specific services'!$D86)&gt;0, "X", "")</f>
        <v/>
      </c>
      <c r="G136" s="155" t="str">
        <f>IF(LEN('Non-asset specific services'!$D86)&gt;0, "X", "")</f>
        <v/>
      </c>
      <c r="H136" s="155" t="str">
        <f>IF(LEN('Non-asset specific services'!$D86)&gt;0, "X", "")</f>
        <v/>
      </c>
      <c r="I136" s="155" t="str">
        <f>IF(LEN('Non-asset specific services'!$D86)&gt;0, "X", "")</f>
        <v/>
      </c>
      <c r="J136" s="155" t="str">
        <f>IF(LEN('Non-asset specific services'!$D86)&gt;0, "X", "")</f>
        <v/>
      </c>
      <c r="K136" s="155" t="str">
        <f>IF(LEN('Non-asset specific services'!$D86)&gt;0, "X", "")</f>
        <v/>
      </c>
      <c r="L136" s="155" t="str">
        <f>IF(LEN('Non-asset specific services'!$D86)&gt;0, "X", "")</f>
        <v/>
      </c>
      <c r="M136" s="155" t="str">
        <f>IF(LEN('Non-asset specific services'!$D86)&gt;0, "X", "")</f>
        <v/>
      </c>
      <c r="N136" s="155" t="str">
        <f>IF(LEN('Non-asset specific services'!$D86)&gt;0, "X", "")</f>
        <v/>
      </c>
      <c r="O136" s="155" t="str">
        <f>IF(LEN('Non-asset specific services'!$D86)&gt;0, "X", "")</f>
        <v/>
      </c>
      <c r="P136" s="155" t="str">
        <f>IF(LEN('Non-asset specific services'!$D86)&gt;0, "X", "")</f>
        <v/>
      </c>
      <c r="Q136" s="155" t="str">
        <f>IF(LEN('Non-asset specific services'!$D86)&gt;0, "X", "")</f>
        <v/>
      </c>
    </row>
    <row r="137" spans="1:17" x14ac:dyDescent="0.25">
      <c r="A137" s="257"/>
      <c r="B137" s="263"/>
      <c r="C137" s="159" t="s">
        <v>304</v>
      </c>
      <c r="D137" s="155" t="str">
        <f>IF(LEN('Non-asset specific services'!$D87)&gt;0, "X", "")</f>
        <v/>
      </c>
      <c r="E137" s="155" t="str">
        <f>IF(LEN('Non-asset specific services'!$D87)&gt;0, "X", "")</f>
        <v/>
      </c>
      <c r="F137" s="155" t="str">
        <f>IF(LEN('Non-asset specific services'!$D87)&gt;0, "X", "")</f>
        <v/>
      </c>
      <c r="G137" s="155" t="str">
        <f>IF(LEN('Non-asset specific services'!$D87)&gt;0, "X", "")</f>
        <v/>
      </c>
      <c r="H137" s="155" t="str">
        <f>IF(LEN('Non-asset specific services'!$D87)&gt;0, "X", "")</f>
        <v/>
      </c>
      <c r="I137" s="155" t="str">
        <f>IF(LEN('Non-asset specific services'!$D87)&gt;0, "X", "")</f>
        <v/>
      </c>
      <c r="J137" s="155" t="str">
        <f>IF(LEN('Non-asset specific services'!$D87)&gt;0, "X", "")</f>
        <v/>
      </c>
      <c r="K137" s="155" t="str">
        <f>IF(LEN('Non-asset specific services'!$D87)&gt;0, "X", "")</f>
        <v/>
      </c>
      <c r="L137" s="155" t="str">
        <f>IF(LEN('Non-asset specific services'!$D87)&gt;0, "X", "")</f>
        <v/>
      </c>
      <c r="M137" s="155" t="str">
        <f>IF(LEN('Non-asset specific services'!$D87)&gt;0, "X", "")</f>
        <v/>
      </c>
      <c r="N137" s="155" t="str">
        <f>IF(LEN('Non-asset specific services'!$D87)&gt;0, "X", "")</f>
        <v/>
      </c>
      <c r="O137" s="155" t="str">
        <f>IF(LEN('Non-asset specific services'!$D87)&gt;0, "X", "")</f>
        <v/>
      </c>
      <c r="P137" s="155" t="str">
        <f>IF(LEN('Non-asset specific services'!$D87)&gt;0, "X", "")</f>
        <v/>
      </c>
      <c r="Q137" s="155" t="str">
        <f>IF(LEN('Non-asset specific services'!$D87)&gt;0, "X", "")</f>
        <v/>
      </c>
    </row>
    <row r="138" spans="1:17" x14ac:dyDescent="0.25">
      <c r="A138" s="257"/>
      <c r="B138" s="263"/>
      <c r="C138" s="159" t="s">
        <v>305</v>
      </c>
      <c r="D138" s="155" t="str">
        <f>IF(LEN('Non-asset specific services'!$D88)&gt;0, "X", "")</f>
        <v/>
      </c>
      <c r="E138" s="155" t="str">
        <f>IF(LEN('Non-asset specific services'!$D88)&gt;0, "X", "")</f>
        <v/>
      </c>
      <c r="F138" s="155" t="str">
        <f>IF(LEN('Non-asset specific services'!$D88)&gt;0, "X", "")</f>
        <v/>
      </c>
      <c r="G138" s="155" t="str">
        <f>IF(LEN('Non-asset specific services'!$D88)&gt;0, "X", "")</f>
        <v/>
      </c>
      <c r="H138" s="155" t="str">
        <f>IF(LEN('Non-asset specific services'!$D88)&gt;0, "X", "")</f>
        <v/>
      </c>
      <c r="I138" s="155" t="str">
        <f>IF(LEN('Non-asset specific services'!$D88)&gt;0, "X", "")</f>
        <v/>
      </c>
      <c r="J138" s="155" t="str">
        <f>IF(LEN('Non-asset specific services'!$D88)&gt;0, "X", "")</f>
        <v/>
      </c>
      <c r="K138" s="155" t="str">
        <f>IF(LEN('Non-asset specific services'!$D88)&gt;0, "X", "")</f>
        <v/>
      </c>
      <c r="L138" s="155" t="str">
        <f>IF(LEN('Non-asset specific services'!$D88)&gt;0, "X", "")</f>
        <v/>
      </c>
      <c r="M138" s="155" t="str">
        <f>IF(LEN('Non-asset specific services'!$D88)&gt;0, "X", "")</f>
        <v/>
      </c>
      <c r="N138" s="155" t="str">
        <f>IF(LEN('Non-asset specific services'!$D88)&gt;0, "X", "")</f>
        <v/>
      </c>
      <c r="O138" s="155" t="str">
        <f>IF(LEN('Non-asset specific services'!$D88)&gt;0, "X", "")</f>
        <v/>
      </c>
      <c r="P138" s="155" t="str">
        <f>IF(LEN('Non-asset specific services'!$D88)&gt;0, "X", "")</f>
        <v/>
      </c>
      <c r="Q138" s="155" t="str">
        <f>IF(LEN('Non-asset specific services'!$D88)&gt;0, "X", "")</f>
        <v/>
      </c>
    </row>
    <row r="139" spans="1:17" x14ac:dyDescent="0.25">
      <c r="A139" s="257"/>
      <c r="B139" s="263"/>
      <c r="C139" s="159" t="s">
        <v>306</v>
      </c>
      <c r="D139" s="155" t="str">
        <f>IF(LEN('Non-asset specific services'!$D89)&gt;0, "X", "")</f>
        <v/>
      </c>
      <c r="E139" s="155" t="str">
        <f>IF(LEN('Non-asset specific services'!$D89)&gt;0, "X", "")</f>
        <v/>
      </c>
      <c r="F139" s="155" t="str">
        <f>IF(LEN('Non-asset specific services'!$D89)&gt;0, "X", "")</f>
        <v/>
      </c>
      <c r="G139" s="155" t="str">
        <f>IF(LEN('Non-asset specific services'!$D89)&gt;0, "X", "")</f>
        <v/>
      </c>
      <c r="H139" s="155" t="str">
        <f>IF(LEN('Non-asset specific services'!$D89)&gt;0, "X", "")</f>
        <v/>
      </c>
      <c r="I139" s="155" t="str">
        <f>IF(LEN('Non-asset specific services'!$D89)&gt;0, "X", "")</f>
        <v/>
      </c>
      <c r="J139" s="155" t="str">
        <f>IF(LEN('Non-asset specific services'!$D89)&gt;0, "X", "")</f>
        <v/>
      </c>
      <c r="K139" s="155" t="str">
        <f>IF(LEN('Non-asset specific services'!$D89)&gt;0, "X", "")</f>
        <v/>
      </c>
      <c r="L139" s="155" t="str">
        <f>IF(LEN('Non-asset specific services'!$D89)&gt;0, "X", "")</f>
        <v/>
      </c>
      <c r="M139" s="155" t="str">
        <f>IF(LEN('Non-asset specific services'!$D89)&gt;0, "X", "")</f>
        <v/>
      </c>
      <c r="N139" s="155" t="str">
        <f>IF(LEN('Non-asset specific services'!$D89)&gt;0, "X", "")</f>
        <v/>
      </c>
      <c r="O139" s="155" t="str">
        <f>IF(LEN('Non-asset specific services'!$D89)&gt;0, "X", "")</f>
        <v/>
      </c>
      <c r="P139" s="155" t="str">
        <f>IF(LEN('Non-asset specific services'!$D89)&gt;0, "X", "")</f>
        <v/>
      </c>
      <c r="Q139" s="155" t="str">
        <f>IF(LEN('Non-asset specific services'!$D89)&gt;0, "X", "")</f>
        <v/>
      </c>
    </row>
    <row r="140" spans="1:17" x14ac:dyDescent="0.25">
      <c r="A140" s="257"/>
      <c r="B140" s="263"/>
      <c r="C140" s="159" t="s">
        <v>307</v>
      </c>
      <c r="D140" s="155" t="str">
        <f>IF(LEN('Non-asset specific services'!$D90)&gt;0, "X", "")</f>
        <v/>
      </c>
      <c r="E140" s="155" t="str">
        <f>IF(LEN('Non-asset specific services'!$D90)&gt;0, "X", "")</f>
        <v/>
      </c>
      <c r="F140" s="155" t="str">
        <f>IF(LEN('Non-asset specific services'!$D90)&gt;0, "X", "")</f>
        <v/>
      </c>
      <c r="G140" s="155" t="str">
        <f>IF(LEN('Non-asset specific services'!$D90)&gt;0, "X", "")</f>
        <v/>
      </c>
      <c r="H140" s="155" t="str">
        <f>IF(LEN('Non-asset specific services'!$D90)&gt;0, "X", "")</f>
        <v/>
      </c>
      <c r="I140" s="155" t="str">
        <f>IF(LEN('Non-asset specific services'!$D90)&gt;0, "X", "")</f>
        <v/>
      </c>
      <c r="J140" s="155" t="str">
        <f>IF(LEN('Non-asset specific services'!$D90)&gt;0, "X", "")</f>
        <v/>
      </c>
      <c r="K140" s="155" t="str">
        <f>IF(LEN('Non-asset specific services'!$D90)&gt;0, "X", "")</f>
        <v/>
      </c>
      <c r="L140" s="155" t="str">
        <f>IF(LEN('Non-asset specific services'!$D90)&gt;0, "X", "")</f>
        <v/>
      </c>
      <c r="M140" s="155" t="str">
        <f>IF(LEN('Non-asset specific services'!$D90)&gt;0, "X", "")</f>
        <v/>
      </c>
      <c r="N140" s="155" t="str">
        <f>IF(LEN('Non-asset specific services'!$D90)&gt;0, "X", "")</f>
        <v/>
      </c>
      <c r="O140" s="155" t="str">
        <f>IF(LEN('Non-asset specific services'!$D90)&gt;0, "X", "")</f>
        <v/>
      </c>
      <c r="P140" s="155" t="str">
        <f>IF(LEN('Non-asset specific services'!$D90)&gt;0, "X", "")</f>
        <v/>
      </c>
      <c r="Q140" s="155" t="str">
        <f>IF(LEN('Non-asset specific services'!$D90)&gt;0, "X", "")</f>
        <v/>
      </c>
    </row>
    <row r="141" spans="1:17" x14ac:dyDescent="0.25">
      <c r="A141" s="257"/>
      <c r="B141" s="263"/>
      <c r="C141" s="159" t="s">
        <v>308</v>
      </c>
      <c r="D141" s="155" t="str">
        <f>IF(LEN('Non-asset specific services'!$D91)&gt;0, "X", "")</f>
        <v/>
      </c>
      <c r="E141" s="155" t="str">
        <f>IF(LEN('Non-asset specific services'!$D91)&gt;0, "X", "")</f>
        <v/>
      </c>
      <c r="F141" s="155" t="str">
        <f>IF(LEN('Non-asset specific services'!$D91)&gt;0, "X", "")</f>
        <v/>
      </c>
      <c r="G141" s="155" t="str">
        <f>IF(LEN('Non-asset specific services'!$D91)&gt;0, "X", "")</f>
        <v/>
      </c>
      <c r="H141" s="155" t="str">
        <f>IF(LEN('Non-asset specific services'!$D91)&gt;0, "X", "")</f>
        <v/>
      </c>
      <c r="I141" s="155" t="str">
        <f>IF(LEN('Non-asset specific services'!$D91)&gt;0, "X", "")</f>
        <v/>
      </c>
      <c r="J141" s="155" t="str">
        <f>IF(LEN('Non-asset specific services'!$D91)&gt;0, "X", "")</f>
        <v/>
      </c>
      <c r="K141" s="155" t="str">
        <f>IF(LEN('Non-asset specific services'!$D91)&gt;0, "X", "")</f>
        <v/>
      </c>
      <c r="L141" s="155" t="str">
        <f>IF(LEN('Non-asset specific services'!$D91)&gt;0, "X", "")</f>
        <v/>
      </c>
      <c r="M141" s="155" t="str">
        <f>IF(LEN('Non-asset specific services'!$D91)&gt;0, "X", "")</f>
        <v/>
      </c>
      <c r="N141" s="155" t="str">
        <f>IF(LEN('Non-asset specific services'!$D91)&gt;0, "X", "")</f>
        <v/>
      </c>
      <c r="O141" s="155" t="str">
        <f>IF(LEN('Non-asset specific services'!$D91)&gt;0, "X", "")</f>
        <v/>
      </c>
      <c r="P141" s="155" t="str">
        <f>IF(LEN('Non-asset specific services'!$D91)&gt;0, "X", "")</f>
        <v/>
      </c>
      <c r="Q141" s="155" t="str">
        <f>IF(LEN('Non-asset specific services'!$D91)&gt;0, "X", "")</f>
        <v/>
      </c>
    </row>
    <row r="142" spans="1:17" x14ac:dyDescent="0.25">
      <c r="A142" s="257"/>
      <c r="B142" s="263"/>
      <c r="C142" s="159" t="s">
        <v>309</v>
      </c>
      <c r="D142" s="155" t="str">
        <f>IF(LEN('Non-asset specific services'!$D92)&gt;0, "X", "")</f>
        <v/>
      </c>
      <c r="E142" s="155" t="str">
        <f>IF(LEN('Non-asset specific services'!$D92)&gt;0, "X", "")</f>
        <v/>
      </c>
      <c r="F142" s="155" t="str">
        <f>IF(LEN('Non-asset specific services'!$D92)&gt;0, "X", "")</f>
        <v/>
      </c>
      <c r="G142" s="155" t="str">
        <f>IF(LEN('Non-asset specific services'!$D92)&gt;0, "X", "")</f>
        <v/>
      </c>
      <c r="H142" s="155" t="str">
        <f>IF(LEN('Non-asset specific services'!$D92)&gt;0, "X", "")</f>
        <v/>
      </c>
      <c r="I142" s="155" t="str">
        <f>IF(LEN('Non-asset specific services'!$D92)&gt;0, "X", "")</f>
        <v/>
      </c>
      <c r="J142" s="155" t="str">
        <f>IF(LEN('Non-asset specific services'!$D92)&gt;0, "X", "")</f>
        <v/>
      </c>
      <c r="K142" s="155" t="str">
        <f>IF(LEN('Non-asset specific services'!$D92)&gt;0, "X", "")</f>
        <v/>
      </c>
      <c r="L142" s="155" t="str">
        <f>IF(LEN('Non-asset specific services'!$D92)&gt;0, "X", "")</f>
        <v/>
      </c>
      <c r="M142" s="155" t="str">
        <f>IF(LEN('Non-asset specific services'!$D92)&gt;0, "X", "")</f>
        <v/>
      </c>
      <c r="N142" s="155" t="str">
        <f>IF(LEN('Non-asset specific services'!$D92)&gt;0, "X", "")</f>
        <v/>
      </c>
      <c r="O142" s="155" t="str">
        <f>IF(LEN('Non-asset specific services'!$D92)&gt;0, "X", "")</f>
        <v/>
      </c>
      <c r="P142" s="155" t="str">
        <f>IF(LEN('Non-asset specific services'!$D92)&gt;0, "X", "")</f>
        <v/>
      </c>
      <c r="Q142" s="155" t="str">
        <f>IF(LEN('Non-asset specific services'!$D92)&gt;0, "X", "")</f>
        <v/>
      </c>
    </row>
    <row r="143" spans="1:17" x14ac:dyDescent="0.25">
      <c r="A143" s="257"/>
      <c r="B143" s="263"/>
      <c r="C143" s="159" t="s">
        <v>310</v>
      </c>
      <c r="D143" s="155" t="str">
        <f>IF(LEN('Non-asset specific services'!$D93)&gt;0, "X", "")</f>
        <v/>
      </c>
      <c r="E143" s="155" t="str">
        <f>IF(LEN('Non-asset specific services'!$D93)&gt;0, "X", "")</f>
        <v/>
      </c>
      <c r="F143" s="155" t="str">
        <f>IF(LEN('Non-asset specific services'!$D93)&gt;0, "X", "")</f>
        <v/>
      </c>
      <c r="G143" s="155" t="str">
        <f>IF(LEN('Non-asset specific services'!$D93)&gt;0, "X", "")</f>
        <v/>
      </c>
      <c r="H143" s="155" t="str">
        <f>IF(LEN('Non-asset specific services'!$D93)&gt;0, "X", "")</f>
        <v/>
      </c>
      <c r="I143" s="155" t="str">
        <f>IF(LEN('Non-asset specific services'!$D93)&gt;0, "X", "")</f>
        <v/>
      </c>
      <c r="J143" s="155" t="str">
        <f>IF(LEN('Non-asset specific services'!$D93)&gt;0, "X", "")</f>
        <v/>
      </c>
      <c r="K143" s="155" t="str">
        <f>IF(LEN('Non-asset specific services'!$D93)&gt;0, "X", "")</f>
        <v/>
      </c>
      <c r="L143" s="155" t="str">
        <f>IF(LEN('Non-asset specific services'!$D93)&gt;0, "X", "")</f>
        <v/>
      </c>
      <c r="M143" s="155" t="str">
        <f>IF(LEN('Non-asset specific services'!$D93)&gt;0, "X", "")</f>
        <v/>
      </c>
      <c r="N143" s="155" t="str">
        <f>IF(LEN('Non-asset specific services'!$D93)&gt;0, "X", "")</f>
        <v/>
      </c>
      <c r="O143" s="155" t="str">
        <f>IF(LEN('Non-asset specific services'!$D93)&gt;0, "X", "")</f>
        <v/>
      </c>
      <c r="P143" s="155" t="str">
        <f>IF(LEN('Non-asset specific services'!$D93)&gt;0, "X", "")</f>
        <v/>
      </c>
      <c r="Q143" s="155" t="str">
        <f>IF(LEN('Non-asset specific services'!$D93)&gt;0, "X", "")</f>
        <v/>
      </c>
    </row>
    <row r="144" spans="1:17" x14ac:dyDescent="0.25">
      <c r="A144" s="257"/>
      <c r="B144" s="263"/>
      <c r="C144" s="159" t="s">
        <v>311</v>
      </c>
      <c r="D144" s="155" t="str">
        <f>IF(LEN('Non-asset specific services'!$D94)&gt;0, "X", "")</f>
        <v/>
      </c>
      <c r="E144" s="155" t="str">
        <f>IF(LEN('Non-asset specific services'!$D94)&gt;0, "X", "")</f>
        <v/>
      </c>
      <c r="F144" s="155" t="str">
        <f>IF(LEN('Non-asset specific services'!$D94)&gt;0, "X", "")</f>
        <v/>
      </c>
      <c r="G144" s="155" t="str">
        <f>IF(LEN('Non-asset specific services'!$D94)&gt;0, "X", "")</f>
        <v/>
      </c>
      <c r="H144" s="155" t="str">
        <f>IF(LEN('Non-asset specific services'!$D94)&gt;0, "X", "")</f>
        <v/>
      </c>
      <c r="I144" s="155" t="str">
        <f>IF(LEN('Non-asset specific services'!$D94)&gt;0, "X", "")</f>
        <v/>
      </c>
      <c r="J144" s="155" t="str">
        <f>IF(LEN('Non-asset specific services'!$D94)&gt;0, "X", "")</f>
        <v/>
      </c>
      <c r="K144" s="155" t="str">
        <f>IF(LEN('Non-asset specific services'!$D94)&gt;0, "X", "")</f>
        <v/>
      </c>
      <c r="L144" s="155" t="str">
        <f>IF(LEN('Non-asset specific services'!$D94)&gt;0, "X", "")</f>
        <v/>
      </c>
      <c r="M144" s="155" t="str">
        <f>IF(LEN('Non-asset specific services'!$D94)&gt;0, "X", "")</f>
        <v/>
      </c>
      <c r="N144" s="155" t="str">
        <f>IF(LEN('Non-asset specific services'!$D94)&gt;0, "X", "")</f>
        <v/>
      </c>
      <c r="O144" s="155" t="str">
        <f>IF(LEN('Non-asset specific services'!$D94)&gt;0, "X", "")</f>
        <v/>
      </c>
      <c r="P144" s="155" t="str">
        <f>IF(LEN('Non-asset specific services'!$D94)&gt;0, "X", "")</f>
        <v/>
      </c>
      <c r="Q144" s="155" t="str">
        <f>IF(LEN('Non-asset specific services'!$D94)&gt;0, "X", "")</f>
        <v/>
      </c>
    </row>
    <row r="145" spans="1:17" x14ac:dyDescent="0.25">
      <c r="A145" s="257"/>
      <c r="B145" s="263"/>
      <c r="C145" s="159" t="s">
        <v>312</v>
      </c>
      <c r="D145" s="155" t="str">
        <f>IF(LEN('Non-asset specific services'!$D95)&gt;0, "X", "")</f>
        <v/>
      </c>
      <c r="E145" s="155" t="str">
        <f>IF(LEN('Non-asset specific services'!$D95)&gt;0, "X", "")</f>
        <v/>
      </c>
      <c r="F145" s="155" t="str">
        <f>IF(LEN('Non-asset specific services'!$D95)&gt;0, "X", "")</f>
        <v/>
      </c>
      <c r="G145" s="155" t="str">
        <f>IF(LEN('Non-asset specific services'!$D95)&gt;0, "X", "")</f>
        <v/>
      </c>
      <c r="H145" s="155" t="str">
        <f>IF(LEN('Non-asset specific services'!$D95)&gt;0, "X", "")</f>
        <v/>
      </c>
      <c r="I145" s="155" t="str">
        <f>IF(LEN('Non-asset specific services'!$D95)&gt;0, "X", "")</f>
        <v/>
      </c>
      <c r="J145" s="155" t="str">
        <f>IF(LEN('Non-asset specific services'!$D95)&gt;0, "X", "")</f>
        <v/>
      </c>
      <c r="K145" s="155" t="str">
        <f>IF(LEN('Non-asset specific services'!$D95)&gt;0, "X", "")</f>
        <v/>
      </c>
      <c r="L145" s="155" t="str">
        <f>IF(LEN('Non-asset specific services'!$D95)&gt;0, "X", "")</f>
        <v/>
      </c>
      <c r="M145" s="155" t="str">
        <f>IF(LEN('Non-asset specific services'!$D95)&gt;0, "X", "")</f>
        <v/>
      </c>
      <c r="N145" s="155" t="str">
        <f>IF(LEN('Non-asset specific services'!$D95)&gt;0, "X", "")</f>
        <v/>
      </c>
      <c r="O145" s="155" t="str">
        <f>IF(LEN('Non-asset specific services'!$D95)&gt;0, "X", "")</f>
        <v/>
      </c>
      <c r="P145" s="155" t="str">
        <f>IF(LEN('Non-asset specific services'!$D95)&gt;0, "X", "")</f>
        <v/>
      </c>
      <c r="Q145" s="155" t="str">
        <f>IF(LEN('Non-asset specific services'!$D95)&gt;0, "X", "")</f>
        <v/>
      </c>
    </row>
    <row r="146" spans="1:17" x14ac:dyDescent="0.25">
      <c r="A146" s="257"/>
      <c r="B146" s="263"/>
      <c r="C146" s="159" t="s">
        <v>313</v>
      </c>
      <c r="D146" s="155" t="str">
        <f>IF(LEN('Non-asset specific services'!$D96)&gt;0, "X", "")</f>
        <v/>
      </c>
      <c r="E146" s="155" t="str">
        <f>IF(LEN('Non-asset specific services'!$D96)&gt;0, "X", "")</f>
        <v/>
      </c>
      <c r="F146" s="155" t="str">
        <f>IF(LEN('Non-asset specific services'!$D96)&gt;0, "X", "")</f>
        <v/>
      </c>
      <c r="G146" s="155" t="str">
        <f>IF(LEN('Non-asset specific services'!$D96)&gt;0, "X", "")</f>
        <v/>
      </c>
      <c r="H146" s="155" t="str">
        <f>IF(LEN('Non-asset specific services'!$D96)&gt;0, "X", "")</f>
        <v/>
      </c>
      <c r="I146" s="155" t="str">
        <f>IF(LEN('Non-asset specific services'!$D96)&gt;0, "X", "")</f>
        <v/>
      </c>
      <c r="J146" s="155" t="str">
        <f>IF(LEN('Non-asset specific services'!$D96)&gt;0, "X", "")</f>
        <v/>
      </c>
      <c r="K146" s="155" t="str">
        <f>IF(LEN('Non-asset specific services'!$D96)&gt;0, "X", "")</f>
        <v/>
      </c>
      <c r="L146" s="155" t="str">
        <f>IF(LEN('Non-asset specific services'!$D96)&gt;0, "X", "")</f>
        <v/>
      </c>
      <c r="M146" s="155" t="str">
        <f>IF(LEN('Non-asset specific services'!$D96)&gt;0, "X", "")</f>
        <v/>
      </c>
      <c r="N146" s="155" t="str">
        <f>IF(LEN('Non-asset specific services'!$D96)&gt;0, "X", "")</f>
        <v/>
      </c>
      <c r="O146" s="155" t="str">
        <f>IF(LEN('Non-asset specific services'!$D96)&gt;0, "X", "")</f>
        <v/>
      </c>
      <c r="P146" s="155" t="str">
        <f>IF(LEN('Non-asset specific services'!$D96)&gt;0, "X", "")</f>
        <v/>
      </c>
      <c r="Q146" s="155" t="str">
        <f>IF(LEN('Non-asset specific services'!$D96)&gt;0, "X", "")</f>
        <v/>
      </c>
    </row>
    <row r="147" spans="1:17" x14ac:dyDescent="0.25">
      <c r="A147" s="257"/>
      <c r="B147" s="263"/>
      <c r="C147" s="159" t="s">
        <v>314</v>
      </c>
      <c r="D147" s="155" t="str">
        <f>IF(LEN('Non-asset specific services'!$D97)&gt;0, "X", "")</f>
        <v/>
      </c>
      <c r="E147" s="155" t="str">
        <f>IF(LEN('Non-asset specific services'!$D97)&gt;0, "X", "")</f>
        <v/>
      </c>
      <c r="F147" s="155" t="str">
        <f>IF(LEN('Non-asset specific services'!$D97)&gt;0, "X", "")</f>
        <v/>
      </c>
      <c r="G147" s="155" t="str">
        <f>IF(LEN('Non-asset specific services'!$D97)&gt;0, "X", "")</f>
        <v/>
      </c>
      <c r="H147" s="155" t="str">
        <f>IF(LEN('Non-asset specific services'!$D97)&gt;0, "X", "")</f>
        <v/>
      </c>
      <c r="I147" s="155" t="str">
        <f>IF(LEN('Non-asset specific services'!$D97)&gt;0, "X", "")</f>
        <v/>
      </c>
      <c r="J147" s="155" t="str">
        <f>IF(LEN('Non-asset specific services'!$D97)&gt;0, "X", "")</f>
        <v/>
      </c>
      <c r="K147" s="155" t="str">
        <f>IF(LEN('Non-asset specific services'!$D97)&gt;0, "X", "")</f>
        <v/>
      </c>
      <c r="L147" s="155" t="str">
        <f>IF(LEN('Non-asset specific services'!$D97)&gt;0, "X", "")</f>
        <v/>
      </c>
      <c r="M147" s="155" t="str">
        <f>IF(LEN('Non-asset specific services'!$D97)&gt;0, "X", "")</f>
        <v/>
      </c>
      <c r="N147" s="155" t="str">
        <f>IF(LEN('Non-asset specific services'!$D97)&gt;0, "X", "")</f>
        <v/>
      </c>
      <c r="O147" s="155" t="str">
        <f>IF(LEN('Non-asset specific services'!$D97)&gt;0, "X", "")</f>
        <v/>
      </c>
      <c r="P147" s="155" t="str">
        <f>IF(LEN('Non-asset specific services'!$D97)&gt;0, "X", "")</f>
        <v/>
      </c>
      <c r="Q147" s="155" t="str">
        <f>IF(LEN('Non-asset specific services'!$D97)&gt;0, "X", "")</f>
        <v/>
      </c>
    </row>
    <row r="148" spans="1:17" x14ac:dyDescent="0.25">
      <c r="A148" s="257"/>
      <c r="B148" s="263"/>
      <c r="C148" s="159" t="s">
        <v>315</v>
      </c>
      <c r="D148" s="155" t="str">
        <f>IF(LEN('Non-asset specific services'!$D98)&gt;0, "X", "")</f>
        <v/>
      </c>
      <c r="E148" s="155" t="str">
        <f>IF(LEN('Non-asset specific services'!$D98)&gt;0, "X", "")</f>
        <v/>
      </c>
      <c r="F148" s="155" t="str">
        <f>IF(LEN('Non-asset specific services'!$D98)&gt;0, "X", "")</f>
        <v/>
      </c>
      <c r="G148" s="155" t="str">
        <f>IF(LEN('Non-asset specific services'!$D98)&gt;0, "X", "")</f>
        <v/>
      </c>
      <c r="H148" s="155" t="str">
        <f>IF(LEN('Non-asset specific services'!$D98)&gt;0, "X", "")</f>
        <v/>
      </c>
      <c r="I148" s="155" t="str">
        <f>IF(LEN('Non-asset specific services'!$D98)&gt;0, "X", "")</f>
        <v/>
      </c>
      <c r="J148" s="155" t="str">
        <f>IF(LEN('Non-asset specific services'!$D98)&gt;0, "X", "")</f>
        <v/>
      </c>
      <c r="K148" s="155" t="str">
        <f>IF(LEN('Non-asset specific services'!$D98)&gt;0, "X", "")</f>
        <v/>
      </c>
      <c r="L148" s="155" t="str">
        <f>IF(LEN('Non-asset specific services'!$D98)&gt;0, "X", "")</f>
        <v/>
      </c>
      <c r="M148" s="155" t="str">
        <f>IF(LEN('Non-asset specific services'!$D98)&gt;0, "X", "")</f>
        <v/>
      </c>
      <c r="N148" s="155" t="str">
        <f>IF(LEN('Non-asset specific services'!$D98)&gt;0, "X", "")</f>
        <v/>
      </c>
      <c r="O148" s="155" t="str">
        <f>IF(LEN('Non-asset specific services'!$D98)&gt;0, "X", "")</f>
        <v/>
      </c>
      <c r="P148" s="155" t="str">
        <f>IF(LEN('Non-asset specific services'!$D98)&gt;0, "X", "")</f>
        <v/>
      </c>
      <c r="Q148" s="155" t="str">
        <f>IF(LEN('Non-asset specific services'!$D98)&gt;0, "X", "")</f>
        <v/>
      </c>
    </row>
    <row r="149" spans="1:17" x14ac:dyDescent="0.25">
      <c r="A149" s="257"/>
      <c r="B149" s="263"/>
      <c r="C149" s="159" t="s">
        <v>316</v>
      </c>
      <c r="D149" s="155" t="str">
        <f>IF(LEN('Non-asset specific services'!$D99)&gt;0, "X", "")</f>
        <v/>
      </c>
      <c r="E149" s="155" t="str">
        <f>IF(LEN('Non-asset specific services'!$D99)&gt;0, "X", "")</f>
        <v/>
      </c>
      <c r="F149" s="155" t="str">
        <f>IF(LEN('Non-asset specific services'!$D99)&gt;0, "X", "")</f>
        <v/>
      </c>
      <c r="G149" s="155" t="str">
        <f>IF(LEN('Non-asset specific services'!$D99)&gt;0, "X", "")</f>
        <v/>
      </c>
      <c r="H149" s="155" t="str">
        <f>IF(LEN('Non-asset specific services'!$D99)&gt;0, "X", "")</f>
        <v/>
      </c>
      <c r="I149" s="155" t="str">
        <f>IF(LEN('Non-asset specific services'!$D99)&gt;0, "X", "")</f>
        <v/>
      </c>
      <c r="J149" s="155" t="str">
        <f>IF(LEN('Non-asset specific services'!$D99)&gt;0, "X", "")</f>
        <v/>
      </c>
      <c r="K149" s="155" t="str">
        <f>IF(LEN('Non-asset specific services'!$D99)&gt;0, "X", "")</f>
        <v/>
      </c>
      <c r="L149" s="155" t="str">
        <f>IF(LEN('Non-asset specific services'!$D99)&gt;0, "X", "")</f>
        <v/>
      </c>
      <c r="M149" s="155" t="str">
        <f>IF(LEN('Non-asset specific services'!$D99)&gt;0, "X", "")</f>
        <v/>
      </c>
      <c r="N149" s="155" t="str">
        <f>IF(LEN('Non-asset specific services'!$D99)&gt;0, "X", "")</f>
        <v/>
      </c>
      <c r="O149" s="155" t="str">
        <f>IF(LEN('Non-asset specific services'!$D99)&gt;0, "X", "")</f>
        <v/>
      </c>
      <c r="P149" s="155" t="str">
        <f>IF(LEN('Non-asset specific services'!$D99)&gt;0, "X", "")</f>
        <v/>
      </c>
      <c r="Q149" s="155" t="str">
        <f>IF(LEN('Non-asset specific services'!$D99)&gt;0, "X", "")</f>
        <v/>
      </c>
    </row>
    <row r="150" spans="1:17" x14ac:dyDescent="0.25">
      <c r="A150" s="257"/>
      <c r="B150" s="263"/>
      <c r="C150" s="159" t="s">
        <v>317</v>
      </c>
      <c r="D150" s="155" t="str">
        <f>IF(LEN('Non-asset specific services'!$D100)&gt;0, "X", "")</f>
        <v/>
      </c>
      <c r="E150" s="155" t="str">
        <f>IF(LEN('Non-asset specific services'!$D100)&gt;0, "X", "")</f>
        <v/>
      </c>
      <c r="F150" s="155" t="str">
        <f>IF(LEN('Non-asset specific services'!$D100)&gt;0, "X", "")</f>
        <v/>
      </c>
      <c r="G150" s="155" t="str">
        <f>IF(LEN('Non-asset specific services'!$D100)&gt;0, "X", "")</f>
        <v/>
      </c>
      <c r="H150" s="155" t="str">
        <f>IF(LEN('Non-asset specific services'!$D100)&gt;0, "X", "")</f>
        <v/>
      </c>
      <c r="I150" s="155" t="str">
        <f>IF(LEN('Non-asset specific services'!$D100)&gt;0, "X", "")</f>
        <v/>
      </c>
      <c r="J150" s="155" t="str">
        <f>IF(LEN('Non-asset specific services'!$D100)&gt;0, "X", "")</f>
        <v/>
      </c>
      <c r="K150" s="155" t="str">
        <f>IF(LEN('Non-asset specific services'!$D100)&gt;0, "X", "")</f>
        <v/>
      </c>
      <c r="L150" s="155" t="str">
        <f>IF(LEN('Non-asset specific services'!$D100)&gt;0, "X", "")</f>
        <v/>
      </c>
      <c r="M150" s="155" t="str">
        <f>IF(LEN('Non-asset specific services'!$D100)&gt;0, "X", "")</f>
        <v/>
      </c>
      <c r="N150" s="155" t="str">
        <f>IF(LEN('Non-asset specific services'!$D100)&gt;0, "X", "")</f>
        <v/>
      </c>
      <c r="O150" s="155" t="str">
        <f>IF(LEN('Non-asset specific services'!$D100)&gt;0, "X", "")</f>
        <v/>
      </c>
      <c r="P150" s="155" t="str">
        <f>IF(LEN('Non-asset specific services'!$D100)&gt;0, "X", "")</f>
        <v/>
      </c>
      <c r="Q150" s="155" t="str">
        <f>IF(LEN('Non-asset specific services'!$D100)&gt;0, "X", "")</f>
        <v/>
      </c>
    </row>
    <row r="151" spans="1:17" x14ac:dyDescent="0.25">
      <c r="A151" s="258"/>
      <c r="B151" s="264"/>
      <c r="C151" s="159" t="s">
        <v>318</v>
      </c>
      <c r="D151" s="155" t="str">
        <f>IF(LEN('Non-asset specific services'!$D101)&gt;0, "X", "")</f>
        <v>X</v>
      </c>
      <c r="E151" s="155" t="str">
        <f>IF(LEN('Non-asset specific services'!$D101)&gt;0, "X", "")</f>
        <v>X</v>
      </c>
      <c r="F151" s="155" t="str">
        <f>IF(LEN('Non-asset specific services'!$D101)&gt;0, "X", "")</f>
        <v>X</v>
      </c>
      <c r="G151" s="155" t="str">
        <f>IF(LEN('Non-asset specific services'!$D101)&gt;0, "X", "")</f>
        <v>X</v>
      </c>
      <c r="H151" s="155" t="str">
        <f>IF(LEN('Non-asset specific services'!$D101)&gt;0, "X", "")</f>
        <v>X</v>
      </c>
      <c r="I151" s="155" t="str">
        <f>IF(LEN('Non-asset specific services'!$D101)&gt;0, "X", "")</f>
        <v>X</v>
      </c>
      <c r="J151" s="155" t="str">
        <f>IF(LEN('Non-asset specific services'!$D101)&gt;0, "X", "")</f>
        <v>X</v>
      </c>
      <c r="K151" s="155" t="str">
        <f>IF(LEN('Non-asset specific services'!$D101)&gt;0, "X", "")</f>
        <v>X</v>
      </c>
      <c r="L151" s="155" t="str">
        <f>IF(LEN('Non-asset specific services'!$D101)&gt;0, "X", "")</f>
        <v>X</v>
      </c>
      <c r="M151" s="155" t="str">
        <f>IF(LEN('Non-asset specific services'!$D101)&gt;0, "X", "")</f>
        <v>X</v>
      </c>
      <c r="N151" s="155" t="str">
        <f>IF(LEN('Non-asset specific services'!$D101)&gt;0, "X", "")</f>
        <v>X</v>
      </c>
      <c r="O151" s="155" t="str">
        <f>IF(LEN('Non-asset specific services'!$D101)&gt;0, "X", "")</f>
        <v>X</v>
      </c>
      <c r="P151" s="155" t="str">
        <f>IF(LEN('Non-asset specific services'!$D101)&gt;0, "X", "")</f>
        <v>X</v>
      </c>
      <c r="Q151" s="155" t="str">
        <f>IF(LEN('Non-asset specific services'!$D101)&gt;0, "X", "")</f>
        <v>X</v>
      </c>
    </row>
  </sheetData>
  <sheetProtection sheet="1" objects="1" scenarios="1"/>
  <mergeCells count="26">
    <mergeCell ref="A65:A151"/>
    <mergeCell ref="B66:B68"/>
    <mergeCell ref="B69:B78"/>
    <mergeCell ref="B79:B85"/>
    <mergeCell ref="B86:B99"/>
    <mergeCell ref="B100:B103"/>
    <mergeCell ref="B104:B108"/>
    <mergeCell ref="B109:B151"/>
    <mergeCell ref="A17:B18"/>
    <mergeCell ref="A19:A64"/>
    <mergeCell ref="B19:B27"/>
    <mergeCell ref="B28:B31"/>
    <mergeCell ref="B32:B37"/>
    <mergeCell ref="B38:B43"/>
    <mergeCell ref="B44:B49"/>
    <mergeCell ref="B50:B54"/>
    <mergeCell ref="B55:B64"/>
    <mergeCell ref="D16:E16"/>
    <mergeCell ref="F16:L16"/>
    <mergeCell ref="M16:O16"/>
    <mergeCell ref="P16:Q16"/>
    <mergeCell ref="D1:W1"/>
    <mergeCell ref="D3:W3"/>
    <mergeCell ref="D5:W5"/>
    <mergeCell ref="D7:W7"/>
    <mergeCell ref="D9:W9"/>
  </mergeCells>
  <conditionalFormatting sqref="D94:Q94 Q95:Q98 O78:Q78 N86:Q93 D95:F98 D82:Q82 D99:Q99 E68:Q68 D65:D109 D110:Q150">
    <cfRule type="expression" dxfId="49" priority="56">
      <formula>AND(OR(CODE(D65)&lt;&gt;88,LEN(D65)&lt;&gt;1),NOT(ISBLANK(D65)))</formula>
    </cfRule>
  </conditionalFormatting>
  <conditionalFormatting sqref="D109:G109">
    <cfRule type="expression" dxfId="48" priority="55">
      <formula>AND(OR(CODE(D109)&lt;&gt;88,LEN(D109)&lt;&gt;1),NOT(ISBLANK(D109)))</formula>
    </cfRule>
  </conditionalFormatting>
  <conditionalFormatting sqref="E78:N78">
    <cfRule type="expression" dxfId="47" priority="54">
      <formula>AND(OR(CODE(E78)&lt;&gt;88,LEN(E78)&lt;&gt;1),NOT(ISBLANK(E78)))</formula>
    </cfRule>
  </conditionalFormatting>
  <conditionalFormatting sqref="D86:M93">
    <cfRule type="expression" dxfId="46" priority="53">
      <formula>AND(OR(CODE(D86)&lt;&gt;88,LEN(D86)&lt;&gt;1),NOT(ISBLANK(D86)))</formula>
    </cfRule>
  </conditionalFormatting>
  <conditionalFormatting sqref="G95:P98 G100:P104">
    <cfRule type="expression" dxfId="45" priority="52">
      <formula>AND(OR(CODE(G95)&lt;&gt;88,LEN(G95)&lt;&gt;1),NOT(ISBLANK(G95)))</formula>
    </cfRule>
  </conditionalFormatting>
  <conditionalFormatting sqref="H105:Q109">
    <cfRule type="expression" dxfId="44" priority="51">
      <formula>AND(OR(CODE(H105)&lt;&gt;88,LEN(H105)&lt;&gt;1),NOT(ISBLANK(H105)))</formula>
    </cfRule>
  </conditionalFormatting>
  <conditionalFormatting sqref="D81">
    <cfRule type="expression" dxfId="43" priority="50">
      <formula>AND(OR(CODE(D81)&lt;&gt;88,LEN(D81)&lt;&gt;1),NOT(ISBLANK(D81)))</formula>
    </cfRule>
  </conditionalFormatting>
  <conditionalFormatting sqref="D84">
    <cfRule type="expression" dxfId="42" priority="49">
      <formula>AND(OR(CODE(D84)&lt;&gt;88,LEN(D84)&lt;&gt;1),NOT(ISBLANK(D84)))</formula>
    </cfRule>
  </conditionalFormatting>
  <conditionalFormatting sqref="E69:Q69 E75:Q75">
    <cfRule type="expression" dxfId="41" priority="45">
      <formula>AND(OR(CODE(E69)&lt;&gt;88,LEN(E69)&lt;&gt;1),NOT(ISBLANK(E69)))</formula>
    </cfRule>
  </conditionalFormatting>
  <conditionalFormatting sqref="E81:Q81">
    <cfRule type="expression" dxfId="40" priority="44">
      <formula>AND(OR(CODE(E81)&lt;&gt;88,LEN(E81)&lt;&gt;1),NOT(ISBLANK(E81)))</formula>
    </cfRule>
  </conditionalFormatting>
  <conditionalFormatting sqref="E84:Q84">
    <cfRule type="expression" dxfId="39" priority="43">
      <formula>AND(OR(CODE(E84)&lt;&gt;88,LEN(E84)&lt;&gt;1),NOT(ISBLANK(E84)))</formula>
    </cfRule>
  </conditionalFormatting>
  <conditionalFormatting sqref="D70">
    <cfRule type="expression" dxfId="38" priority="41">
      <formula>AND(OR(CODE(D70)&lt;&gt;88,LEN(D70)&lt;&gt;1),NOT(ISBLANK(D70)))</formula>
    </cfRule>
  </conditionalFormatting>
  <conditionalFormatting sqref="D85">
    <cfRule type="expression" dxfId="37" priority="40">
      <formula>AND(OR(CODE(D85)&lt;&gt;88,LEN(D85)&lt;&gt;1),NOT(ISBLANK(D85)))</formula>
    </cfRule>
  </conditionalFormatting>
  <conditionalFormatting sqref="D151:Q151">
    <cfRule type="expression" dxfId="36" priority="38">
      <formula>AND(OR(CODE(D151)&lt;&gt;88,LEN(D151)&lt;&gt;1),NOT(ISBLANK(D151)))</formula>
    </cfRule>
  </conditionalFormatting>
  <conditionalFormatting sqref="E65:Q109">
    <cfRule type="expression" dxfId="35" priority="36">
      <formula>AND(OR(CODE(E65)&lt;&gt;88,LEN(E65)&lt;&gt;1),NOT(ISBLANK(E65)))</formula>
    </cfRule>
  </conditionalFormatting>
  <conditionalFormatting sqref="E70:Q74">
    <cfRule type="expression" dxfId="34" priority="35">
      <formula>AND(OR(CODE(E70)&lt;&gt;88,LEN(E70)&lt;&gt;1),NOT(ISBLANK(E70)))</formula>
    </cfRule>
  </conditionalFormatting>
  <conditionalFormatting sqref="E76:Q77">
    <cfRule type="expression" dxfId="33" priority="34">
      <formula>AND(OR(CODE(E76)&lt;&gt;88,LEN(E76)&lt;&gt;1),NOT(ISBLANK(E76)))</formula>
    </cfRule>
  </conditionalFormatting>
  <conditionalFormatting sqref="E79:Q80">
    <cfRule type="expression" dxfId="32" priority="33">
      <formula>AND(OR(CODE(E79)&lt;&gt;88,LEN(E79)&lt;&gt;1),NOT(ISBLANK(E79)))</formula>
    </cfRule>
  </conditionalFormatting>
  <conditionalFormatting sqref="E83:Q83">
    <cfRule type="expression" dxfId="31" priority="32">
      <formula>AND(OR(CODE(E83)&lt;&gt;88,LEN(E83)&lt;&gt;1),NOT(ISBLANK(E83)))</formula>
    </cfRule>
  </conditionalFormatting>
  <conditionalFormatting sqref="E85:Q85">
    <cfRule type="expression" dxfId="30" priority="31">
      <formula>AND(OR(CODE(E85)&lt;&gt;88,LEN(E85)&lt;&gt;1),NOT(ISBLANK(E85)))</formula>
    </cfRule>
  </conditionalFormatting>
  <conditionalFormatting sqref="D33:Q33 D35:Q36 D53:Q53">
    <cfRule type="expression" dxfId="29" priority="30">
      <formula>AND(OR(CODE(D33)&lt;&gt;88,LEN(D33)&lt;&gt;1),NOT(ISBLANK(D33)))</formula>
    </cfRule>
  </conditionalFormatting>
  <conditionalFormatting sqref="D20:Q27 D28:L31 P28:Q31">
    <cfRule type="expression" dxfId="28" priority="29">
      <formula>AND(OR(CODE(D20)&lt;&gt;88,LEN(D20)&lt;&gt;1),NOT(ISBLANK(D20)))</formula>
    </cfRule>
  </conditionalFormatting>
  <conditionalFormatting sqref="D32:Q32">
    <cfRule type="expression" dxfId="27" priority="28">
      <formula>AND(OR(CODE(D32)&lt;&gt;88,LEN(D32)&lt;&gt;1),NOT(ISBLANK(D32)))</formula>
    </cfRule>
  </conditionalFormatting>
  <conditionalFormatting sqref="D34:Q34">
    <cfRule type="expression" dxfId="26" priority="27">
      <formula>AND(OR(CODE(D34)&lt;&gt;88,LEN(D34)&lt;&gt;1),NOT(ISBLANK(D34)))</formula>
    </cfRule>
  </conditionalFormatting>
  <conditionalFormatting sqref="D37:Q37">
    <cfRule type="expression" dxfId="25" priority="26">
      <formula>AND(OR(CODE(D37)&lt;&gt;88,LEN(D37)&lt;&gt;1),NOT(ISBLANK(D37)))</formula>
    </cfRule>
  </conditionalFormatting>
  <conditionalFormatting sqref="D38:L40 P38:Q40">
    <cfRule type="expression" dxfId="24" priority="25">
      <formula>AND(OR(CODE(D38)&lt;&gt;88,LEN(D38)&lt;&gt;1),NOT(ISBLANK(D38)))</formula>
    </cfRule>
  </conditionalFormatting>
  <conditionalFormatting sqref="H41:H42">
    <cfRule type="expression" dxfId="23" priority="24">
      <formula>AND(OR(CODE(H41)&lt;&gt;88,LEN(H41)&lt;&gt;1),NOT(ISBLANK(H41)))</formula>
    </cfRule>
  </conditionalFormatting>
  <conditionalFormatting sqref="D49:H49 M49:Q49 D43:Q48">
    <cfRule type="expression" dxfId="22" priority="23">
      <formula>AND(OR(CODE(D43)&lt;&gt;88,LEN(D43)&lt;&gt;1),NOT(ISBLANK(D43)))</formula>
    </cfRule>
  </conditionalFormatting>
  <conditionalFormatting sqref="D50:F50 M52:O52 M50:O50 H50">
    <cfRule type="expression" dxfId="21" priority="22">
      <formula>AND(OR(CODE(D50)&lt;&gt;88,LEN(D50)&lt;&gt;1),NOT(ISBLANK(D50)))</formula>
    </cfRule>
  </conditionalFormatting>
  <conditionalFormatting sqref="D57:Q60 D54:F54 H54 D55:M56 P55:Q56 D62:Q62 G61:H61 M61:Q61 D64:Q64 D63:F63 L63">
    <cfRule type="expression" dxfId="20" priority="21">
      <formula>AND(OR(CODE(D54)&lt;&gt;88,LEN(D54)&lt;&gt;1),NOT(ISBLANK(D54)))</formula>
    </cfRule>
  </conditionalFormatting>
  <conditionalFormatting sqref="E19:Q64">
    <cfRule type="expression" dxfId="19" priority="20">
      <formula>AND(OR(CODE(E19)&lt;&gt;88,LEN(E19)&lt;&gt;1),NOT(ISBLANK(E19)))</formula>
    </cfRule>
  </conditionalFormatting>
  <conditionalFormatting sqref="D51:L52">
    <cfRule type="expression" dxfId="18" priority="19">
      <formula>AND(OR(CODE(D51)&lt;&gt;88,LEN(D51)&lt;&gt;1),NOT(ISBLANK(D51)))</formula>
    </cfRule>
  </conditionalFormatting>
  <conditionalFormatting sqref="M51:Q51">
    <cfRule type="expression" dxfId="17" priority="18">
      <formula>AND(OR(CODE(M51)&lt;&gt;88,LEN(M51)&lt;&gt;1),NOT(ISBLANK(M51)))</formula>
    </cfRule>
  </conditionalFormatting>
  <conditionalFormatting sqref="I54:Q54">
    <cfRule type="expression" dxfId="16" priority="17">
      <formula>AND(OR(CODE(I54)&lt;&gt;88,LEN(I54)&lt;&gt;1),NOT(ISBLANK(I54)))</formula>
    </cfRule>
  </conditionalFormatting>
  <conditionalFormatting sqref="I49:L50">
    <cfRule type="expression" dxfId="15" priority="16">
      <formula>AND(OR(CODE(I49)&lt;&gt;88,LEN(I49)&lt;&gt;1),NOT(ISBLANK(I49)))</formula>
    </cfRule>
  </conditionalFormatting>
  <conditionalFormatting sqref="G50">
    <cfRule type="expression" dxfId="14" priority="15">
      <formula>AND(OR(CODE(G50)&lt;&gt;88,LEN(G50)&lt;&gt;1),NOT(ISBLANK(G50)))</formula>
    </cfRule>
  </conditionalFormatting>
  <conditionalFormatting sqref="G54">
    <cfRule type="expression" dxfId="13" priority="14">
      <formula>AND(OR(CODE(G54)&lt;&gt;88,LEN(G54)&lt;&gt;1),NOT(ISBLANK(G54)))</formula>
    </cfRule>
  </conditionalFormatting>
  <conditionalFormatting sqref="N55:O56">
    <cfRule type="expression" dxfId="12" priority="13">
      <formula>AND(OR(CODE(N55)&lt;&gt;88,LEN(N55)&lt;&gt;1),NOT(ISBLANK(N55)))</formula>
    </cfRule>
  </conditionalFormatting>
  <conditionalFormatting sqref="P52:Q52">
    <cfRule type="expression" dxfId="11" priority="12">
      <formula>AND(OR(CODE(P52)&lt;&gt;88,LEN(P52)&lt;&gt;1),NOT(ISBLANK(P52)))</formula>
    </cfRule>
  </conditionalFormatting>
  <conditionalFormatting sqref="P50:Q50">
    <cfRule type="expression" dxfId="10" priority="11">
      <formula>AND(OR(CODE(P50)&lt;&gt;88,LEN(P50)&lt;&gt;1),NOT(ISBLANK(P50)))</formula>
    </cfRule>
  </conditionalFormatting>
  <conditionalFormatting sqref="D61:F61">
    <cfRule type="expression" dxfId="9" priority="10">
      <formula>AND(OR(CODE(D61)&lt;&gt;88,LEN(D61)&lt;&gt;1),NOT(ISBLANK(D61)))</formula>
    </cfRule>
  </conditionalFormatting>
  <conditionalFormatting sqref="I61:L61">
    <cfRule type="expression" dxfId="8" priority="9">
      <formula>AND(OR(CODE(I61)&lt;&gt;88,LEN(I61)&lt;&gt;1),NOT(ISBLANK(I61)))</formula>
    </cfRule>
  </conditionalFormatting>
  <conditionalFormatting sqref="G63:K63">
    <cfRule type="expression" dxfId="7" priority="8">
      <formula>AND(OR(CODE(G63)&lt;&gt;88,LEN(G63)&lt;&gt;1),NOT(ISBLANK(G63)))</formula>
    </cfRule>
  </conditionalFormatting>
  <conditionalFormatting sqref="M63:Q63">
    <cfRule type="expression" dxfId="6" priority="7">
      <formula>AND(OR(CODE(M63)&lt;&gt;88,LEN(M63)&lt;&gt;1),NOT(ISBLANK(M63)))</formula>
    </cfRule>
  </conditionalFormatting>
  <conditionalFormatting sqref="M38:O42">
    <cfRule type="expression" dxfId="5" priority="6">
      <formula>AND(OR(CODE(M38)&lt;&gt;88,LEN(M38)&lt;&gt;1),NOT(ISBLANK(M38)))</formula>
    </cfRule>
  </conditionalFormatting>
  <conditionalFormatting sqref="I41:L42">
    <cfRule type="expression" dxfId="4" priority="5">
      <formula>AND(OR(CODE(I41)&lt;&gt;88,LEN(I41)&lt;&gt;1),NOT(ISBLANK(I41)))</formula>
    </cfRule>
  </conditionalFormatting>
  <conditionalFormatting sqref="D41:G42">
    <cfRule type="expression" dxfId="3" priority="4">
      <formula>AND(OR(CODE(D41)&lt;&gt;88,LEN(D41)&lt;&gt;1),NOT(ISBLANK(D41)))</formula>
    </cfRule>
  </conditionalFormatting>
  <conditionalFormatting sqref="P41:Q42">
    <cfRule type="expression" dxfId="2" priority="3">
      <formula>AND(OR(CODE(P41)&lt;&gt;88,LEN(P41)&lt;&gt;1),NOT(ISBLANK(P41)))</formula>
    </cfRule>
  </conditionalFormatting>
  <conditionalFormatting sqref="M28:O31">
    <cfRule type="expression" dxfId="1" priority="2">
      <formula>AND(OR(CODE(M28)&lt;&gt;88,LEN(M28)&lt;&gt;1),NOT(ISBLANK(M28)))</formula>
    </cfRule>
  </conditionalFormatting>
  <conditionalFormatting sqref="D19:Q64">
    <cfRule type="expression" dxfId="0" priority="1">
      <formula>AND(OR(CODE(D19)&lt;&gt;88,LEN(D19)&lt;&gt;1),NOT(ISBLANK(D19)))</formula>
    </cfRule>
  </conditionalFormatting>
  <dataValidations count="1">
    <dataValidation type="custom" allowBlank="1" showInputMessage="1" showErrorMessage="1" errorTitle="Error Entry" error="Entry must be a capital X" sqref="D19:Q151" xr:uid="{D6A7841D-356B-4E2B-8E2E-CF58626D2CCD}">
      <formula1>AND(CODE(D19)=88,LEN(D19)=1)</formula1>
    </dataValidation>
  </dataValidations>
  <pageMargins left="0.78740157480314965" right="0.78740157480314965" top="0.39370078740157483" bottom="0.39370078740157483" header="0.51181102362204722" footer="0.51181102362204722"/>
  <pageSetup paperSize="8" scale="67" fitToHeight="0" orientation="portrait" r:id="rId1"/>
  <headerFooter>
    <oddFooter>&amp;L&amp;"Arial,Regular"&amp;8© State of NSW through Transport for NSW&amp;C_x000D_&amp;1#&amp;"Calibri"&amp;10&amp;K000000 OFFICIAL&amp;R&amp;"Arial,Regular"&amp;8Page &amp;P of &amp;N</oddFooter>
  </headerFooter>
  <customProperties>
    <customPr name="EpmWorksheetKeyString_GUID" r:id="rId2"/>
  </customProperties>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etadata xmlns="http://www.objective.com/ecm/document/metadata/939CAD66157B13DDE05334D0220AE81B" version="1.0.0">
  <systemFields>
    <field name="Objective-Id">
      <value order="0">A44945414</value>
    </field>
    <field name="Objective-Title">
      <value order="0">TS 06197.4_2.0 Engineering Services Matrix</value>
    </field>
    <field name="Objective-Description">
      <value order="0"/>
    </field>
    <field name="Objective-CreationStamp">
      <value order="0">2022-08-28T22:21:22Z</value>
    </field>
    <field name="Objective-IsApproved">
      <value order="0">false</value>
    </field>
    <field name="Objective-IsPublished">
      <value order="0">false</value>
    </field>
    <field name="Objective-DatePublished">
      <value order="0"/>
    </field>
    <field name="Objective-ModificationStamp">
      <value order="0">2022-12-02T04:42:18Z</value>
    </field>
    <field name="Objective-Owner">
      <value order="0">Elisa Tyler Pena</value>
    </field>
    <field name="Objective-Path">
      <value order="0">Global Folder:01. TfNSW Global Folder:Transport for NSW File Plan (For assistance email: RecordsManagementServices@transport.nsw.gov.au):Asset Management:Standards Process Development &amp; Publishing:Program Management Office (PMO):Authorisation &amp; Audit Projects:TS 06197.4:2.0 Engineering Services Matrix:03. Draft</value>
    </field>
    <field name="Objective-Parent">
      <value order="0">03. Draft</value>
    </field>
    <field name="Objective-State">
      <value order="0">Being Drafted</value>
    </field>
    <field name="Objective-VersionId">
      <value order="0">vA56454576</value>
    </field>
    <field name="Objective-Version">
      <value order="0">4.7</value>
    </field>
    <field name="Objective-VersionNumber">
      <value order="0">12</value>
    </field>
    <field name="Objective-VersionComment">
      <value order="0">Pre-publication edit.</value>
    </field>
    <field name="Objective-FileNumber">
      <value order="0">22/012098</value>
    </field>
    <field name="Objective-Classification">
      <value order="0"/>
    </field>
    <field name="Objective-Caveats">
      <value order="0"/>
    </field>
  </systemFields>
  <catalogues>
    <catalogue name="Document Type Catalogue" type="type" ori="id:cA72">
      <field name="Objective-Connect Creator">
        <value order="0"/>
      </field>
      <field name="Objective-Sensitivity Label">
        <value order="0"/>
      </field>
      <field name="Objective-Dissemination Limiting Marker (DLM)">
        <value order="0"/>
      </field>
      <field name="Objective-Legacy Dissemination Limiting Marker (DLM)">
        <value order="0"/>
      </field>
    </catalogue>
  </catalogues>
</metadat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haredWithUsers xmlns="c5a01d0f-20ad-4b10-9181-51441fe77ea1">
      <UserInfo>
        <DisplayName>svc_aspt_Admin</DisplayName>
        <AccountId>15</AccountId>
        <AccountType/>
      </UserInfo>
    </SharedWithUsers>
    <Owner xmlns="ec1a7fba-0168-446a-a830-d41552628df2">
      <UserInfo>
        <DisplayName/>
        <AccountId xsi:nil="true"/>
        <AccountType/>
      </UserInfo>
    </Owner>
    <_Flow_SignoffStatus xmlns="ec1a7fba-0168-446a-a830-d41552628df2" xsi:nil="true"/>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C4039B57A8677941936941D4C6AF99F5" ma:contentTypeVersion="10" ma:contentTypeDescription="Create a new document." ma:contentTypeScope="" ma:versionID="76dceac3ffd41a97db6baddedc4d0b5e">
  <xsd:schema xmlns:xsd="http://www.w3.org/2001/XMLSchema" xmlns:xs="http://www.w3.org/2001/XMLSchema" xmlns:p="http://schemas.microsoft.com/office/2006/metadata/properties" xmlns:ns2="ec1a7fba-0168-446a-a830-d41552628df2" xmlns:ns3="c5a01d0f-20ad-4b10-9181-51441fe77ea1" targetNamespace="http://schemas.microsoft.com/office/2006/metadata/properties" ma:root="true" ma:fieldsID="5507c45c2777e3175e8a8b7205fc52d6" ns2:_="" ns3:_="">
    <xsd:import namespace="ec1a7fba-0168-446a-a830-d41552628df2"/>
    <xsd:import namespace="c5a01d0f-20ad-4b10-9181-51441fe77ea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_Flow_SignoffStatus" minOccurs="0"/>
                <xsd:element ref="ns2:Owner"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c1a7fba-0168-446a-a830-d41552628df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_Flow_SignoffStatus" ma:index="14" nillable="true" ma:displayName="Sign-off status" ma:internalName="Sign_x002d_off_x0020_status">
      <xsd:simpleType>
        <xsd:restriction base="dms:Text"/>
      </xsd:simpleType>
    </xsd:element>
    <xsd:element name="Owner" ma:index="15" nillable="true" ma:displayName="Owner" ma:format="Dropdown" ma:list="UserInfo" ma:SharePointGroup="0"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5a01d0f-20ad-4b10-9181-51441fe77ea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745109E-2DDF-40CB-AC2B-FF9B10C90820}">
  <ds:schemaRefs>
    <ds:schemaRef ds:uri="http://www.objective.com/ecm/document/metadata/939CAD66157B13DDE05334D0220AE81B"/>
  </ds:schemaRefs>
</ds:datastoreItem>
</file>

<file path=customXml/itemProps2.xml><?xml version="1.0" encoding="utf-8"?>
<ds:datastoreItem xmlns:ds="http://schemas.openxmlformats.org/officeDocument/2006/customXml" ds:itemID="{C603AB2D-8B35-4A5F-9323-278B916A8702}">
  <ds:schemaRefs>
    <ds:schemaRef ds:uri="http://schemas.microsoft.com/sharepoint/v3/contenttype/forms"/>
  </ds:schemaRefs>
</ds:datastoreItem>
</file>

<file path=customXml/itemProps3.xml><?xml version="1.0" encoding="utf-8"?>
<ds:datastoreItem xmlns:ds="http://schemas.openxmlformats.org/officeDocument/2006/customXml" ds:itemID="{ABFEA7B1-0326-4AC1-9F4A-C15E3D5B2FCF}">
  <ds:schemaRefs>
    <ds:schemaRef ds:uri="http://purl.org/dc/terms/"/>
    <ds:schemaRef ds:uri="c5a01d0f-20ad-4b10-9181-51441fe77ea1"/>
    <ds:schemaRef ds:uri="http://schemas.openxmlformats.org/package/2006/metadata/core-properties"/>
    <ds:schemaRef ds:uri="http://schemas.microsoft.com/office/infopath/2007/PartnerControls"/>
    <ds:schemaRef ds:uri="http://schemas.microsoft.com/office/2006/documentManagement/types"/>
    <ds:schemaRef ds:uri="http://purl.org/dc/elements/1.1/"/>
    <ds:schemaRef ds:uri="ec1a7fba-0168-446a-a830-d41552628df2"/>
    <ds:schemaRef ds:uri="http://schemas.microsoft.com/office/2006/metadata/properties"/>
    <ds:schemaRef ds:uri="http://www.w3.org/XML/1998/namespace"/>
    <ds:schemaRef ds:uri="http://purl.org/dc/dcmitype/"/>
  </ds:schemaRefs>
</ds:datastoreItem>
</file>

<file path=customXml/itemProps4.xml><?xml version="1.0" encoding="utf-8"?>
<ds:datastoreItem xmlns:ds="http://schemas.openxmlformats.org/officeDocument/2006/customXml" ds:itemID="{118AC321-ACF7-4E79-9D65-70C31B5EC6B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c1a7fba-0168-446a-a830-d41552628df2"/>
    <ds:schemaRef ds:uri="c5a01d0f-20ad-4b10-9181-51441fe77ea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9</vt:i4>
      </vt:variant>
    </vt:vector>
  </HeadingPairs>
  <TitlesOfParts>
    <vt:vector size="18" baseType="lpstr">
      <vt:lpstr>Cover page</vt:lpstr>
      <vt:lpstr>Disclaimer</vt:lpstr>
      <vt:lpstr>Standard governance</vt:lpstr>
      <vt:lpstr>Preface</vt:lpstr>
      <vt:lpstr>Sections 1, 2, and 3</vt:lpstr>
      <vt:lpstr>Sections 4 and 5</vt:lpstr>
      <vt:lpstr>Matrix</vt:lpstr>
      <vt:lpstr>Non-asset specific services</vt:lpstr>
      <vt:lpstr>HR Metadata</vt:lpstr>
      <vt:lpstr>'Cover page'!Print_Area</vt:lpstr>
      <vt:lpstr>Disclaimer!Print_Area</vt:lpstr>
      <vt:lpstr>'HR Metadata'!Print_Area</vt:lpstr>
      <vt:lpstr>Matrix!Print_Area</vt:lpstr>
      <vt:lpstr>'Non-asset specific services'!Print_Area</vt:lpstr>
      <vt:lpstr>Preface!Print_Area</vt:lpstr>
      <vt:lpstr>'Sections 1, 2, and 3'!Print_Area</vt:lpstr>
      <vt:lpstr>'Sections 4 and 5'!Print_Area</vt:lpstr>
      <vt:lpstr>'Standard governance'!Print_Area</vt:lpstr>
    </vt:vector>
  </TitlesOfParts>
  <Company>TfNSW</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TS 06197.4:2.0 Engineering Service Matrix</dc:title>
  <dc:subject>TS 06197.4:2.0 Engineering Service Matrix</dc:subject>
  <dc:creator>Senior Manager Authorisation</dc:creator>
  <cp:keywords>TS 06197.4:2.0 Engineering Service Matrix</cp:keywords>
  <dc:description>Asset Standards Spreadsheet Template version 1.1, April 2022</dc:description>
  <cp:lastModifiedBy>Manpreet Gill</cp:lastModifiedBy>
  <cp:lastPrinted>2024-02-19T01:53:51Z</cp:lastPrinted>
  <dcterms:created xsi:type="dcterms:W3CDTF">2015-07-17T00:51:02Z</dcterms:created>
  <dcterms:modified xsi:type="dcterms:W3CDTF">2024-05-06T23:07:11Z</dcterms:modified>
  <cp:category>TS 06197.4:2.0 Engineering Service Matrix</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0x010100C4039B57A8677941936941D4C6AF99F5</vt:lpwstr>
  </property>
  <property fmtid="{D5CDD505-2E9C-101B-9397-08002B2CF9AE}" pid="3" name="label">
    <vt:lpwstr>[label]</vt:lpwstr>
  </property>
  <property fmtid="{D5CDD505-2E9C-101B-9397-08002B2CF9AE}" pid="4" name="fileLocation">
    <vt:lpwstr>[fileLocation]</vt:lpwstr>
  </property>
  <property fmtid="{D5CDD505-2E9C-101B-9397-08002B2CF9AE}" pid="5" name="title">
    <vt:lpwstr>[Document title]</vt:lpwstr>
  </property>
  <property fmtid="{D5CDD505-2E9C-101B-9397-08002B2CF9AE}" pid="6" name="alternativeTitle">
    <vt:lpwstr>[Old designation]</vt:lpwstr>
  </property>
  <property fmtid="{D5CDD505-2E9C-101B-9397-08002B2CF9AE}" pid="7" name="revision">
    <vt:r8>0.1</vt:r8>
  </property>
  <property fmtid="{D5CDD505-2E9C-101B-9397-08002B2CF9AE}" pid="8" name="identifier">
    <vt:lpwstr>[Doc_number TS xxxxx:x.x]</vt:lpwstr>
  </property>
  <property fmtid="{D5CDD505-2E9C-101B-9397-08002B2CF9AE}" pid="9" name="status">
    <vt:lpwstr>[status]</vt:lpwstr>
  </property>
  <property fmtid="{D5CDD505-2E9C-101B-9397-08002B2CF9AE}" pid="10" name="discipline">
    <vt:lpwstr>[discipline]</vt:lpwstr>
  </property>
  <property fmtid="{D5CDD505-2E9C-101B-9397-08002B2CF9AE}" pid="11" name="subdiscipline">
    <vt:lpwstr>[subdiscipline]</vt:lpwstr>
  </property>
  <property fmtid="{D5CDD505-2E9C-101B-9397-08002B2CF9AE}" pid="12" name="standardsLead">
    <vt:lpwstr>[standardsLead]</vt:lpwstr>
  </property>
  <property fmtid="{D5CDD505-2E9C-101B-9397-08002B2CF9AE}" pid="13" name="technicalSME">
    <vt:lpwstr>[technicalSME]</vt:lpwstr>
  </property>
  <property fmtid="{D5CDD505-2E9C-101B-9397-08002B2CF9AE}" pid="14" name="type">
    <vt:lpwstr>[Document type]</vt:lpwstr>
  </property>
  <property fmtid="{D5CDD505-2E9C-101B-9397-08002B2CF9AE}" pid="15" name="modeHR">
    <vt:bool>false</vt:bool>
  </property>
  <property fmtid="{D5CDD505-2E9C-101B-9397-08002B2CF9AE}" pid="16" name="modeLR">
    <vt:bool>false</vt:bool>
  </property>
  <property fmtid="{D5CDD505-2E9C-101B-9397-08002B2CF9AE}" pid="17" name="modeMT">
    <vt:bool>false</vt:bool>
  </property>
  <property fmtid="{D5CDD505-2E9C-101B-9397-08002B2CF9AE}" pid="18" name="modeRD">
    <vt:bool>false</vt:bool>
  </property>
  <property fmtid="{D5CDD505-2E9C-101B-9397-08002B2CF9AE}" pid="19" name="modeMA">
    <vt:bool>false</vt:bool>
  </property>
  <property fmtid="{D5CDD505-2E9C-101B-9397-08002B2CF9AE}" pid="20" name="modeAC">
    <vt:bool>false</vt:bool>
  </property>
  <property fmtid="{D5CDD505-2E9C-101B-9397-08002B2CF9AE}" pid="21" name="requires">
    <vt:lpwstr>[requires]</vt:lpwstr>
  </property>
  <property fmtid="{D5CDD505-2E9C-101B-9397-08002B2CF9AE}" pid="22" name="isPartOf">
    <vt:lpwstr>[isPartOf]</vt:lpwstr>
  </property>
  <property fmtid="{D5CDD505-2E9C-101B-9397-08002B2CF9AE}" pid="23" name="isReplacedBy">
    <vt:lpwstr>[isReplacedBy]</vt:lpwstr>
  </property>
  <property fmtid="{D5CDD505-2E9C-101B-9397-08002B2CF9AE}" pid="24" name="replaces">
    <vt:lpwstr>[replaces]</vt:lpwstr>
  </property>
  <property fmtid="{D5CDD505-2E9C-101B-9397-08002B2CF9AE}" pid="25" name="lifecycleDN">
    <vt:bool>false</vt:bool>
  </property>
  <property fmtid="{D5CDD505-2E9C-101B-9397-08002B2CF9AE}" pid="26" name="lifecyclePL">
    <vt:bool>false</vt:bool>
  </property>
  <property fmtid="{D5CDD505-2E9C-101B-9397-08002B2CF9AE}" pid="27" name="lifecycleCA">
    <vt:bool>false</vt:bool>
  </property>
  <property fmtid="{D5CDD505-2E9C-101B-9397-08002B2CF9AE}" pid="28" name="lifecycleOM">
    <vt:bool>false</vt:bool>
  </property>
  <property fmtid="{D5CDD505-2E9C-101B-9397-08002B2CF9AE}" pid="29" name="lifecycleRD">
    <vt:bool>false</vt:bool>
  </property>
  <property fmtid="{D5CDD505-2E9C-101B-9397-08002B2CF9AE}" pid="30" name="coverage">
    <vt:lpwstr>[coverage]</vt:lpwstr>
  </property>
  <property fmtid="{D5CDD505-2E9C-101B-9397-08002B2CF9AE}" pid="31" name="subject">
    <vt:lpwstr>[subject]</vt:lpwstr>
  </property>
  <property fmtid="{D5CDD505-2E9C-101B-9397-08002B2CF9AE}" pid="32" name="description">
    <vt:lpwstr>[description]</vt:lpwstr>
  </property>
  <property fmtid="{D5CDD505-2E9C-101B-9397-08002B2CF9AE}" pid="33" name="dateIssued">
    <vt:lpwstr>Date issued</vt:lpwstr>
  </property>
  <property fmtid="{D5CDD505-2E9C-101B-9397-08002B2CF9AE}" pid="34" name="dateEffective">
    <vt:lpwstr>Date effective</vt:lpwstr>
  </property>
  <property fmtid="{D5CDD505-2E9C-101B-9397-08002B2CF9AE}" pid="35" name="dateEffectiveEnd">
    <vt:filetime>1900-01-01T00:00:00Z</vt:filetime>
  </property>
  <property fmtid="{D5CDD505-2E9C-101B-9397-08002B2CF9AE}" pid="36" name="dateEffectivePeriod">
    <vt:filetime>1900-01-01T00:00:00Z</vt:filetime>
  </property>
  <property fmtid="{D5CDD505-2E9C-101B-9397-08002B2CF9AE}" pid="37" name="format">
    <vt:lpwstr>[format]</vt:lpwstr>
  </property>
  <property fmtid="{D5CDD505-2E9C-101B-9397-08002B2CF9AE}" pid="38" name="accessRights">
    <vt:lpwstr>[accessRights]</vt:lpwstr>
  </property>
  <property fmtid="{D5CDD505-2E9C-101B-9397-08002B2CF9AE}" pid="39" name="reference">
    <vt:lpwstr>[reference]</vt:lpwstr>
  </property>
  <property fmtid="{D5CDD505-2E9C-101B-9397-08002B2CF9AE}" pid="40" name="notes">
    <vt:lpwstr>[notes]</vt:lpwstr>
  </property>
  <property fmtid="{D5CDD505-2E9C-101B-9397-08002B2CF9AE}" pid="41" name="Objective-Id">
    <vt:lpwstr>A44945414</vt:lpwstr>
  </property>
  <property fmtid="{D5CDD505-2E9C-101B-9397-08002B2CF9AE}" pid="42" name="Objective-Title">
    <vt:lpwstr>TS 06197.4_2.0 Engineering Services Matrix</vt:lpwstr>
  </property>
  <property fmtid="{D5CDD505-2E9C-101B-9397-08002B2CF9AE}" pid="43" name="Objective-Description">
    <vt:lpwstr/>
  </property>
  <property fmtid="{D5CDD505-2E9C-101B-9397-08002B2CF9AE}" pid="44" name="Objective-CreationStamp">
    <vt:filetime>2022-08-28T22:21:22Z</vt:filetime>
  </property>
  <property fmtid="{D5CDD505-2E9C-101B-9397-08002B2CF9AE}" pid="45" name="Objective-IsApproved">
    <vt:bool>false</vt:bool>
  </property>
  <property fmtid="{D5CDD505-2E9C-101B-9397-08002B2CF9AE}" pid="46" name="Objective-IsPublished">
    <vt:bool>false</vt:bool>
  </property>
  <property fmtid="{D5CDD505-2E9C-101B-9397-08002B2CF9AE}" pid="47" name="Objective-DatePublished">
    <vt:lpwstr/>
  </property>
  <property fmtid="{D5CDD505-2E9C-101B-9397-08002B2CF9AE}" pid="48" name="Objective-ModificationStamp">
    <vt:filetime>2022-12-02T04:42:18Z</vt:filetime>
  </property>
  <property fmtid="{D5CDD505-2E9C-101B-9397-08002B2CF9AE}" pid="49" name="Objective-Owner">
    <vt:lpwstr>Elisa Tyler Pena</vt:lpwstr>
  </property>
  <property fmtid="{D5CDD505-2E9C-101B-9397-08002B2CF9AE}" pid="50" name="Objective-Path">
    <vt:lpwstr>Global Folder:01. TfNSW Global Folder:Transport for NSW File Plan (For assistance email: RecordsManagementServices@transport.nsw.gov.au):Asset Management:Standards Process Development &amp; Publishing:Program Management Office (PMO):Authorisation &amp; Audit Projects:TS 06197.4:2.0 Engineering Services Matrix:03. Draft</vt:lpwstr>
  </property>
  <property fmtid="{D5CDD505-2E9C-101B-9397-08002B2CF9AE}" pid="51" name="Objective-Parent">
    <vt:lpwstr>03. Draft</vt:lpwstr>
  </property>
  <property fmtid="{D5CDD505-2E9C-101B-9397-08002B2CF9AE}" pid="52" name="Objective-State">
    <vt:lpwstr>Being Drafted</vt:lpwstr>
  </property>
  <property fmtid="{D5CDD505-2E9C-101B-9397-08002B2CF9AE}" pid="53" name="Objective-VersionId">
    <vt:lpwstr>vA56454576</vt:lpwstr>
  </property>
  <property fmtid="{D5CDD505-2E9C-101B-9397-08002B2CF9AE}" pid="54" name="Objective-Version">
    <vt:lpwstr>4.7</vt:lpwstr>
  </property>
  <property fmtid="{D5CDD505-2E9C-101B-9397-08002B2CF9AE}" pid="55" name="Objective-VersionNumber">
    <vt:r8>12</vt:r8>
  </property>
  <property fmtid="{D5CDD505-2E9C-101B-9397-08002B2CF9AE}" pid="56" name="Objective-VersionComment">
    <vt:lpwstr>Pre-publication edit.</vt:lpwstr>
  </property>
  <property fmtid="{D5CDD505-2E9C-101B-9397-08002B2CF9AE}" pid="57" name="Objective-FileNumber">
    <vt:lpwstr>22/012098</vt:lpwstr>
  </property>
  <property fmtid="{D5CDD505-2E9C-101B-9397-08002B2CF9AE}" pid="58" name="Objective-Classification">
    <vt:lpwstr/>
  </property>
  <property fmtid="{D5CDD505-2E9C-101B-9397-08002B2CF9AE}" pid="59" name="Objective-Caveats">
    <vt:lpwstr/>
  </property>
  <property fmtid="{D5CDD505-2E9C-101B-9397-08002B2CF9AE}" pid="60" name="Objective-Connect Creator">
    <vt:lpwstr/>
  </property>
  <property fmtid="{D5CDD505-2E9C-101B-9397-08002B2CF9AE}" pid="61" name="Objective-Sensitivity Label">
    <vt:lpwstr/>
  </property>
  <property fmtid="{D5CDD505-2E9C-101B-9397-08002B2CF9AE}" pid="62" name="Objective-Dissemination Limiting Marker (DLM)">
    <vt:lpwstr/>
  </property>
  <property fmtid="{D5CDD505-2E9C-101B-9397-08002B2CF9AE}" pid="63" name="Objective-Legacy Dissemination Limiting Marker (DLM)">
    <vt:lpwstr/>
  </property>
  <property fmtid="{D5CDD505-2E9C-101B-9397-08002B2CF9AE}" pid="64" name="_dlc_DocIdItemGuid">
    <vt:lpwstr>eefc8b50-32fd-49ca-b963-50c6f8221c41</vt:lpwstr>
  </property>
  <property fmtid="{D5CDD505-2E9C-101B-9397-08002B2CF9AE}" pid="65" name="MediaServiceImageTags">
    <vt:lpwstr/>
  </property>
  <property fmtid="{D5CDD505-2E9C-101B-9397-08002B2CF9AE}" pid="66" name="MSIP_Label_83709595-deb9-4ceb-bf06-8305974a2062_Enabled">
    <vt:lpwstr>true</vt:lpwstr>
  </property>
  <property fmtid="{D5CDD505-2E9C-101B-9397-08002B2CF9AE}" pid="67" name="MSIP_Label_83709595-deb9-4ceb-bf06-8305974a2062_SetDate">
    <vt:lpwstr>2023-09-07T13:59:00Z</vt:lpwstr>
  </property>
  <property fmtid="{D5CDD505-2E9C-101B-9397-08002B2CF9AE}" pid="68" name="MSIP_Label_83709595-deb9-4ceb-bf06-8305974a2062_Method">
    <vt:lpwstr>Standard</vt:lpwstr>
  </property>
  <property fmtid="{D5CDD505-2E9C-101B-9397-08002B2CF9AE}" pid="69" name="MSIP_Label_83709595-deb9-4ceb-bf06-8305974a2062_Name">
    <vt:lpwstr>Official</vt:lpwstr>
  </property>
  <property fmtid="{D5CDD505-2E9C-101B-9397-08002B2CF9AE}" pid="70" name="MSIP_Label_83709595-deb9-4ceb-bf06-8305974a2062_SiteId">
    <vt:lpwstr>cb356782-ad9a-47fb-878b-7ebceb85b86c</vt:lpwstr>
  </property>
  <property fmtid="{D5CDD505-2E9C-101B-9397-08002B2CF9AE}" pid="71" name="MSIP_Label_83709595-deb9-4ceb-bf06-8305974a2062_ActionId">
    <vt:lpwstr>7c6feda0-e680-4ccd-acd0-57d4fb0e33cd</vt:lpwstr>
  </property>
  <property fmtid="{D5CDD505-2E9C-101B-9397-08002B2CF9AE}" pid="72" name="MSIP_Label_83709595-deb9-4ceb-bf06-8305974a2062_ContentBits">
    <vt:lpwstr>2</vt:lpwstr>
  </property>
</Properties>
</file>