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Arup 001 - Material Change - ref JM\"/>
    </mc:Choice>
  </mc:AlternateContent>
  <xr:revisionPtr revIDLastSave="0" documentId="13_ncr:1_{37B0D2F1-C99C-4B1F-9CB1-CA6C0A40BCC9}"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6E560E25-0BC2-4BBA-B832-3E953FA8FF9C}">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8D870877-0449-499B-A165-A980279A85D8}">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<sst xmlns="http://schemas.openxmlformats.org/spreadsheetml/2006/main" count="1184" uniqueCount="405">
  <si>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</si>
  <si>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</si>
  <si>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</si>
  <si>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</si>
  <si>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</si>
  <si>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</si>
  <si>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</si>
  <si>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</si>
  <si>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</si>
  <si>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</si>
  <si>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</si>
  <si>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</si>
  <si>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</si>
  <si>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</si>
  <si>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</si>
  <si>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</si>
  <si>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</si>
  <si>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</si>
  <si>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</si>
  <si>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</si>
  <si>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</si>
  <si>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</si>
  <si>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</si>
  <si>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</si>
  <si>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</si>
  <si>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</si>
  <si>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</si>
  <si>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</si>
  <si>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</si>
  <si>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</si>
  <si>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</si>
  <si>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</si>
  <si>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</si>
  <si>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</si>
  <si>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</si>
  <si>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</si>
  <si>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</si>
  <si>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</si>
  <si>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</si>
  <si>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</si>
  <si>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</si>
  <si>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</si>
  <si>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</si>
  <si>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</si>
  <si>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</si>
  <si>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</si>
  <si>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</si>
  <si>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</si>
  <si>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</si>
  <si>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</si>
  <si>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</si>
  <si>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</si>
  <si>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</si>
  <si>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</si>
  <si>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</si>
  <si>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</si>
  <si>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</si>
  <si>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</si>
  <si>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</si>
  <si>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</si>
  <si>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</si>
  <si>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</si>
  <si>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</si>
  <si>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</si>
  <si>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</si>
  <si>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</si>
  <si>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</si>
  <si>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</si>
  <si>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</si>
  <si>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</si>
  <si>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</si>
  <si>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</si>
  <si>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</si>
  <si>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</si>
  <si>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</si>
  <si>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</si>
  <si>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</si>
  <si>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</si>
  <si>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</si>
  <si>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</si>
  <si>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</si>
  <si>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</si>
  <si>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</si>
  <si>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</si>
  <si>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</si>
  <si>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</si>
  <si>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</si>
  <si>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</si>
  <si>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</si>
  <si>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</si>
  <si>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</si>
  <si>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</si>
  <si>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</si>
  <si>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</si>
  <si>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</si>
  <si>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</si>
  <si>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</si>
  <si>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</si>
  <si>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</si>
  <si>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</si>
  <si>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</si>
  <si>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</si>
  <si>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</si>
  <si>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</si>
  <si>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</si>
  <si>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</si>
  <si>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</si>
  <si>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</si>
  <si>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</si>
  <si>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</si>
  <si>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</si>
  <si>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</si>
  <si>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</si>
  <si>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</si>
  <si>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</si>
  <si>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</si>
  <si>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</si>
  <si>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</si>
  <si>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</si>
  <si>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</si>
  <si>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</si>
  <si>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</si>
  <si>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</si>
  <si>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</si>
  <si>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</si>
  <si>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</si>
  <si>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</si>
  <si>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</si>
  <si>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</si>
  <si>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</si>
  <si>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</si>
  <si>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</si>
  <si>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</si>
  <si>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</si>
  <si>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</si>
  <si>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</si>
  <si>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</si>
  <si>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</si>
  <si>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</si>
  <si>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</si>
  <si>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</si>
  <si>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</si>
  <si>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</si>
  <si>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</si>
  <si>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</si>
  <si>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</si>
  <si>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</si>
  <si>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</si>
  <si>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</si>
  <si>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</si>
  <si>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</si>
  <si>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</si>
  <si>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</si>
  <si>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</si>
  <si>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</si>
  <si>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</si>
  <si>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</si>
  <si>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</si>
  <si>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</si>
  <si>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</si>
  <si>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</si>
  <si>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</si>
  <si>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</si>
  <si>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</si>
  <si>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</si>
  <si>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</si>
  <si>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</si>
  <si>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</si>
  <si>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</si>
  <si>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</si>
  <si>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</si>
  <si>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</si>
  <si>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</si>
  <si>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</si>
  <si>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</si>
  <si>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</si>
  <si>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</si>
  <si>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</si>
  <si>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</si>
  <si>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</si>
  <si>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</si>
  <si>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</si>
  <si>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</si>
  <si>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</si>
  <si>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</si>
  <si>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</si>
  <si>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</si>
  <si>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</si>
  <si>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</si>
  <si>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</si>
  <si>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</si>
  <si>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</si>
  <si>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</si>
  <si>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</si>
  <si>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</si>
  <si>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</si>
  <si>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</si>
  <si>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</si>
  <si>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</si>
  <si>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</si>
  <si>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</si>
  <si>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</si>
  <si>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</si>
  <si>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</si>
  <si>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</si>
  <si>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</si>
  <si>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</si>
  <si>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</si>
  <si>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</si>
  <si>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</si>
  <si>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</si>
  <si>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</si>
  <si>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</si>
  <si>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</si>
  <si>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</si>
  <si>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</si>
  <si>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</si>
  <si>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</si>
  <si>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</si>
  <si>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</si>
  <si>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</si>
  <si>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</si>
  <si>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</si>
  <si>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</si>
  <si>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</si>
  <si>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</si>
  <si>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</si>
  <si>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</si>
  <si>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</si>
  <si>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</si>
  <si>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</si>
  <si>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</si>
  <si>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</si>
  <si>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</si>
  <si>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</si>
  <si>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</si>
  <si>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</si>
  <si>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</si>
  <si>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</si>
  <si>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</si>
  <si>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</si>
  <si>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</si>
  <si>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</si>
  <si>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</si>
  <si>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</si>
  <si>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</si>
  <si>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</si>
  <si>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</si>
  <si>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</si>
  <si>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</si>
  <si>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</si>
  <si>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</si>
  <si>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</si>
  <si>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</si>
  <si>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</si>
  <si>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</si>
  <si>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</si>
  <si>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</si>
  <si>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</si>
  <si>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</si>
  <si>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</si>
  <si>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</si>
  <si>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</si>
  <si>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</si>
  <si>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</si>
  <si>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</si>
  <si>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</si>
  <si>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</si>
  <si>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</si>
  <si>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</si>
  <si>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</si>
  <si>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</si>
  <si>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</si>
  <si>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</si>
  <si>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</si>
  <si>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</si>
  <si>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</si>
  <si>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</si>
  <si>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</si>
  <si>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</si>
  <si>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</si>
  <si>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</si>
  <si>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</si>
  <si>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</si>
  <si>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</si>
  <si>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</si>
  <si>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</si>
  <si>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</si>
  <si>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</si>
  <si>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</si>
  <si>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</si>
  <si>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</si>
  <si>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</si>
  <si>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</si>
  <si>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</si>
  <si>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</si>
  <si>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</si>
  <si>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</si>
  <si>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</si>
  <si>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</si>
  <si>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</si>
  <si>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</si>
  <si>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</si>
  <si>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</si>
  <si>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</si>
  <si>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</si>
  <si>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</si>
  <si>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</si>
  <si>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</si>
  <si>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</si>
  <si>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</si>
  <si>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</si>
  <si>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</si>
  <si>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</si>
  <si>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</si>
  <si>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</si>
  <si>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</si>
  <si>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</si>
  <si>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</si>
  <si>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</si>
  <si>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</si>
  <si>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</si>
  <si>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</si>
  <si>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</si>
  <si>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</si>
  <si>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</si>
  <si>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</si>
  <si>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</si>
  <si>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</si>
  <si>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</si>
  <si>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</si>
  <si>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</si>
  <si>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</si>
  <si>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</si>
  <si>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</si>
  <si>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</si>
  <si>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</si>
  <si>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</si>
  <si>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</si>
  <si>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</si>
  <si>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</si>
  <si>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</si>
  <si>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</si>
  <si>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</si>
  <si>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</si>
  <si>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</si>
  <si>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</si>
  <si>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</si>
  <si>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</si>
  <si>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</si>
  <si>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</si>
  <si>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</si>
  <si>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</si>
  <si>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</si>
  <si>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</si>
  <si>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</si>
  <si>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</si>
  <si>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</si>
  <si>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</si>
  <si>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</si>
  <si>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</si>
  <si>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</si>
  <si>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r>
      <t>X</t>
    </r>
    <r>
      <rPr>
        <vertAlign val="superscript"/>
        <sz val="10"/>
        <rFont val="Arial"/>
        <family val="2"/>
      </rPr>
      <t>6</t>
    </r>
  </si>
  <si>
    <r>
      <t>X</t>
    </r>
    <r>
      <rPr>
        <vertAlign val="superscript"/>
        <sz val="10"/>
        <rFont val="Arial"/>
        <family val="2"/>
      </rPr>
      <t>4</t>
    </r>
  </si>
  <si>
    <r>
      <t>X</t>
    </r>
    <r>
      <rPr>
        <vertAlign val="superscript"/>
        <sz val="10"/>
        <rFont val="Arial"/>
        <family val="2"/>
      </rPr>
      <t>3</t>
    </r>
  </si>
  <si>
    <r>
      <t>X</t>
    </r>
    <r>
      <rPr>
        <vertAlign val="superscript"/>
        <sz val="10"/>
        <rFont val="Arial"/>
        <family val="2"/>
      </rPr>
      <t>5</t>
    </r>
  </si>
  <si>
    <t>Buildings Structure: Stations.</t>
  </si>
  <si>
    <t>Building Services: Mechanical HVAC, Electrical and Lighting, Plumbing, Data, ICT.</t>
  </si>
  <si>
    <t>Wheel and rail interface: Limited to the application of current and previously approved wheel/rail profiles for heavy and light rail. Excludes any modification or redesign of wheel/rail profiles.</t>
  </si>
  <si>
    <t>Specialist buildings expertise: Urban Design, Landscape Architecture.</t>
  </si>
  <si>
    <t>ARUP</t>
  </si>
  <si>
    <t>TAO 26</t>
  </si>
  <si>
    <r>
      <t>X</t>
    </r>
    <r>
      <rPr>
        <vertAlign val="superscript"/>
        <sz val="10"/>
        <rFont val="Arial"/>
        <family val="2"/>
      </rPr>
      <t>7</t>
    </r>
  </si>
  <si>
    <r>
      <t>X</t>
    </r>
    <r>
      <rPr>
        <vertAlign val="superscript"/>
        <sz val="10"/>
        <rFont val="Arial"/>
        <family val="2"/>
      </rPr>
      <t>8</t>
    </r>
  </si>
  <si>
    <r>
      <t>X</t>
    </r>
    <r>
      <rPr>
        <vertAlign val="superscript"/>
        <sz val="10"/>
        <rFont val="Arial"/>
        <family val="2"/>
      </rPr>
      <t>9</t>
    </r>
  </si>
  <si>
    <t>Physical security - Security risk consultancy (PS1), Security equipment services (PS2), Blast and vehicle protections advisory  (PS3): An organisation must hold a Master Security license and the relevant services provided must be supported with the appropriate licence class. Any security services should be made in consultation with Transport Security, Security Resilience team.</t>
  </si>
  <si>
    <r>
      <t>X</t>
    </r>
    <r>
      <rPr>
        <vertAlign val="superscript"/>
        <sz val="10"/>
        <rFont val="Arial"/>
        <family val="2"/>
      </rPr>
      <t>10</t>
    </r>
  </si>
  <si>
    <t>Traction substation and sectioning huts, Distribution substations: Excludes Electrical Substation with outdoor HV yards.</t>
  </si>
  <si>
    <t>Earthing, bonding, electrolysis, and lightning protection, SCADA: Limited to advise on procurement strategies, and to documenting &amp; witnessing SI, FAT and SAT activities.</t>
  </si>
  <si>
    <t>Geotechnical: Capability is limited to providing engineering inputs to TfNSW as a technical advisor rather than capability to provide the asset life cycle activity.</t>
  </si>
  <si>
    <r>
      <t>X</t>
    </r>
    <r>
      <rPr>
        <vertAlign val="superscript"/>
        <sz val="10"/>
        <color theme="1"/>
        <rFont val="Arial"/>
        <family val="2"/>
      </rPr>
      <t>2</t>
    </r>
  </si>
  <si>
    <t>Signalling, Control Systems, Overhead Wiring - with support from UK ARUP teams.</t>
  </si>
  <si>
    <t>Asset Management and System Modelling &amp; Analysis - with support from UK ARUP teams.</t>
  </si>
  <si>
    <r>
      <t>X</t>
    </r>
    <r>
      <rPr>
        <vertAlign val="superscript"/>
        <sz val="10"/>
        <rFont val="Arial"/>
        <family val="2"/>
      </rPr>
      <t>11</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</si>
  <si>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</si>
  <si>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</si>
  <si>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</si>
  <si>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</si>
  <si>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</si>
  <si>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</si>
  <si>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</si>
  <si>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</si>
  <si>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</si>
  <si>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</si>
  <si>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</si>
  <si>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</si>
  <si>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</si>
  <si>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</si>
  <si>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High voltage aerial feeders, High voltage protection systems, Earthing, bonding, electrolysis, and lightning protection: Supported through the use of sub-consultants.</t>
  </si>
  <si>
    <t>Vishnu Saralertsophon</t>
  </si>
  <si>
    <t>Phone: (02) 9320 9883</t>
  </si>
  <si>
    <t>Barrack Place, Level 5 | 151 Clarence Street | Sydney | NSW | 2000 | Australia</t>
  </si>
  <si>
    <t>John Hardwick</t>
  </si>
  <si>
    <t>Executive Director, Asset Management Branch</t>
  </si>
  <si>
    <t xml:space="preserve">Correct as at: 27 February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</si>
</sst>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trike/>
      <sz val="10"/>
      <color rgb="FFFF000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0" borderId="1" xfId="1" applyNumberFormat="1" applyFont="1" applyFill="1" applyBorder="1" applyAlignment="1" applyProtection="1">
      <alignment horizontal="center" vertical="center" wrapText="1"/>
    </xf>
    <xf numFmtId="0" fontId="31" fillId="0" borderId="19" xfId="0" applyFont="1" applyBorder="1"/>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49" fontId="37"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12" fillId="0" borderId="0" xfId="2" applyAlignment="1">
      <alignment vertical="top" wrapText="1"/>
    </xf>
    <xf numFmtId="0" fontId="17" fillId="0" borderId="0" xfId="2" applyFont="1"/>
    <xf numFmtId="0" fontId="12" fillId="0" borderId="1" xfId="0" applyFont="1" applyBorder="1" applyAlignment="1">
      <alignment horizontal="left" vertical="top" wrapText="1"/>
    </xf>
    <xf numFmtId="0" fontId="9" fillId="0" borderId="1" xfId="0" applyFont="1" applyBorder="1" applyAlignment="1">
      <alignment vertical="center" wrapText="1"/>
    </xf>
    <xf numFmtId="0" fontId="12" fillId="0" borderId="1" xfId="2" applyBorder="1" applyAlignment="1">
      <alignment horizontal="center" vertical="center"/>
    </xf>
    <xf numFmtId="0" fontId="9" fillId="0" borderId="3" xfId="0" applyFont="1" applyBorder="1" applyAlignment="1">
      <alignment vertical="center" wrapText="1"/>
    </xf>
    <xf numFmtId="0" fontId="12"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23" fillId="0" borderId="1" xfId="0" applyFont="1" applyBorder="1"/>
    <xf numFmtId="0" fontId="12" fillId="0" borderId="9" xfId="0"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8" fillId="2" borderId="0" xfId="0" applyFont="1" applyFill="1"/>
    <xf numFmtId="0" fontId="17" fillId="2" borderId="0" xfId="0" applyFont="1" applyFill="1"/>
    <xf numFmtId="49" fontId="21" fillId="2" borderId="0" xfId="0" applyNumberFormat="1" applyFont="1" applyFill="1" applyAlignment="1">
      <alignment horizontal="center" vertical="center"/>
    </xf>
    <xf numFmtId="0" fontId="9" fillId="2" borderId="0" xfId="0" applyFont="1" applyFill="1"/>
    <xf numFmtId="0" fontId="15" fillId="2" borderId="0" xfId="0" applyFont="1" applyFill="1" applyAlignment="1">
      <alignment vertical="top"/>
    </xf>
    <xf numFmtId="0" fontId="17" fillId="2" borderId="0" xfId="0" applyFont="1" applyFill="1" applyAlignment="1">
      <alignment vertical="top"/>
    </xf>
    <xf numFmtId="0" fontId="12" fillId="2" borderId="0" xfId="0" applyFont="1" applyFill="1" applyAlignment="1">
      <alignment vertical="top"/>
    </xf>
    <xf numFmtId="0" fontId="9" fillId="2" borderId="0" xfId="0" applyFont="1" applyFill="1" applyAlignment="1">
      <alignment vertical="top"/>
    </xf>
    <xf numFmtId="0" fontId="20" fillId="2" borderId="0" xfId="0" applyFont="1" applyFill="1" applyAlignment="1">
      <alignment horizontal="center" vertical="center" textRotation="90" wrapText="1"/>
    </xf>
    <xf numFmtId="0" fontId="0" fillId="2" borderId="0" xfId="0" applyFill="1" applyAlignment="1">
      <alignment horizontal="left" vertical="top"/>
    </xf>
    <xf numFmtId="0" fontId="12" fillId="2" borderId="0" xfId="0" applyFont="1" applyFill="1" applyAlignment="1">
      <alignment vertical="center" wrapText="1"/>
    </xf>
    <xf numFmtId="0" fontId="9" fillId="2" borderId="0" xfId="0" applyFont="1" applyFill="1" applyAlignment="1">
      <alignment vertical="center"/>
    </xf>
    <xf numFmtId="49" fontId="21" fillId="2" borderId="0" xfId="0" applyNumberFormat="1" applyFont="1" applyFill="1" applyAlignment="1">
      <alignment horizontal="left" vertical="center"/>
    </xf>
    <xf numFmtId="0" fontId="0" fillId="2" borderId="0" xfId="0" applyFill="1"/>
    <xf numFmtId="0" fontId="23" fillId="2" borderId="21" xfId="0" applyFont="1" applyFill="1" applyBorder="1" applyAlignment="1">
      <alignment horizontal="right" vertical="center"/>
    </xf>
    <xf numFmtId="0" fontId="18" fillId="2" borderId="23" xfId="0" applyFont="1" applyFill="1" applyBorder="1" applyAlignment="1">
      <alignment vertical="center" wrapText="1"/>
    </xf>
    <xf numFmtId="0" fontId="18" fillId="2" borderId="25"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8"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vertical="center" wrapText="1"/>
    </xf>
    <xf numFmtId="0" fontId="31" fillId="2" borderId="0" xfId="0" applyFont="1" applyFill="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28" xfId="0" applyFont="1" applyBorder="1" applyAlignment="1">
      <alignment horizontal="center" vertical="center"/>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3" fillId="0" borderId="0" xfId="0" applyFont="1" applyAlignment="1">
      <alignment horizontal="left" wrapText="1"/>
    </xf>
    <xf numFmtId="0" fontId="9" fillId="0" borderId="10"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lignment horizontal="center" vertical="center" textRotation="90"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9"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12" fillId="2" borderId="1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20" fillId="2" borderId="22" xfId="0" applyFont="1" applyFill="1" applyBorder="1" applyAlignment="1">
      <alignment vertical="center" wrapText="1"/>
    </xf>
    <xf numFmtId="0" fontId="20" fillId="2" borderId="16" xfId="0" applyFont="1" applyFill="1" applyBorder="1" applyAlignment="1">
      <alignment vertical="center" wrapText="1"/>
    </xf>
    <xf numFmtId="0" fontId="20" fillId="2" borderId="6" xfId="0" applyFont="1" applyFill="1" applyBorder="1" applyAlignment="1">
      <alignment vertical="center" wrapText="1"/>
    </xf>
    <xf numFmtId="0" fontId="20" fillId="2" borderId="24" xfId="0" applyFont="1" applyFill="1" applyBorder="1" applyAlignment="1">
      <alignment vertical="center" wrapText="1"/>
    </xf>
    <xf numFmtId="0" fontId="20" fillId="2" borderId="1"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25" fillId="2" borderId="19"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9" fillId="2" borderId="20" xfId="0" applyFont="1" applyFill="1" applyBorder="1" applyAlignment="1">
      <alignment horizontal="left" vertical="top"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9" fillId="3" borderId="0" xfId="0" applyFont="1" applyFill="1" applyAlignment="1">
      <alignment wrapText="1"/>
    </xf>
    <xf numFmtId="0" fontId="9" fillId="3" borderId="0" xfId="0" applyFont="1" applyFill="1"/>
    <xf numFmtId="0" fontId="9" fillId="3" borderId="0" xfId="0" applyFont="1" applyFill="1" applyAlignment="1">
      <alignment horizontal="left"/>
    </xf>
    <xf numFmtId="0" fontId="9" fillId="3" borderId="0" xfId="0" applyFont="1" applyFill="1" applyAlignment="1">
      <alignment vertical="top"/>
    </xf>
    <xf numFmtId="0" fontId="9" fillId="3" borderId="0" xfId="0" applyFont="1" applyFill="1" applyAlignment="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1796875" defaultRowHeight="14" x14ac:dyDescent="0.3"/>
  <cols>
    <col min="1" max="9" width="9.1796875" style="67"/>
    <col min="10" max="10" width="2.81640625" style="67" customWidth="1"/>
    <col min="11" max="16384" width="9.1796875" style="67"/>
  </cols>
  <sheetData>
    <row r="1" spans="1:10" ht="26.25" customHeight="1" x14ac:dyDescent="0.3">
      <c r="J1" s="65"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54" t="s">
        <v>169</v>
      </c>
      <c r="B12" s="154"/>
      <c r="C12" s="154"/>
      <c r="D12" s="154"/>
      <c r="E12" s="154"/>
      <c r="F12" s="154"/>
      <c r="G12" s="154"/>
      <c r="H12" s="154"/>
      <c r="I12" s="154"/>
      <c r="J12" s="154"/>
    </row>
    <row r="13" spans="1:10" ht="27" customHeight="1" x14ac:dyDescent="0.7">
      <c r="A13" s="69"/>
      <c r="B13" s="69"/>
      <c r="C13" s="69"/>
      <c r="D13" s="69"/>
      <c r="E13" s="69"/>
      <c r="F13" s="69"/>
      <c r="G13" s="69"/>
      <c r="H13" s="69"/>
      <c r="I13" s="69"/>
      <c r="J13" s="69"/>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1796875" defaultRowHeight="14" x14ac:dyDescent="0.3"/>
  <cols>
    <col min="1" max="1" width="12" style="67" customWidth="1"/>
    <col min="2" max="3" width="9.1796875" style="67"/>
    <col min="4" max="4" width="6.1796875" style="67" customWidth="1"/>
    <col min="5" max="9" width="9.1796875" style="67"/>
    <col min="10" max="10" width="2.81640625" style="67" customWidth="1"/>
    <col min="11" max="16384" width="9.179687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1796875" defaultRowHeight="14" x14ac:dyDescent="0.3"/>
  <cols>
    <col min="1" max="1" width="12" style="67" customWidth="1"/>
    <col min="2" max="2" width="15.81640625" style="67" customWidth="1"/>
    <col min="3" max="3" width="4.81640625" style="67" customWidth="1"/>
    <col min="4" max="4" width="6.1796875" style="67" customWidth="1"/>
    <col min="5" max="8" width="9.1796875" style="67"/>
    <col min="9" max="9" width="6.81640625" style="67" customWidth="1"/>
    <col min="10" max="10" width="2.81640625" style="67" customWidth="1"/>
    <col min="11" max="16384" width="9.179687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70" t="s">
        <v>167</v>
      </c>
      <c r="C21" s="31" t="s">
        <v>41</v>
      </c>
      <c r="D21" s="4"/>
      <c r="E21" s="4"/>
      <c r="F21" s="4"/>
      <c r="G21" s="4"/>
      <c r="H21" s="4"/>
      <c r="I21" s="4"/>
      <c r="J21" s="32"/>
    </row>
    <row r="22" spans="1:10" ht="13.5" customHeight="1" x14ac:dyDescent="0.3">
      <c r="A22" s="29" t="s">
        <v>32</v>
      </c>
      <c r="B22" s="71">
        <v>45268</v>
      </c>
      <c r="C22" s="31" t="s">
        <v>189</v>
      </c>
      <c r="D22" s="4"/>
      <c r="E22" s="4"/>
      <c r="F22" s="4"/>
      <c r="G22" s="4"/>
      <c r="H22" s="4"/>
      <c r="I22" s="4"/>
      <c r="J22" s="32"/>
    </row>
    <row r="23" spans="1:10" ht="14.25" customHeight="1" x14ac:dyDescent="0.3">
      <c r="A23" s="61"/>
      <c r="B23" s="62"/>
      <c r="C23" s="63" t="s">
        <v>191</v>
      </c>
      <c r="D23" s="64"/>
      <c r="E23" s="64"/>
      <c r="F23" s="64"/>
      <c r="G23" s="64"/>
      <c r="H23" s="64"/>
      <c r="I23" s="64"/>
      <c r="J23" s="68"/>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1796875" defaultRowHeight="14" x14ac:dyDescent="0.3"/>
  <cols>
    <col min="1" max="9" width="9.1796875" style="67"/>
    <col min="10" max="10" width="2.81640625" style="67" customWidth="1"/>
    <col min="11" max="16384" width="9.179687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57"/>
      <c r="D8" s="57"/>
      <c r="E8" s="57"/>
      <c r="F8" s="57"/>
      <c r="G8" s="57"/>
      <c r="H8" s="57"/>
      <c r="I8" s="57"/>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2025</v>
      </c>
      <c r="B55" s="25"/>
      <c r="C55" s="25"/>
      <c r="D55" s="25"/>
      <c r="E55" s="25"/>
      <c r="F55" s="6"/>
      <c r="G55" s="6"/>
      <c r="H55" s="6"/>
      <c r="I55" s="6"/>
      <c r="J55" s="6"/>
    </row>
    <row r="56" spans="1:10" ht="15.5" x14ac:dyDescent="0.3">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1796875" defaultRowHeight="14" x14ac:dyDescent="0.3"/>
  <cols>
    <col min="1" max="9" width="9.1796875" style="67"/>
    <col min="10" max="10" width="2.81640625" style="67" customWidth="1"/>
    <col min="11" max="16384" width="9.179687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58"/>
      <c r="D7" s="58"/>
      <c r="E7" s="58"/>
      <c r="F7" s="5"/>
      <c r="G7" s="5"/>
      <c r="H7" s="5"/>
      <c r="I7" s="5"/>
      <c r="J7" s="5"/>
    </row>
    <row r="8" spans="1:10" x14ac:dyDescent="0.3">
      <c r="A8" s="37" t="s">
        <v>51</v>
      </c>
      <c r="B8" s="8"/>
      <c r="C8" s="8"/>
      <c r="D8" s="8"/>
      <c r="E8" s="8"/>
      <c r="F8" s="58"/>
      <c r="G8" s="58"/>
      <c r="H8" s="58"/>
      <c r="I8" s="58"/>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2025</v>
      </c>
      <c r="B53" s="25"/>
      <c r="C53" s="25"/>
      <c r="D53" s="25"/>
      <c r="E53" s="25"/>
      <c r="F53" s="6"/>
      <c r="G53" s="6"/>
      <c r="H53" s="6"/>
      <c r="I53" s="6"/>
      <c r="J53" s="6"/>
    </row>
    <row r="54" spans="1:10" ht="15.5" x14ac:dyDescent="0.3">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1796875" defaultRowHeight="14" x14ac:dyDescent="0.3"/>
  <cols>
    <col min="1" max="9" width="9.1796875" style="67"/>
    <col min="10" max="10" width="2.81640625" style="67" customWidth="1"/>
    <col min="11" max="16384" width="9.179687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66"/>
      <c r="D39" s="66"/>
      <c r="E39" s="66"/>
      <c r="F39" s="66"/>
      <c r="G39" s="66"/>
      <c r="H39" s="66"/>
      <c r="I39" s="66"/>
      <c r="J39" s="66"/>
    </row>
    <row r="40" spans="1:10" x14ac:dyDescent="0.3">
      <c r="A40" s="37" t="s">
        <v>156</v>
      </c>
      <c r="B40" s="37"/>
      <c r="C40" s="66"/>
      <c r="D40" s="66"/>
      <c r="E40" s="66"/>
      <c r="F40" s="66"/>
      <c r="G40" s="66"/>
      <c r="H40" s="66"/>
      <c r="I40" s="66"/>
      <c r="J40" s="66"/>
    </row>
    <row r="41" spans="1:10" x14ac:dyDescent="0.3">
      <c r="A41" s="5"/>
      <c r="B41" s="8"/>
      <c r="C41" s="40"/>
      <c r="D41" s="40"/>
      <c r="E41" s="40"/>
      <c r="F41" s="40"/>
      <c r="G41" s="40"/>
      <c r="H41" s="40"/>
      <c r="I41" s="40"/>
      <c r="J41" s="40"/>
    </row>
    <row r="42" spans="1:10" x14ac:dyDescent="0.3">
      <c r="A42" s="60"/>
      <c r="B42" s="37"/>
      <c r="C42" s="56"/>
      <c r="D42" s="56"/>
      <c r="E42" s="56"/>
      <c r="F42" s="56"/>
      <c r="G42" s="56"/>
      <c r="H42" s="56"/>
      <c r="I42" s="56"/>
      <c r="J42" s="56"/>
    </row>
    <row r="43" spans="1:10" x14ac:dyDescent="0.3">
      <c r="A43" s="60"/>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3"/>
  <sheetViews>
    <sheetView tabSelected="1" zoomScale="75" zoomScaleNormal="75" zoomScaleSheetLayoutView="80" zoomScalePageLayoutView="70" workbookViewId="0">
      <selection activeCell="B9" sqref="B9"/>
    </sheetView>
  </sheetViews>
  <sheetFormatPr defaultColWidth="9.1796875" defaultRowHeight="14" x14ac:dyDescent="0.3"/>
  <cols>
    <col min="1" max="1" width="9.1796875" style="67"/>
    <col min="2" max="2" width="24.453125" style="67" customWidth="1"/>
    <col min="3" max="3" width="53" style="67" customWidth="1"/>
    <col min="4" max="5" width="4.81640625" style="67" customWidth="1"/>
    <col min="6" max="18" width="5" style="67" customWidth="1"/>
    <col min="19" max="16384" width="9.1796875" style="67"/>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82" t="s">
        <v>92</v>
      </c>
      <c r="B6" s="82"/>
      <c r="C6" s="82"/>
      <c r="D6" s="82"/>
      <c r="E6" s="82"/>
      <c r="F6" s="82"/>
      <c r="G6" s="82"/>
      <c r="H6" s="82"/>
      <c r="I6" s="82"/>
      <c r="J6" s="82"/>
      <c r="K6" s="82"/>
      <c r="L6" s="82"/>
      <c r="M6" s="82"/>
      <c r="N6" s="82"/>
      <c r="O6" s="82"/>
      <c r="P6" s="82"/>
      <c r="Q6" s="82"/>
      <c r="R6" s="82"/>
    </row>
    <row r="7" spans="1:18" ht="81.75" customHeight="1" x14ac:dyDescent="0.3">
      <c r="A7" s="83" t="s">
        <v>93</v>
      </c>
      <c r="B7" s="195" t="s">
        <v>186</v>
      </c>
      <c r="C7" s="196"/>
      <c r="D7" s="196"/>
      <c r="E7" s="196"/>
      <c r="F7" s="196"/>
      <c r="G7" s="196"/>
      <c r="H7" s="196"/>
      <c r="I7" s="196"/>
      <c r="J7" s="196"/>
      <c r="K7" s="196"/>
      <c r="L7" s="196"/>
      <c r="M7" s="196"/>
      <c r="N7" s="196"/>
      <c r="O7" s="196"/>
      <c r="P7" s="196"/>
      <c r="Q7" s="196"/>
      <c r="R7" s="197"/>
    </row>
    <row r="8" spans="1:18" ht="14.5" x14ac:dyDescent="0.3">
      <c r="A8" s="84"/>
      <c r="B8" s="85"/>
      <c r="C8" s="86"/>
      <c r="D8" s="86"/>
      <c r="E8" s="87"/>
      <c r="F8" s="87"/>
      <c r="G8" s="87"/>
      <c r="H8" s="87"/>
      <c r="I8" s="87"/>
      <c r="J8" s="87"/>
      <c r="K8" s="88"/>
      <c r="L8" s="89"/>
      <c r="M8" s="89"/>
      <c r="N8" s="89"/>
      <c r="O8" s="89"/>
      <c r="P8" s="89"/>
      <c r="Q8" s="89"/>
      <c r="R8" s="89"/>
    </row>
    <row r="9" spans="1:18" ht="46.4" customHeight="1" x14ac:dyDescent="0.3">
      <c r="A9" s="153" t="s">
        <v>371</v>
      </c>
      <c r="B9" s="152" t="s">
        <v>370</v>
      </c>
      <c r="C9" s="198" t="s">
        <v>94</v>
      </c>
      <c r="D9" s="198"/>
      <c r="E9" s="199" t="s">
        <v>95</v>
      </c>
      <c r="F9" s="200"/>
      <c r="G9" s="199" t="s">
        <v>164</v>
      </c>
      <c r="H9" s="201"/>
      <c r="I9" s="201"/>
      <c r="J9" s="201"/>
      <c r="K9" s="201"/>
      <c r="L9" s="201"/>
      <c r="M9" s="201"/>
      <c r="N9" s="202" t="s">
        <v>190</v>
      </c>
      <c r="O9" s="202"/>
      <c r="P9" s="202"/>
      <c r="Q9" s="202" t="s">
        <v>162</v>
      </c>
      <c r="R9" s="202"/>
    </row>
    <row r="10" spans="1:18" ht="15.65" customHeight="1" x14ac:dyDescent="0.3">
      <c r="A10" s="191" t="s">
        <v>404</v>
      </c>
      <c r="B10" s="191"/>
      <c r="C10" s="192" t="s">
        <v>96</v>
      </c>
      <c r="D10" s="192"/>
      <c r="E10" s="193" t="s">
        <v>97</v>
      </c>
      <c r="F10" s="193" t="s">
        <v>98</v>
      </c>
      <c r="G10" s="193" t="s">
        <v>99</v>
      </c>
      <c r="H10" s="193" t="s">
        <v>100</v>
      </c>
      <c r="I10" s="193" t="s">
        <v>101</v>
      </c>
      <c r="J10" s="193" t="s">
        <v>102</v>
      </c>
      <c r="K10" s="193" t="s">
        <v>103</v>
      </c>
      <c r="L10" s="193" t="s">
        <v>104</v>
      </c>
      <c r="M10" s="193" t="s">
        <v>105</v>
      </c>
      <c r="N10" s="193" t="s">
        <v>106</v>
      </c>
      <c r="O10" s="193" t="s">
        <v>107</v>
      </c>
      <c r="P10" s="193" t="s">
        <v>108</v>
      </c>
      <c r="Q10" s="193" t="s">
        <v>109</v>
      </c>
      <c r="R10" s="193" t="s">
        <v>110</v>
      </c>
    </row>
    <row r="11" spans="1:18" ht="173.15" customHeight="1" x14ac:dyDescent="0.3">
      <c r="A11" s="194" t="s">
        <v>331</v>
      </c>
      <c r="B11" s="194"/>
      <c r="C11" s="192"/>
      <c r="D11" s="192"/>
      <c r="E11" s="193"/>
      <c r="F11" s="193"/>
      <c r="G11" s="193"/>
      <c r="H11" s="193"/>
      <c r="I11" s="193"/>
      <c r="J11" s="193"/>
      <c r="K11" s="193"/>
      <c r="L11" s="193"/>
      <c r="M11" s="193"/>
      <c r="N11" s="193"/>
      <c r="O11" s="193"/>
      <c r="P11" s="193"/>
      <c r="Q11" s="193"/>
      <c r="R11" s="193"/>
    </row>
    <row r="12" spans="1:18" ht="15" customHeight="1" x14ac:dyDescent="0.3">
      <c r="A12" s="178" t="s">
        <v>111</v>
      </c>
      <c r="B12" s="186" t="s">
        <v>112</v>
      </c>
      <c r="C12" s="187" t="s">
        <v>113</v>
      </c>
      <c r="D12" s="188"/>
      <c r="E12" s="143" t="s">
        <v>360</v>
      </c>
      <c r="F12" s="143" t="s">
        <v>360</v>
      </c>
      <c r="G12" s="143" t="s">
        <v>360</v>
      </c>
      <c r="H12" s="143" t="s">
        <v>360</v>
      </c>
      <c r="I12" s="143" t="s">
        <v>360</v>
      </c>
      <c r="J12" s="143" t="s">
        <v>360</v>
      </c>
      <c r="K12" s="144" t="s">
        <v>360</v>
      </c>
      <c r="L12" s="144" t="s">
        <v>360</v>
      </c>
      <c r="M12" s="144" t="s">
        <v>360</v>
      </c>
      <c r="N12" s="144" t="s">
        <v>360</v>
      </c>
      <c r="O12" s="144" t="s">
        <v>360</v>
      </c>
      <c r="P12" s="144" t="s">
        <v>360</v>
      </c>
      <c r="Q12" s="144" t="s">
        <v>360</v>
      </c>
      <c r="R12" s="144" t="s">
        <v>360</v>
      </c>
    </row>
    <row r="13" spans="1:18" x14ac:dyDescent="0.3">
      <c r="A13" s="179"/>
      <c r="B13" s="180"/>
      <c r="C13" s="171" t="s">
        <v>114</v>
      </c>
      <c r="D13" s="173"/>
      <c r="E13" s="80" t="s">
        <v>360</v>
      </c>
      <c r="F13" s="80" t="s">
        <v>360</v>
      </c>
      <c r="G13" s="80" t="s">
        <v>360</v>
      </c>
      <c r="H13" s="80" t="s">
        <v>360</v>
      </c>
      <c r="I13" s="80" t="s">
        <v>360</v>
      </c>
      <c r="J13" s="80" t="s">
        <v>360</v>
      </c>
      <c r="K13" s="90" t="s">
        <v>360</v>
      </c>
      <c r="L13" s="90" t="s">
        <v>360</v>
      </c>
      <c r="M13" s="90" t="s">
        <v>360</v>
      </c>
      <c r="N13" s="90" t="s">
        <v>360</v>
      </c>
      <c r="O13" s="90" t="s">
        <v>360</v>
      </c>
      <c r="P13" s="90" t="s">
        <v>360</v>
      </c>
      <c r="Q13" s="90" t="s">
        <v>360</v>
      </c>
      <c r="R13" s="90" t="s">
        <v>360</v>
      </c>
    </row>
    <row r="14" spans="1:18" ht="14.25" customHeight="1" x14ac:dyDescent="0.3">
      <c r="A14" s="179"/>
      <c r="B14" s="180"/>
      <c r="C14" s="171" t="s">
        <v>115</v>
      </c>
      <c r="D14" s="173"/>
      <c r="E14" s="80" t="s">
        <v>360</v>
      </c>
      <c r="F14" s="80" t="s">
        <v>360</v>
      </c>
      <c r="G14" s="80" t="s">
        <v>360</v>
      </c>
      <c r="H14" s="80" t="s">
        <v>360</v>
      </c>
      <c r="I14" s="80" t="s">
        <v>360</v>
      </c>
      <c r="J14" s="80" t="s">
        <v>360</v>
      </c>
      <c r="K14" s="90" t="s">
        <v>360</v>
      </c>
      <c r="L14" s="90" t="s">
        <v>360</v>
      </c>
      <c r="M14" s="90" t="s">
        <v>360</v>
      </c>
      <c r="N14" s="90" t="s">
        <v>360</v>
      </c>
      <c r="O14" s="78" t="s">
        <v>360</v>
      </c>
      <c r="P14" s="78" t="s">
        <v>360</v>
      </c>
      <c r="Q14" s="90" t="s">
        <v>360</v>
      </c>
      <c r="R14" s="90" t="s">
        <v>360</v>
      </c>
    </row>
    <row r="15" spans="1:18" ht="15" customHeight="1" x14ac:dyDescent="0.3">
      <c r="A15" s="179"/>
      <c r="B15" s="180"/>
      <c r="C15" s="171" t="s">
        <v>116</v>
      </c>
      <c r="D15" s="173"/>
      <c r="E15" s="80" t="s">
        <v>360</v>
      </c>
      <c r="F15" s="80" t="s">
        <v>360</v>
      </c>
      <c r="G15" s="80" t="s">
        <v>360</v>
      </c>
      <c r="H15" s="80" t="s">
        <v>360</v>
      </c>
      <c r="I15" s="80" t="s">
        <v>360</v>
      </c>
      <c r="J15" s="80" t="s">
        <v>360</v>
      </c>
      <c r="K15" s="90" t="s">
        <v>360</v>
      </c>
      <c r="L15" s="90" t="s">
        <v>360</v>
      </c>
      <c r="M15" s="90" t="s">
        <v>360</v>
      </c>
      <c r="N15" s="90" t="s">
        <v>360</v>
      </c>
      <c r="O15" s="90" t="s">
        <v>360</v>
      </c>
      <c r="P15" s="90" t="s">
        <v>360</v>
      </c>
      <c r="Q15" s="90" t="s">
        <v>360</v>
      </c>
      <c r="R15" s="90" t="s">
        <v>360</v>
      </c>
    </row>
    <row r="16" spans="1:18" ht="15" customHeight="1" x14ac:dyDescent="0.3">
      <c r="A16" s="179"/>
      <c r="B16" s="180"/>
      <c r="C16" s="171" t="s">
        <v>117</v>
      </c>
      <c r="D16" s="173"/>
      <c r="E16" s="80" t="s">
        <v>360</v>
      </c>
      <c r="F16" s="80" t="s">
        <v>360</v>
      </c>
      <c r="G16" s="80" t="s">
        <v>360</v>
      </c>
      <c r="H16" s="80" t="s">
        <v>360</v>
      </c>
      <c r="I16" s="80" t="s">
        <v>360</v>
      </c>
      <c r="J16" s="80" t="s">
        <v>360</v>
      </c>
      <c r="K16" s="90" t="s">
        <v>360</v>
      </c>
      <c r="L16" s="90" t="s">
        <v>360</v>
      </c>
      <c r="M16" s="90" t="s">
        <v>360</v>
      </c>
      <c r="N16" s="90" t="s">
        <v>360</v>
      </c>
      <c r="O16" s="90" t="s">
        <v>360</v>
      </c>
      <c r="P16" s="90" t="s">
        <v>360</v>
      </c>
      <c r="Q16" s="90" t="s">
        <v>360</v>
      </c>
      <c r="R16" s="90" t="s">
        <v>360</v>
      </c>
    </row>
    <row r="17" spans="1:18" ht="15" customHeight="1" x14ac:dyDescent="0.3">
      <c r="A17" s="179"/>
      <c r="B17" s="180"/>
      <c r="C17" s="171" t="s">
        <v>118</v>
      </c>
      <c r="D17" s="173"/>
      <c r="E17" s="80" t="s">
        <v>360</v>
      </c>
      <c r="F17" s="80" t="s">
        <v>360</v>
      </c>
      <c r="G17" s="80" t="s">
        <v>360</v>
      </c>
      <c r="H17" s="80" t="s">
        <v>360</v>
      </c>
      <c r="I17" s="80" t="s">
        <v>360</v>
      </c>
      <c r="J17" s="80" t="s">
        <v>360</v>
      </c>
      <c r="K17" s="90" t="s">
        <v>360</v>
      </c>
      <c r="L17" s="90" t="s">
        <v>360</v>
      </c>
      <c r="M17" s="90" t="s">
        <v>360</v>
      </c>
      <c r="N17" s="90" t="s">
        <v>360</v>
      </c>
      <c r="O17" s="90" t="s">
        <v>360</v>
      </c>
      <c r="P17" s="90" t="s">
        <v>360</v>
      </c>
      <c r="Q17" s="90" t="s">
        <v>360</v>
      </c>
      <c r="R17" s="90" t="s">
        <v>360</v>
      </c>
    </row>
    <row r="18" spans="1:18" ht="15" customHeight="1" x14ac:dyDescent="0.3">
      <c r="A18" s="179"/>
      <c r="B18" s="180"/>
      <c r="C18" s="171" t="s">
        <v>119</v>
      </c>
      <c r="D18" s="173"/>
      <c r="E18" s="80" t="s">
        <v>93</v>
      </c>
      <c r="F18" s="80" t="s">
        <v>93</v>
      </c>
      <c r="G18" s="80"/>
      <c r="H18" s="91"/>
      <c r="I18" s="91"/>
      <c r="J18" s="91"/>
      <c r="K18" s="92" t="s">
        <v>360</v>
      </c>
      <c r="L18" s="92" t="s">
        <v>360</v>
      </c>
      <c r="M18" s="92" t="s">
        <v>360</v>
      </c>
      <c r="N18" s="92" t="s">
        <v>360</v>
      </c>
      <c r="O18" s="92" t="s">
        <v>360</v>
      </c>
      <c r="P18" s="92" t="s">
        <v>360</v>
      </c>
      <c r="Q18" s="92" t="s">
        <v>360</v>
      </c>
      <c r="R18" s="92" t="s">
        <v>360</v>
      </c>
    </row>
    <row r="19" spans="1:18" ht="15" customHeight="1" x14ac:dyDescent="0.3">
      <c r="A19" s="179"/>
      <c r="B19" s="180"/>
      <c r="C19" s="171" t="s">
        <v>178</v>
      </c>
      <c r="D19" s="173"/>
      <c r="E19" s="91"/>
      <c r="F19" s="91"/>
      <c r="G19" s="91"/>
      <c r="H19" s="80" t="s">
        <v>360</v>
      </c>
      <c r="I19" s="80" t="s">
        <v>360</v>
      </c>
      <c r="J19" s="80" t="s">
        <v>360</v>
      </c>
      <c r="K19" s="90" t="s">
        <v>360</v>
      </c>
      <c r="L19" s="90" t="s">
        <v>360</v>
      </c>
      <c r="M19" s="90" t="s">
        <v>360</v>
      </c>
      <c r="N19" s="90" t="s">
        <v>360</v>
      </c>
      <c r="O19" s="90" t="s">
        <v>360</v>
      </c>
      <c r="P19" s="90" t="s">
        <v>360</v>
      </c>
      <c r="Q19" s="90" t="s">
        <v>360</v>
      </c>
      <c r="R19" s="90" t="s">
        <v>360</v>
      </c>
    </row>
    <row r="20" spans="1:18" ht="15" customHeight="1" x14ac:dyDescent="0.3">
      <c r="A20" s="179"/>
      <c r="B20" s="180"/>
      <c r="C20" s="171" t="s">
        <v>177</v>
      </c>
      <c r="D20" s="173"/>
      <c r="E20" s="80" t="s">
        <v>360</v>
      </c>
      <c r="F20" s="80" t="s">
        <v>360</v>
      </c>
      <c r="G20" s="80" t="s">
        <v>360</v>
      </c>
      <c r="H20" s="80" t="s">
        <v>360</v>
      </c>
      <c r="I20" s="80" t="s">
        <v>360</v>
      </c>
      <c r="J20" s="80" t="s">
        <v>360</v>
      </c>
      <c r="K20" s="90" t="s">
        <v>360</v>
      </c>
      <c r="L20" s="90" t="s">
        <v>360</v>
      </c>
      <c r="M20" s="90" t="s">
        <v>360</v>
      </c>
      <c r="N20" s="90" t="s">
        <v>360</v>
      </c>
      <c r="O20" s="90" t="s">
        <v>360</v>
      </c>
      <c r="P20" s="90" t="s">
        <v>360</v>
      </c>
      <c r="Q20" s="90" t="s">
        <v>360</v>
      </c>
      <c r="R20" s="90" t="s">
        <v>360</v>
      </c>
    </row>
    <row r="21" spans="1:18" ht="15" customHeight="1" x14ac:dyDescent="0.3">
      <c r="A21" s="179"/>
      <c r="B21" s="176" t="s">
        <v>120</v>
      </c>
      <c r="C21" s="181" t="s">
        <v>187</v>
      </c>
      <c r="D21" s="182"/>
      <c r="E21" s="80" t="s">
        <v>380</v>
      </c>
      <c r="F21" s="80" t="s">
        <v>380</v>
      </c>
      <c r="G21" s="80" t="s">
        <v>380</v>
      </c>
      <c r="H21" s="80" t="s">
        <v>360</v>
      </c>
      <c r="I21" s="80" t="s">
        <v>360</v>
      </c>
      <c r="J21" s="80" t="s">
        <v>360</v>
      </c>
      <c r="K21" s="90" t="s">
        <v>360</v>
      </c>
      <c r="L21" s="90" t="s">
        <v>360</v>
      </c>
      <c r="M21" s="90" t="s">
        <v>360</v>
      </c>
      <c r="N21" s="90" t="s">
        <v>360</v>
      </c>
      <c r="O21" s="90" t="s">
        <v>360</v>
      </c>
      <c r="P21" s="90" t="s">
        <v>360</v>
      </c>
      <c r="Q21" s="90" t="s">
        <v>360</v>
      </c>
      <c r="R21" s="90" t="s">
        <v>360</v>
      </c>
    </row>
    <row r="22" spans="1:18" ht="15" customHeight="1" x14ac:dyDescent="0.3">
      <c r="A22" s="179"/>
      <c r="B22" s="180"/>
      <c r="C22" s="181" t="s">
        <v>165</v>
      </c>
      <c r="D22" s="182"/>
      <c r="E22" s="80" t="s">
        <v>380</v>
      </c>
      <c r="F22" s="80" t="s">
        <v>380</v>
      </c>
      <c r="G22" s="80" t="s">
        <v>380</v>
      </c>
      <c r="H22" s="80" t="s">
        <v>360</v>
      </c>
      <c r="I22" s="80" t="s">
        <v>360</v>
      </c>
      <c r="J22" s="80" t="s">
        <v>360</v>
      </c>
      <c r="K22" s="90" t="s">
        <v>360</v>
      </c>
      <c r="L22" s="90" t="s">
        <v>360</v>
      </c>
      <c r="M22" s="90" t="s">
        <v>360</v>
      </c>
      <c r="N22" s="90" t="s">
        <v>360</v>
      </c>
      <c r="O22" s="90" t="s">
        <v>360</v>
      </c>
      <c r="P22" s="90" t="s">
        <v>360</v>
      </c>
      <c r="Q22" s="90" t="s">
        <v>360</v>
      </c>
      <c r="R22" s="90" t="s">
        <v>360</v>
      </c>
    </row>
    <row r="23" spans="1:18" ht="15" customHeight="1" x14ac:dyDescent="0.3">
      <c r="A23" s="179"/>
      <c r="B23" s="180"/>
      <c r="C23" s="93" t="s">
        <v>166</v>
      </c>
      <c r="D23" s="94"/>
      <c r="E23" s="80" t="s">
        <v>380</v>
      </c>
      <c r="F23" s="80" t="s">
        <v>380</v>
      </c>
      <c r="G23" s="80" t="s">
        <v>380</v>
      </c>
      <c r="H23" s="80" t="s">
        <v>360</v>
      </c>
      <c r="I23" s="80" t="s">
        <v>360</v>
      </c>
      <c r="J23" s="80" t="s">
        <v>360</v>
      </c>
      <c r="K23" s="90" t="s">
        <v>360</v>
      </c>
      <c r="L23" s="90" t="s">
        <v>360</v>
      </c>
      <c r="M23" s="90" t="s">
        <v>360</v>
      </c>
      <c r="N23" s="90" t="s">
        <v>360</v>
      </c>
      <c r="O23" s="90" t="s">
        <v>360</v>
      </c>
      <c r="P23" s="90" t="s">
        <v>360</v>
      </c>
      <c r="Q23" s="90" t="s">
        <v>360</v>
      </c>
      <c r="R23" s="90" t="s">
        <v>360</v>
      </c>
    </row>
    <row r="24" spans="1:18" ht="15" customHeight="1" x14ac:dyDescent="0.3">
      <c r="A24" s="179"/>
      <c r="B24" s="180"/>
      <c r="C24" s="181" t="s">
        <v>192</v>
      </c>
      <c r="D24" s="182"/>
      <c r="E24" s="80"/>
      <c r="F24" s="80"/>
      <c r="G24" s="80"/>
      <c r="H24" s="80"/>
      <c r="I24" s="80"/>
      <c r="J24" s="80"/>
      <c r="K24" s="90"/>
      <c r="L24" s="90"/>
      <c r="M24" s="90"/>
      <c r="N24" s="90"/>
      <c r="O24" s="90"/>
      <c r="P24" s="90"/>
      <c r="Q24" s="90"/>
      <c r="R24" s="90"/>
    </row>
    <row r="25" spans="1:18" ht="15" customHeight="1" x14ac:dyDescent="0.3">
      <c r="A25" s="179"/>
      <c r="B25" s="183" t="s">
        <v>121</v>
      </c>
      <c r="C25" s="171" t="s">
        <v>122</v>
      </c>
      <c r="D25" s="173"/>
      <c r="E25" s="80" t="s">
        <v>93</v>
      </c>
      <c r="F25" s="80" t="s">
        <v>93</v>
      </c>
      <c r="G25" s="80" t="s">
        <v>93</v>
      </c>
      <c r="H25" s="80" t="s">
        <v>360</v>
      </c>
      <c r="I25" s="80" t="s">
        <v>360</v>
      </c>
      <c r="J25" s="80" t="s">
        <v>360</v>
      </c>
      <c r="K25" s="90" t="s">
        <v>360</v>
      </c>
      <c r="L25" s="90" t="s">
        <v>360</v>
      </c>
      <c r="M25" s="90" t="s">
        <v>360</v>
      </c>
      <c r="N25" s="90" t="s">
        <v>360</v>
      </c>
      <c r="O25" s="90" t="s">
        <v>360</v>
      </c>
      <c r="P25" s="90" t="s">
        <v>360</v>
      </c>
      <c r="Q25" s="90" t="s">
        <v>360</v>
      </c>
      <c r="R25" s="90" t="s">
        <v>360</v>
      </c>
    </row>
    <row r="26" spans="1:18" x14ac:dyDescent="0.3">
      <c r="A26" s="179"/>
      <c r="B26" s="184"/>
      <c r="C26" s="171" t="s">
        <v>123</v>
      </c>
      <c r="D26" s="173"/>
      <c r="E26" s="80" t="s">
        <v>93</v>
      </c>
      <c r="F26" s="80" t="s">
        <v>93</v>
      </c>
      <c r="G26" s="80" t="s">
        <v>93</v>
      </c>
      <c r="H26" s="80"/>
      <c r="I26" s="80"/>
      <c r="J26" s="80"/>
      <c r="K26" s="90"/>
      <c r="L26" s="90"/>
      <c r="M26" s="90"/>
      <c r="N26" s="90"/>
      <c r="O26" s="90"/>
      <c r="P26" s="90"/>
      <c r="Q26" s="90"/>
      <c r="R26" s="90"/>
    </row>
    <row r="27" spans="1:18" x14ac:dyDescent="0.3">
      <c r="A27" s="179"/>
      <c r="B27" s="184"/>
      <c r="C27" s="171" t="s">
        <v>124</v>
      </c>
      <c r="D27" s="173"/>
      <c r="E27" s="80" t="s">
        <v>93</v>
      </c>
      <c r="F27" s="80" t="s">
        <v>93</v>
      </c>
      <c r="G27" s="80" t="s">
        <v>93</v>
      </c>
      <c r="H27" s="80" t="s">
        <v>360</v>
      </c>
      <c r="I27" s="80" t="s">
        <v>360</v>
      </c>
      <c r="J27" s="80" t="s">
        <v>360</v>
      </c>
      <c r="K27" s="90" t="s">
        <v>360</v>
      </c>
      <c r="L27" s="90" t="s">
        <v>360</v>
      </c>
      <c r="M27" s="90" t="s">
        <v>360</v>
      </c>
      <c r="N27" s="90" t="s">
        <v>360</v>
      </c>
      <c r="O27" s="90" t="s">
        <v>360</v>
      </c>
      <c r="P27" s="90" t="s">
        <v>360</v>
      </c>
      <c r="Q27" s="90" t="s">
        <v>360</v>
      </c>
      <c r="R27" s="90" t="s">
        <v>360</v>
      </c>
    </row>
    <row r="28" spans="1:18" x14ac:dyDescent="0.3">
      <c r="A28" s="179"/>
      <c r="B28" s="184"/>
      <c r="C28" s="171" t="s">
        <v>125</v>
      </c>
      <c r="D28" s="173"/>
      <c r="E28" s="80" t="s">
        <v>93</v>
      </c>
      <c r="F28" s="80" t="s">
        <v>93</v>
      </c>
      <c r="G28" s="80" t="s">
        <v>93</v>
      </c>
      <c r="H28" s="80"/>
      <c r="I28" s="80"/>
      <c r="J28" s="80"/>
      <c r="K28" s="90"/>
      <c r="L28" s="90"/>
      <c r="M28" s="90"/>
      <c r="N28" s="90"/>
      <c r="O28" s="90"/>
      <c r="P28" s="90"/>
      <c r="Q28" s="90"/>
      <c r="R28" s="90"/>
    </row>
    <row r="29" spans="1:18" ht="17.149999999999999" customHeight="1" x14ac:dyDescent="0.3">
      <c r="A29" s="179"/>
      <c r="B29" s="184"/>
      <c r="C29" s="171" t="s">
        <v>126</v>
      </c>
      <c r="D29" s="173"/>
      <c r="E29" s="80" t="s">
        <v>93</v>
      </c>
      <c r="F29" s="80" t="s">
        <v>93</v>
      </c>
      <c r="G29" s="80" t="s">
        <v>93</v>
      </c>
      <c r="H29" s="80"/>
      <c r="I29" s="80"/>
      <c r="J29" s="80"/>
      <c r="K29" s="90"/>
      <c r="L29" s="90"/>
      <c r="M29" s="90"/>
      <c r="N29" s="90"/>
      <c r="O29" s="90"/>
      <c r="P29" s="90"/>
      <c r="Q29" s="90"/>
      <c r="R29" s="90"/>
    </row>
    <row r="30" spans="1:18" ht="18" customHeight="1" x14ac:dyDescent="0.3">
      <c r="A30" s="179"/>
      <c r="B30" s="185"/>
      <c r="C30" s="171" t="s">
        <v>127</v>
      </c>
      <c r="D30" s="173"/>
      <c r="E30" s="81" t="s">
        <v>93</v>
      </c>
      <c r="F30" s="81" t="s">
        <v>93</v>
      </c>
      <c r="G30" s="81" t="s">
        <v>93</v>
      </c>
      <c r="H30" s="81" t="s">
        <v>360</v>
      </c>
      <c r="I30" s="80" t="s">
        <v>360</v>
      </c>
      <c r="J30" s="80" t="s">
        <v>360</v>
      </c>
      <c r="K30" s="90" t="s">
        <v>360</v>
      </c>
      <c r="L30" s="90" t="s">
        <v>360</v>
      </c>
      <c r="M30" s="90" t="s">
        <v>360</v>
      </c>
      <c r="N30" s="90" t="s">
        <v>360</v>
      </c>
      <c r="O30" s="90" t="s">
        <v>360</v>
      </c>
      <c r="P30" s="90" t="s">
        <v>360</v>
      </c>
      <c r="Q30" s="90" t="s">
        <v>360</v>
      </c>
      <c r="R30" s="90" t="s">
        <v>360</v>
      </c>
    </row>
    <row r="31" spans="1:18" ht="15" customHeight="1" x14ac:dyDescent="0.3">
      <c r="A31" s="179"/>
      <c r="B31" s="176" t="s">
        <v>128</v>
      </c>
      <c r="C31" s="171" t="s">
        <v>129</v>
      </c>
      <c r="D31" s="173"/>
      <c r="E31" s="81" t="s">
        <v>372</v>
      </c>
      <c r="F31" s="81" t="s">
        <v>372</v>
      </c>
      <c r="G31" s="81" t="s">
        <v>360</v>
      </c>
      <c r="H31" s="81" t="s">
        <v>360</v>
      </c>
      <c r="I31" s="80" t="s">
        <v>360</v>
      </c>
      <c r="J31" s="80" t="s">
        <v>360</v>
      </c>
      <c r="K31" s="90" t="s">
        <v>360</v>
      </c>
      <c r="L31" s="90" t="s">
        <v>360</v>
      </c>
      <c r="M31" s="90" t="s">
        <v>360</v>
      </c>
      <c r="N31" s="90" t="s">
        <v>360</v>
      </c>
      <c r="O31" s="90" t="s">
        <v>360</v>
      </c>
      <c r="P31" s="90" t="s">
        <v>360</v>
      </c>
      <c r="Q31" s="90" t="s">
        <v>360</v>
      </c>
      <c r="R31" s="90" t="s">
        <v>360</v>
      </c>
    </row>
    <row r="32" spans="1:18" ht="15" customHeight="1" x14ac:dyDescent="0.3">
      <c r="A32" s="179"/>
      <c r="B32" s="180"/>
      <c r="C32" s="171" t="s">
        <v>130</v>
      </c>
      <c r="D32" s="173"/>
      <c r="E32" s="81" t="s">
        <v>93</v>
      </c>
      <c r="F32" s="81" t="s">
        <v>93</v>
      </c>
      <c r="G32" s="81" t="s">
        <v>93</v>
      </c>
      <c r="H32" s="81" t="s">
        <v>360</v>
      </c>
      <c r="I32" s="80" t="s">
        <v>360</v>
      </c>
      <c r="J32" s="80" t="s">
        <v>360</v>
      </c>
      <c r="K32" s="90" t="s">
        <v>360</v>
      </c>
      <c r="L32" s="90" t="s">
        <v>360</v>
      </c>
      <c r="M32" s="90" t="s">
        <v>360</v>
      </c>
      <c r="N32" s="90" t="s">
        <v>360</v>
      </c>
      <c r="O32" s="90" t="s">
        <v>360</v>
      </c>
      <c r="P32" s="90" t="s">
        <v>360</v>
      </c>
      <c r="Q32" s="90" t="s">
        <v>93</v>
      </c>
      <c r="R32" s="90" t="s">
        <v>360</v>
      </c>
    </row>
    <row r="33" spans="1:18" ht="15" customHeight="1" x14ac:dyDescent="0.3">
      <c r="A33" s="179"/>
      <c r="B33" s="180"/>
      <c r="C33" s="171" t="s">
        <v>131</v>
      </c>
      <c r="D33" s="173"/>
      <c r="E33" s="81" t="s">
        <v>93</v>
      </c>
      <c r="F33" s="81" t="s">
        <v>93</v>
      </c>
      <c r="G33" s="81" t="s">
        <v>93</v>
      </c>
      <c r="H33" s="81" t="s">
        <v>360</v>
      </c>
      <c r="I33" s="80" t="s">
        <v>360</v>
      </c>
      <c r="J33" s="80" t="s">
        <v>360</v>
      </c>
      <c r="K33" s="90" t="s">
        <v>360</v>
      </c>
      <c r="L33" s="90" t="s">
        <v>360</v>
      </c>
      <c r="M33" s="90" t="s">
        <v>360</v>
      </c>
      <c r="N33" s="90" t="s">
        <v>360</v>
      </c>
      <c r="O33" s="90" t="s">
        <v>360</v>
      </c>
      <c r="P33" s="90" t="s">
        <v>360</v>
      </c>
      <c r="Q33" s="90" t="s">
        <v>93</v>
      </c>
      <c r="R33" s="90" t="s">
        <v>360</v>
      </c>
    </row>
    <row r="34" spans="1:18" ht="15" customHeight="1" x14ac:dyDescent="0.3">
      <c r="A34" s="179"/>
      <c r="B34" s="180"/>
      <c r="C34" s="171" t="s">
        <v>132</v>
      </c>
      <c r="D34" s="173"/>
      <c r="E34" s="81" t="s">
        <v>93</v>
      </c>
      <c r="F34" s="81" t="s">
        <v>93</v>
      </c>
      <c r="G34" s="81" t="s">
        <v>93</v>
      </c>
      <c r="H34" s="81" t="s">
        <v>360</v>
      </c>
      <c r="I34" s="80" t="s">
        <v>360</v>
      </c>
      <c r="J34" s="80" t="s">
        <v>360</v>
      </c>
      <c r="K34" s="90" t="s">
        <v>360</v>
      </c>
      <c r="L34" s="90" t="s">
        <v>93</v>
      </c>
      <c r="M34" s="90" t="s">
        <v>360</v>
      </c>
      <c r="N34" s="90" t="s">
        <v>93</v>
      </c>
      <c r="O34" s="90" t="s">
        <v>360</v>
      </c>
      <c r="P34" s="90" t="s">
        <v>93</v>
      </c>
      <c r="Q34" s="90" t="s">
        <v>93</v>
      </c>
      <c r="R34" s="90" t="s">
        <v>360</v>
      </c>
    </row>
    <row r="35" spans="1:18" ht="15" customHeight="1" x14ac:dyDescent="0.3">
      <c r="A35" s="179"/>
      <c r="B35" s="180"/>
      <c r="C35" s="171" t="s">
        <v>133</v>
      </c>
      <c r="D35" s="173"/>
      <c r="E35" s="81" t="s">
        <v>93</v>
      </c>
      <c r="F35" s="81" t="s">
        <v>93</v>
      </c>
      <c r="G35" s="81" t="s">
        <v>93</v>
      </c>
      <c r="H35" s="81" t="s">
        <v>360</v>
      </c>
      <c r="I35" s="80" t="s">
        <v>360</v>
      </c>
      <c r="J35" s="80" t="s">
        <v>360</v>
      </c>
      <c r="K35" s="90" t="s">
        <v>360</v>
      </c>
      <c r="L35" s="90" t="s">
        <v>93</v>
      </c>
      <c r="M35" s="90" t="s">
        <v>360</v>
      </c>
      <c r="N35" s="90" t="s">
        <v>93</v>
      </c>
      <c r="O35" s="90" t="s">
        <v>360</v>
      </c>
      <c r="P35" s="90" t="s">
        <v>93</v>
      </c>
      <c r="Q35" s="90" t="s">
        <v>93</v>
      </c>
      <c r="R35" s="90" t="s">
        <v>360</v>
      </c>
    </row>
    <row r="36" spans="1:18" ht="15" customHeight="1" x14ac:dyDescent="0.3">
      <c r="A36" s="179"/>
      <c r="B36" s="180"/>
      <c r="C36" s="171" t="s">
        <v>134</v>
      </c>
      <c r="D36" s="173"/>
      <c r="E36" s="81" t="s">
        <v>360</v>
      </c>
      <c r="F36" s="81" t="s">
        <v>360</v>
      </c>
      <c r="G36" s="81" t="s">
        <v>360</v>
      </c>
      <c r="H36" s="81" t="s">
        <v>360</v>
      </c>
      <c r="I36" s="80" t="s">
        <v>360</v>
      </c>
      <c r="J36" s="80" t="s">
        <v>360</v>
      </c>
      <c r="K36" s="90" t="s">
        <v>360</v>
      </c>
      <c r="L36" s="90" t="s">
        <v>360</v>
      </c>
      <c r="M36" s="90" t="s">
        <v>360</v>
      </c>
      <c r="N36" s="90" t="s">
        <v>360</v>
      </c>
      <c r="O36" s="90" t="s">
        <v>360</v>
      </c>
      <c r="P36" s="90" t="s">
        <v>360</v>
      </c>
      <c r="Q36" s="90" t="s">
        <v>360</v>
      </c>
      <c r="R36" s="90" t="s">
        <v>360</v>
      </c>
    </row>
    <row r="37" spans="1:18" ht="15" customHeight="1" x14ac:dyDescent="0.3">
      <c r="A37" s="179"/>
      <c r="B37" s="190" t="s">
        <v>135</v>
      </c>
      <c r="C37" s="171" t="s">
        <v>136</v>
      </c>
      <c r="D37" s="173"/>
      <c r="E37" s="81" t="s">
        <v>93</v>
      </c>
      <c r="F37" s="81" t="s">
        <v>93</v>
      </c>
      <c r="G37" s="81" t="s">
        <v>93</v>
      </c>
      <c r="H37" s="81" t="s">
        <v>360</v>
      </c>
      <c r="I37" s="80" t="s">
        <v>360</v>
      </c>
      <c r="J37" s="80" t="s">
        <v>360</v>
      </c>
      <c r="K37" s="90" t="s">
        <v>360</v>
      </c>
      <c r="L37" s="90" t="s">
        <v>93</v>
      </c>
      <c r="M37" s="90" t="s">
        <v>360</v>
      </c>
      <c r="N37" s="90" t="s">
        <v>360</v>
      </c>
      <c r="O37" s="90" t="s">
        <v>360</v>
      </c>
      <c r="P37" s="90" t="s">
        <v>360</v>
      </c>
      <c r="Q37" s="90" t="s">
        <v>93</v>
      </c>
      <c r="R37" s="90" t="s">
        <v>360</v>
      </c>
    </row>
    <row r="38" spans="1:18" ht="15" customHeight="1" x14ac:dyDescent="0.3">
      <c r="A38" s="179"/>
      <c r="B38" s="189"/>
      <c r="C38" s="171" t="s">
        <v>137</v>
      </c>
      <c r="D38" s="173"/>
      <c r="E38" s="81" t="s">
        <v>374</v>
      </c>
      <c r="F38" s="81" t="s">
        <v>93</v>
      </c>
      <c r="G38" s="81" t="s">
        <v>93</v>
      </c>
      <c r="H38" s="81" t="s">
        <v>360</v>
      </c>
      <c r="I38" s="80" t="s">
        <v>360</v>
      </c>
      <c r="J38" s="80" t="s">
        <v>360</v>
      </c>
      <c r="K38" s="90" t="s">
        <v>360</v>
      </c>
      <c r="L38" s="95"/>
      <c r="M38" s="90" t="s">
        <v>360</v>
      </c>
      <c r="N38" s="95"/>
      <c r="O38" s="90" t="s">
        <v>360</v>
      </c>
      <c r="P38" s="90" t="s">
        <v>93</v>
      </c>
      <c r="Q38" s="95"/>
      <c r="R38" s="90" t="s">
        <v>360</v>
      </c>
    </row>
    <row r="39" spans="1:18" ht="15" customHeight="1" x14ac:dyDescent="0.3">
      <c r="A39" s="179"/>
      <c r="B39" s="189"/>
      <c r="C39" s="171" t="s">
        <v>138</v>
      </c>
      <c r="D39" s="173"/>
      <c r="E39" s="81" t="s">
        <v>93</v>
      </c>
      <c r="F39" s="81" t="s">
        <v>93</v>
      </c>
      <c r="G39" s="81" t="s">
        <v>93</v>
      </c>
      <c r="H39" s="81" t="s">
        <v>360</v>
      </c>
      <c r="I39" s="80" t="s">
        <v>360</v>
      </c>
      <c r="J39" s="80" t="s">
        <v>360</v>
      </c>
      <c r="K39" s="90" t="s">
        <v>360</v>
      </c>
      <c r="L39" s="90" t="s">
        <v>93</v>
      </c>
      <c r="M39" s="90" t="s">
        <v>360</v>
      </c>
      <c r="N39" s="90" t="s">
        <v>93</v>
      </c>
      <c r="O39" s="90" t="s">
        <v>360</v>
      </c>
      <c r="P39" s="90" t="s">
        <v>93</v>
      </c>
      <c r="Q39" s="90" t="s">
        <v>93</v>
      </c>
      <c r="R39" s="90" t="s">
        <v>360</v>
      </c>
    </row>
    <row r="40" spans="1:18" ht="15" customHeight="1" x14ac:dyDescent="0.3">
      <c r="A40" s="179"/>
      <c r="B40" s="189"/>
      <c r="C40" s="171" t="s">
        <v>139</v>
      </c>
      <c r="D40" s="173"/>
      <c r="E40" s="80" t="s">
        <v>93</v>
      </c>
      <c r="F40" s="80" t="s">
        <v>93</v>
      </c>
      <c r="G40" s="80" t="s">
        <v>93</v>
      </c>
      <c r="H40" s="80" t="s">
        <v>360</v>
      </c>
      <c r="I40" s="80" t="s">
        <v>360</v>
      </c>
      <c r="J40" s="80" t="s">
        <v>360</v>
      </c>
      <c r="K40" s="90" t="s">
        <v>360</v>
      </c>
      <c r="L40" s="90" t="s">
        <v>93</v>
      </c>
      <c r="M40" s="90" t="s">
        <v>360</v>
      </c>
      <c r="N40" s="90" t="s">
        <v>93</v>
      </c>
      <c r="O40" s="90" t="s">
        <v>360</v>
      </c>
      <c r="P40" s="90" t="s">
        <v>93</v>
      </c>
      <c r="Q40" s="90" t="s">
        <v>93</v>
      </c>
      <c r="R40" s="90" t="s">
        <v>360</v>
      </c>
    </row>
    <row r="41" spans="1:18" ht="15" customHeight="1" x14ac:dyDescent="0.3">
      <c r="A41" s="179"/>
      <c r="B41" s="189"/>
      <c r="C41" s="171" t="s">
        <v>140</v>
      </c>
      <c r="D41" s="173"/>
      <c r="E41" s="81" t="s">
        <v>93</v>
      </c>
      <c r="F41" s="81" t="s">
        <v>93</v>
      </c>
      <c r="G41" s="81" t="s">
        <v>93</v>
      </c>
      <c r="H41" s="81" t="s">
        <v>360</v>
      </c>
      <c r="I41" s="81" t="s">
        <v>360</v>
      </c>
      <c r="J41" s="81" t="s">
        <v>360</v>
      </c>
      <c r="K41" s="96" t="s">
        <v>360</v>
      </c>
      <c r="L41" s="96" t="s">
        <v>93</v>
      </c>
      <c r="M41" s="96" t="s">
        <v>360</v>
      </c>
      <c r="N41" s="96" t="s">
        <v>93</v>
      </c>
      <c r="O41" s="96" t="s">
        <v>360</v>
      </c>
      <c r="P41" s="96" t="s">
        <v>93</v>
      </c>
      <c r="Q41" s="96" t="s">
        <v>93</v>
      </c>
      <c r="R41" s="90" t="s">
        <v>360</v>
      </c>
    </row>
    <row r="42" spans="1:18" ht="15" customHeight="1" x14ac:dyDescent="0.3">
      <c r="A42" s="179"/>
      <c r="B42" s="186"/>
      <c r="C42" s="171" t="s">
        <v>141</v>
      </c>
      <c r="D42" s="173"/>
      <c r="E42" s="81" t="s">
        <v>93</v>
      </c>
      <c r="F42" s="81" t="s">
        <v>93</v>
      </c>
      <c r="G42" s="81" t="s">
        <v>93</v>
      </c>
      <c r="H42" s="81" t="s">
        <v>360</v>
      </c>
      <c r="I42" s="81" t="s">
        <v>360</v>
      </c>
      <c r="J42" s="81" t="s">
        <v>360</v>
      </c>
      <c r="K42" s="96" t="s">
        <v>360</v>
      </c>
      <c r="L42" s="96" t="s">
        <v>93</v>
      </c>
      <c r="M42" s="96" t="s">
        <v>360</v>
      </c>
      <c r="N42" s="96" t="s">
        <v>93</v>
      </c>
      <c r="O42" s="96" t="s">
        <v>360</v>
      </c>
      <c r="P42" s="96" t="s">
        <v>93</v>
      </c>
      <c r="Q42" s="96" t="s">
        <v>93</v>
      </c>
      <c r="R42" s="90" t="s">
        <v>360</v>
      </c>
    </row>
    <row r="43" spans="1:18" ht="15" customHeight="1" x14ac:dyDescent="0.3">
      <c r="A43" s="179"/>
      <c r="B43" s="189" t="s">
        <v>142</v>
      </c>
      <c r="C43" s="171" t="s">
        <v>143</v>
      </c>
      <c r="D43" s="173"/>
      <c r="E43" s="81" t="s">
        <v>93</v>
      </c>
      <c r="F43" s="81" t="s">
        <v>93</v>
      </c>
      <c r="G43" s="81" t="s">
        <v>93</v>
      </c>
      <c r="H43" s="81" t="s">
        <v>360</v>
      </c>
      <c r="I43" s="81" t="s">
        <v>360</v>
      </c>
      <c r="J43" s="81" t="s">
        <v>360</v>
      </c>
      <c r="K43" s="96" t="s">
        <v>360</v>
      </c>
      <c r="L43" s="96" t="s">
        <v>360</v>
      </c>
      <c r="M43" s="96" t="s">
        <v>360</v>
      </c>
      <c r="N43" s="96" t="s">
        <v>360</v>
      </c>
      <c r="O43" s="96" t="s">
        <v>360</v>
      </c>
      <c r="P43" s="96" t="s">
        <v>360</v>
      </c>
      <c r="Q43" s="96" t="s">
        <v>360</v>
      </c>
      <c r="R43" s="90" t="s">
        <v>360</v>
      </c>
    </row>
    <row r="44" spans="1:18" ht="29.9" customHeight="1" x14ac:dyDescent="0.3">
      <c r="A44" s="179"/>
      <c r="B44" s="189"/>
      <c r="C44" s="171" t="s">
        <v>160</v>
      </c>
      <c r="D44" s="173"/>
      <c r="E44" s="81" t="s">
        <v>361</v>
      </c>
      <c r="F44" s="81" t="s">
        <v>361</v>
      </c>
      <c r="G44" s="81" t="s">
        <v>361</v>
      </c>
      <c r="H44" s="81" t="s">
        <v>360</v>
      </c>
      <c r="I44" s="81" t="s">
        <v>360</v>
      </c>
      <c r="J44" s="81" t="s">
        <v>360</v>
      </c>
      <c r="K44" s="96" t="s">
        <v>360</v>
      </c>
      <c r="L44" s="96" t="s">
        <v>360</v>
      </c>
      <c r="M44" s="96" t="s">
        <v>360</v>
      </c>
      <c r="N44" s="96" t="s">
        <v>361</v>
      </c>
      <c r="O44" s="96" t="s">
        <v>360</v>
      </c>
      <c r="P44" s="96" t="s">
        <v>361</v>
      </c>
      <c r="Q44" s="96" t="s">
        <v>360</v>
      </c>
      <c r="R44" s="90" t="s">
        <v>360</v>
      </c>
    </row>
    <row r="45" spans="1:18" ht="14.9" customHeight="1" x14ac:dyDescent="0.3">
      <c r="A45" s="179"/>
      <c r="B45" s="189"/>
      <c r="C45" s="171" t="s">
        <v>174</v>
      </c>
      <c r="D45" s="173"/>
      <c r="E45" s="81" t="s">
        <v>362</v>
      </c>
      <c r="F45" s="81" t="s">
        <v>362</v>
      </c>
      <c r="G45" s="81" t="s">
        <v>362</v>
      </c>
      <c r="H45" s="81" t="s">
        <v>360</v>
      </c>
      <c r="I45" s="81" t="s">
        <v>360</v>
      </c>
      <c r="J45" s="81" t="s">
        <v>360</v>
      </c>
      <c r="K45" s="96" t="s">
        <v>360</v>
      </c>
      <c r="L45" s="96" t="s">
        <v>360</v>
      </c>
      <c r="M45" s="96" t="s">
        <v>360</v>
      </c>
      <c r="N45" s="96" t="s">
        <v>362</v>
      </c>
      <c r="O45" s="96" t="s">
        <v>360</v>
      </c>
      <c r="P45" s="96" t="s">
        <v>362</v>
      </c>
      <c r="Q45" s="96" t="s">
        <v>360</v>
      </c>
      <c r="R45" s="90" t="s">
        <v>360</v>
      </c>
    </row>
    <row r="46" spans="1:18" x14ac:dyDescent="0.3">
      <c r="A46" s="179"/>
      <c r="B46" s="189"/>
      <c r="C46" s="181" t="s">
        <v>161</v>
      </c>
      <c r="D46" s="182"/>
      <c r="E46" s="81"/>
      <c r="F46" s="81"/>
      <c r="G46" s="81"/>
      <c r="H46" s="81"/>
      <c r="I46" s="81"/>
      <c r="J46" s="81"/>
      <c r="K46" s="96"/>
      <c r="L46" s="96"/>
      <c r="M46" s="96"/>
      <c r="N46" s="96"/>
      <c r="O46" s="96"/>
      <c r="P46" s="96"/>
      <c r="Q46" s="96"/>
      <c r="R46" s="90"/>
    </row>
    <row r="47" spans="1:18" ht="19.399999999999999" customHeight="1" x14ac:dyDescent="0.3">
      <c r="A47" s="179"/>
      <c r="B47" s="189"/>
      <c r="C47" s="181" t="s">
        <v>176</v>
      </c>
      <c r="D47" s="182"/>
      <c r="E47" s="81" t="s">
        <v>373</v>
      </c>
      <c r="F47" s="81" t="s">
        <v>373</v>
      </c>
      <c r="G47" s="81" t="s">
        <v>373</v>
      </c>
      <c r="H47" s="97"/>
      <c r="I47" s="97"/>
      <c r="J47" s="97"/>
      <c r="K47" s="98" t="s">
        <v>360</v>
      </c>
      <c r="L47" s="98" t="s">
        <v>360</v>
      </c>
      <c r="M47" s="98" t="s">
        <v>360</v>
      </c>
      <c r="N47" s="98" t="s">
        <v>360</v>
      </c>
      <c r="O47" s="98" t="s">
        <v>360</v>
      </c>
      <c r="P47" s="98" t="s">
        <v>360</v>
      </c>
      <c r="Q47" s="98" t="s">
        <v>360</v>
      </c>
      <c r="R47" s="92" t="s">
        <v>360</v>
      </c>
    </row>
    <row r="48" spans="1:18" ht="15" customHeight="1" x14ac:dyDescent="0.3">
      <c r="A48" s="179"/>
      <c r="B48" s="176" t="s">
        <v>144</v>
      </c>
      <c r="C48" s="171" t="s">
        <v>145</v>
      </c>
      <c r="D48" s="173"/>
      <c r="E48" s="81" t="s">
        <v>363</v>
      </c>
      <c r="F48" s="81" t="s">
        <v>363</v>
      </c>
      <c r="G48" s="96" t="s">
        <v>363</v>
      </c>
      <c r="H48" s="96" t="s">
        <v>360</v>
      </c>
      <c r="I48" s="96" t="s">
        <v>360</v>
      </c>
      <c r="J48" s="96" t="s">
        <v>360</v>
      </c>
      <c r="K48" s="96" t="s">
        <v>360</v>
      </c>
      <c r="L48" s="96" t="s">
        <v>360</v>
      </c>
      <c r="M48" s="96" t="s">
        <v>360</v>
      </c>
      <c r="N48" s="96" t="s">
        <v>360</v>
      </c>
      <c r="O48" s="96" t="s">
        <v>360</v>
      </c>
      <c r="P48" s="96" t="s">
        <v>360</v>
      </c>
      <c r="Q48" s="96" t="s">
        <v>360</v>
      </c>
      <c r="R48" s="90" t="s">
        <v>360</v>
      </c>
    </row>
    <row r="49" spans="1:18" ht="15" customHeight="1" x14ac:dyDescent="0.3">
      <c r="A49" s="179"/>
      <c r="B49" s="177"/>
      <c r="C49" s="171" t="s">
        <v>146</v>
      </c>
      <c r="D49" s="173"/>
      <c r="E49" s="81" t="s">
        <v>93</v>
      </c>
      <c r="F49" s="81" t="s">
        <v>93</v>
      </c>
      <c r="G49" s="96" t="s">
        <v>93</v>
      </c>
      <c r="H49" s="96" t="s">
        <v>360</v>
      </c>
      <c r="I49" s="96" t="s">
        <v>360</v>
      </c>
      <c r="J49" s="96" t="s">
        <v>360</v>
      </c>
      <c r="K49" s="96" t="s">
        <v>360</v>
      </c>
      <c r="L49" s="96" t="s">
        <v>360</v>
      </c>
      <c r="M49" s="96" t="s">
        <v>360</v>
      </c>
      <c r="N49" s="96" t="s">
        <v>360</v>
      </c>
      <c r="O49" s="96" t="s">
        <v>360</v>
      </c>
      <c r="P49" s="96" t="s">
        <v>360</v>
      </c>
      <c r="Q49" s="96" t="s">
        <v>360</v>
      </c>
      <c r="R49" s="90" t="s">
        <v>360</v>
      </c>
    </row>
    <row r="50" spans="1:18" ht="15" customHeight="1" x14ac:dyDescent="0.3">
      <c r="A50" s="179"/>
      <c r="B50" s="177"/>
      <c r="C50" s="171" t="s">
        <v>147</v>
      </c>
      <c r="D50" s="173"/>
      <c r="E50" s="81" t="s">
        <v>93</v>
      </c>
      <c r="F50" s="81" t="s">
        <v>93</v>
      </c>
      <c r="G50" s="81" t="s">
        <v>364</v>
      </c>
      <c r="H50" s="81" t="s">
        <v>360</v>
      </c>
      <c r="I50" s="81" t="s">
        <v>360</v>
      </c>
      <c r="J50" s="81" t="s">
        <v>360</v>
      </c>
      <c r="K50" s="96" t="s">
        <v>360</v>
      </c>
      <c r="L50" s="96" t="s">
        <v>360</v>
      </c>
      <c r="M50" s="96" t="s">
        <v>360</v>
      </c>
      <c r="N50" s="96" t="s">
        <v>360</v>
      </c>
      <c r="O50" s="96" t="s">
        <v>360</v>
      </c>
      <c r="P50" s="96" t="s">
        <v>360</v>
      </c>
      <c r="Q50" s="96" t="s">
        <v>360</v>
      </c>
      <c r="R50" s="90" t="s">
        <v>360</v>
      </c>
    </row>
    <row r="51" spans="1:18" ht="15" customHeight="1" x14ac:dyDescent="0.3">
      <c r="A51" s="179"/>
      <c r="B51" s="177"/>
      <c r="C51" s="171" t="s">
        <v>148</v>
      </c>
      <c r="D51" s="173"/>
      <c r="E51" s="81" t="s">
        <v>93</v>
      </c>
      <c r="F51" s="81" t="s">
        <v>93</v>
      </c>
      <c r="G51" s="81" t="s">
        <v>364</v>
      </c>
      <c r="H51" s="81" t="s">
        <v>360</v>
      </c>
      <c r="I51" s="81" t="s">
        <v>360</v>
      </c>
      <c r="J51" s="81" t="s">
        <v>360</v>
      </c>
      <c r="K51" s="96" t="s">
        <v>360</v>
      </c>
      <c r="L51" s="96" t="s">
        <v>360</v>
      </c>
      <c r="M51" s="96" t="s">
        <v>360</v>
      </c>
      <c r="N51" s="96" t="s">
        <v>360</v>
      </c>
      <c r="O51" s="96" t="s">
        <v>360</v>
      </c>
      <c r="P51" s="96" t="s">
        <v>360</v>
      </c>
      <c r="Q51" s="96" t="s">
        <v>360</v>
      </c>
      <c r="R51" s="90" t="s">
        <v>360</v>
      </c>
    </row>
    <row r="52" spans="1:18" ht="15" customHeight="1" x14ac:dyDescent="0.3">
      <c r="A52" s="179"/>
      <c r="B52" s="177"/>
      <c r="C52" s="171" t="s">
        <v>149</v>
      </c>
      <c r="D52" s="173"/>
      <c r="E52" s="81" t="s">
        <v>93</v>
      </c>
      <c r="F52" s="81" t="s">
        <v>93</v>
      </c>
      <c r="G52" s="81" t="s">
        <v>363</v>
      </c>
      <c r="H52" s="81" t="s">
        <v>360</v>
      </c>
      <c r="I52" s="81" t="s">
        <v>360</v>
      </c>
      <c r="J52" s="81" t="s">
        <v>360</v>
      </c>
      <c r="K52" s="96" t="s">
        <v>360</v>
      </c>
      <c r="L52" s="96" t="s">
        <v>360</v>
      </c>
      <c r="M52" s="96" t="s">
        <v>360</v>
      </c>
      <c r="N52" s="96" t="s">
        <v>360</v>
      </c>
      <c r="O52" s="96" t="s">
        <v>360</v>
      </c>
      <c r="P52" s="96" t="s">
        <v>360</v>
      </c>
      <c r="Q52" s="96" t="s">
        <v>360</v>
      </c>
      <c r="R52" s="90" t="s">
        <v>360</v>
      </c>
    </row>
    <row r="53" spans="1:18" ht="15" customHeight="1" x14ac:dyDescent="0.3">
      <c r="A53" s="179"/>
      <c r="B53" s="177"/>
      <c r="C53" s="171" t="s">
        <v>150</v>
      </c>
      <c r="D53" s="173"/>
      <c r="E53" s="81" t="s">
        <v>93</v>
      </c>
      <c r="F53" s="81" t="s">
        <v>93</v>
      </c>
      <c r="G53" s="81" t="s">
        <v>93</v>
      </c>
      <c r="H53" s="81" t="s">
        <v>360</v>
      </c>
      <c r="I53" s="81" t="s">
        <v>360</v>
      </c>
      <c r="J53" s="81" t="s">
        <v>360</v>
      </c>
      <c r="K53" s="96" t="s">
        <v>360</v>
      </c>
      <c r="L53" s="96" t="s">
        <v>360</v>
      </c>
      <c r="M53" s="96" t="s">
        <v>360</v>
      </c>
      <c r="N53" s="96" t="s">
        <v>360</v>
      </c>
      <c r="O53" s="96" t="s">
        <v>360</v>
      </c>
      <c r="P53" s="96" t="s">
        <v>360</v>
      </c>
      <c r="Q53" s="96" t="s">
        <v>360</v>
      </c>
      <c r="R53" s="90" t="s">
        <v>360</v>
      </c>
    </row>
    <row r="54" spans="1:18" ht="15" customHeight="1" x14ac:dyDescent="0.3">
      <c r="A54" s="179"/>
      <c r="B54" s="177"/>
      <c r="C54" s="171" t="s">
        <v>188</v>
      </c>
      <c r="D54" s="173"/>
      <c r="E54" s="99" t="s">
        <v>93</v>
      </c>
      <c r="F54" s="99" t="s">
        <v>93</v>
      </c>
      <c r="G54" s="81" t="s">
        <v>363</v>
      </c>
      <c r="H54" s="99" t="s">
        <v>360</v>
      </c>
      <c r="I54" s="99" t="s">
        <v>360</v>
      </c>
      <c r="J54" s="99" t="s">
        <v>360</v>
      </c>
      <c r="K54" s="96" t="s">
        <v>365</v>
      </c>
      <c r="L54" s="96" t="s">
        <v>360</v>
      </c>
      <c r="M54" s="96" t="s">
        <v>360</v>
      </c>
      <c r="N54" s="96" t="s">
        <v>360</v>
      </c>
      <c r="O54" s="96" t="s">
        <v>360</v>
      </c>
      <c r="P54" s="96" t="s">
        <v>365</v>
      </c>
      <c r="Q54" s="96" t="s">
        <v>360</v>
      </c>
      <c r="R54" s="90" t="s">
        <v>360</v>
      </c>
    </row>
    <row r="55" spans="1:18" ht="14.5" x14ac:dyDescent="0.3">
      <c r="A55" s="179"/>
      <c r="B55" s="177"/>
      <c r="C55" s="171" t="s">
        <v>175</v>
      </c>
      <c r="D55" s="173"/>
      <c r="E55" s="81" t="s">
        <v>93</v>
      </c>
      <c r="F55" s="81" t="s">
        <v>93</v>
      </c>
      <c r="G55" s="81" t="s">
        <v>93</v>
      </c>
      <c r="H55" s="81" t="s">
        <v>365</v>
      </c>
      <c r="I55" s="81" t="s">
        <v>360</v>
      </c>
      <c r="J55" s="81" t="s">
        <v>360</v>
      </c>
      <c r="K55" s="96" t="s">
        <v>360</v>
      </c>
      <c r="L55" s="96" t="s">
        <v>360</v>
      </c>
      <c r="M55" s="96" t="s">
        <v>360</v>
      </c>
      <c r="N55" s="96" t="s">
        <v>360</v>
      </c>
      <c r="O55" s="96" t="s">
        <v>360</v>
      </c>
      <c r="P55" s="96" t="s">
        <v>360</v>
      </c>
      <c r="Q55" s="96" t="s">
        <v>360</v>
      </c>
      <c r="R55" s="90" t="s">
        <v>360</v>
      </c>
    </row>
    <row r="56" spans="1:18" ht="15" customHeight="1" x14ac:dyDescent="0.3">
      <c r="A56" s="179"/>
      <c r="B56" s="177"/>
      <c r="C56" s="171" t="s">
        <v>151</v>
      </c>
      <c r="D56" s="173"/>
      <c r="E56" s="80" t="s">
        <v>380</v>
      </c>
      <c r="F56" s="80" t="s">
        <v>380</v>
      </c>
      <c r="G56" s="80" t="s">
        <v>380</v>
      </c>
      <c r="H56" s="81" t="s">
        <v>360</v>
      </c>
      <c r="I56" s="81" t="s">
        <v>360</v>
      </c>
      <c r="J56" s="81" t="s">
        <v>360</v>
      </c>
      <c r="K56" s="96" t="s">
        <v>360</v>
      </c>
      <c r="L56" s="96" t="s">
        <v>360</v>
      </c>
      <c r="M56" s="96" t="s">
        <v>360</v>
      </c>
      <c r="N56" s="96" t="s">
        <v>360</v>
      </c>
      <c r="O56" s="96" t="s">
        <v>360</v>
      </c>
      <c r="P56" s="96" t="s">
        <v>360</v>
      </c>
      <c r="Q56" s="96" t="s">
        <v>360</v>
      </c>
      <c r="R56" s="90" t="s">
        <v>360</v>
      </c>
    </row>
    <row r="57" spans="1:18" ht="15" customHeight="1" x14ac:dyDescent="0.3">
      <c r="A57" s="179"/>
      <c r="B57" s="177"/>
      <c r="C57" s="171" t="s">
        <v>152</v>
      </c>
      <c r="D57" s="173"/>
      <c r="E57" s="97"/>
      <c r="F57" s="97"/>
      <c r="G57" s="97"/>
      <c r="H57" s="97"/>
      <c r="I57" s="97"/>
      <c r="J57" s="97"/>
      <c r="K57" s="96" t="s">
        <v>360</v>
      </c>
      <c r="L57" s="96" t="s">
        <v>360</v>
      </c>
      <c r="M57" s="96" t="s">
        <v>360</v>
      </c>
      <c r="N57" s="96" t="s">
        <v>360</v>
      </c>
      <c r="O57" s="96" t="s">
        <v>360</v>
      </c>
      <c r="P57" s="96" t="s">
        <v>360</v>
      </c>
      <c r="Q57" s="96" t="s">
        <v>360</v>
      </c>
      <c r="R57" s="90" t="s">
        <v>360</v>
      </c>
    </row>
    <row r="58" spans="1:18" ht="14.5" x14ac:dyDescent="0.3">
      <c r="A58" s="100"/>
      <c r="B58" s="85"/>
      <c r="C58" s="155"/>
      <c r="D58" s="155"/>
      <c r="E58" s="87"/>
      <c r="F58" s="87"/>
      <c r="G58" s="87"/>
      <c r="H58" s="87"/>
      <c r="I58" s="87"/>
      <c r="J58" s="87"/>
      <c r="K58" s="88"/>
      <c r="L58" s="89"/>
      <c r="M58" s="89"/>
      <c r="N58" s="89"/>
      <c r="O58" s="89"/>
      <c r="P58" s="89"/>
      <c r="Q58" s="89"/>
      <c r="R58" s="101"/>
    </row>
    <row r="59" spans="1:18" ht="41.25" customHeight="1" x14ac:dyDescent="0.3">
      <c r="A59" s="165" t="s">
        <v>163</v>
      </c>
      <c r="B59" s="166"/>
      <c r="C59" s="166"/>
      <c r="D59" s="166"/>
      <c r="E59" s="166"/>
      <c r="F59" s="166"/>
      <c r="G59" s="166"/>
      <c r="H59" s="166"/>
      <c r="I59" s="166"/>
      <c r="J59" s="166"/>
      <c r="K59" s="166"/>
      <c r="L59" s="166"/>
      <c r="M59" s="166"/>
      <c r="N59" s="166"/>
      <c r="O59" s="166"/>
      <c r="P59" s="166"/>
      <c r="Q59" s="166"/>
      <c r="R59" s="167"/>
    </row>
    <row r="60" spans="1:18" ht="14.15" customHeight="1" x14ac:dyDescent="0.3">
      <c r="A60" s="165" t="s">
        <v>153</v>
      </c>
      <c r="B60" s="166"/>
      <c r="C60" s="166"/>
      <c r="D60" s="167"/>
      <c r="E60" s="165" t="s">
        <v>153</v>
      </c>
      <c r="F60" s="166"/>
      <c r="G60" s="166"/>
      <c r="H60" s="166"/>
      <c r="I60" s="166"/>
      <c r="J60" s="166"/>
      <c r="K60" s="166"/>
      <c r="L60" s="166"/>
      <c r="M60" s="166"/>
      <c r="N60" s="166"/>
      <c r="O60" s="166"/>
      <c r="P60" s="166"/>
      <c r="Q60" s="166"/>
      <c r="R60" s="167"/>
    </row>
    <row r="61" spans="1:18" ht="28.4" customHeight="1" x14ac:dyDescent="0.3">
      <c r="A61" s="171" t="s">
        <v>384</v>
      </c>
      <c r="B61" s="172"/>
      <c r="C61" s="173"/>
      <c r="D61" s="102" t="s">
        <v>93</v>
      </c>
      <c r="E61" s="174" t="s">
        <v>386</v>
      </c>
      <c r="F61" s="155"/>
      <c r="G61" s="155"/>
      <c r="H61" s="155"/>
      <c r="I61" s="155"/>
      <c r="J61" s="155"/>
      <c r="K61" s="155"/>
      <c r="L61" s="155"/>
      <c r="M61" s="155"/>
      <c r="N61" s="155"/>
      <c r="O61" s="155"/>
      <c r="P61" s="155"/>
      <c r="Q61" s="175"/>
      <c r="R61" s="102" t="s">
        <v>93</v>
      </c>
    </row>
    <row r="62" spans="1:18" ht="27.65" customHeight="1" x14ac:dyDescent="0.3">
      <c r="A62" s="171" t="s">
        <v>385</v>
      </c>
      <c r="B62" s="172"/>
      <c r="C62" s="173"/>
      <c r="D62" s="102" t="s">
        <v>93</v>
      </c>
      <c r="E62" s="174" t="s">
        <v>387</v>
      </c>
      <c r="F62" s="155"/>
      <c r="G62" s="155"/>
      <c r="H62" s="155"/>
      <c r="I62" s="155"/>
      <c r="J62" s="155"/>
      <c r="K62" s="155"/>
      <c r="L62" s="155"/>
      <c r="M62" s="155"/>
      <c r="N62" s="155"/>
      <c r="O62" s="155"/>
      <c r="P62" s="155"/>
      <c r="Q62" s="175"/>
      <c r="R62" s="102" t="s">
        <v>93</v>
      </c>
    </row>
    <row r="63" spans="1:18" ht="15" customHeight="1" x14ac:dyDescent="0.3">
      <c r="A63" s="103"/>
      <c r="B63" s="104"/>
      <c r="C63" s="104"/>
      <c r="D63" s="104"/>
      <c r="E63" s="104"/>
      <c r="F63" s="104"/>
      <c r="G63" s="104"/>
      <c r="H63" s="104"/>
      <c r="I63" s="104"/>
      <c r="J63" s="104"/>
      <c r="K63" s="104"/>
      <c r="L63" s="104"/>
      <c r="M63" s="104"/>
      <c r="N63" s="104"/>
      <c r="O63" s="104"/>
      <c r="P63" s="104"/>
      <c r="Q63" s="104"/>
      <c r="R63" s="103"/>
    </row>
    <row r="64" spans="1:18" x14ac:dyDescent="0.3">
      <c r="A64" s="168" t="s">
        <v>154</v>
      </c>
      <c r="B64" s="169"/>
      <c r="C64" s="169"/>
      <c r="D64" s="169"/>
      <c r="E64" s="169"/>
      <c r="F64" s="169"/>
      <c r="G64" s="169"/>
      <c r="H64" s="169"/>
      <c r="I64" s="169"/>
      <c r="J64" s="169"/>
      <c r="K64" s="169"/>
      <c r="L64" s="169"/>
      <c r="M64" s="169"/>
      <c r="N64" s="169"/>
      <c r="O64" s="169"/>
      <c r="P64" s="169"/>
      <c r="Q64" s="169"/>
      <c r="R64" s="170"/>
    </row>
    <row r="65" spans="1:18" ht="17.25" customHeight="1" x14ac:dyDescent="0.3">
      <c r="A65" s="80">
        <v>1</v>
      </c>
      <c r="B65" s="162" t="s">
        <v>366</v>
      </c>
      <c r="C65" s="163"/>
      <c r="D65" s="163"/>
      <c r="E65" s="163"/>
      <c r="F65" s="163"/>
      <c r="G65" s="163"/>
      <c r="H65" s="163"/>
      <c r="I65" s="163"/>
      <c r="J65" s="163"/>
      <c r="K65" s="163"/>
      <c r="L65" s="163"/>
      <c r="M65" s="163"/>
      <c r="N65" s="163"/>
      <c r="O65" s="163"/>
      <c r="P65" s="163"/>
      <c r="Q65" s="163"/>
      <c r="R65" s="164"/>
    </row>
    <row r="66" spans="1:18" ht="17.25" customHeight="1" x14ac:dyDescent="0.3">
      <c r="A66" s="80">
        <v>2</v>
      </c>
      <c r="B66" s="162" t="s">
        <v>381</v>
      </c>
      <c r="C66" s="163"/>
      <c r="D66" s="163"/>
      <c r="E66" s="163"/>
      <c r="F66" s="163"/>
      <c r="G66" s="163"/>
      <c r="H66" s="163"/>
      <c r="I66" s="163"/>
      <c r="J66" s="163"/>
      <c r="K66" s="163"/>
      <c r="L66" s="163"/>
      <c r="M66" s="163"/>
      <c r="N66" s="163"/>
      <c r="O66" s="163"/>
      <c r="P66" s="163"/>
      <c r="Q66" s="163"/>
      <c r="R66" s="164"/>
    </row>
    <row r="67" spans="1:18" ht="17.25" customHeight="1" x14ac:dyDescent="0.3">
      <c r="A67" s="80">
        <v>3</v>
      </c>
      <c r="B67" s="159" t="s">
        <v>377</v>
      </c>
      <c r="C67" s="160"/>
      <c r="D67" s="160"/>
      <c r="E67" s="160"/>
      <c r="F67" s="160"/>
      <c r="G67" s="160"/>
      <c r="H67" s="160"/>
      <c r="I67" s="160"/>
      <c r="J67" s="160"/>
      <c r="K67" s="160"/>
      <c r="L67" s="160"/>
      <c r="M67" s="160"/>
      <c r="N67" s="160"/>
      <c r="O67" s="160"/>
      <c r="P67" s="160"/>
      <c r="Q67" s="160"/>
      <c r="R67" s="161"/>
    </row>
    <row r="68" spans="1:18" ht="17.25" customHeight="1" x14ac:dyDescent="0.3">
      <c r="A68" s="81">
        <v>4</v>
      </c>
      <c r="B68" s="159" t="s">
        <v>398</v>
      </c>
      <c r="C68" s="160"/>
      <c r="D68" s="160"/>
      <c r="E68" s="160"/>
      <c r="F68" s="160"/>
      <c r="G68" s="160"/>
      <c r="H68" s="160"/>
      <c r="I68" s="160"/>
      <c r="J68" s="160"/>
      <c r="K68" s="160"/>
      <c r="L68" s="160"/>
      <c r="M68" s="160"/>
      <c r="N68" s="160"/>
      <c r="O68" s="160"/>
      <c r="P68" s="160"/>
      <c r="Q68" s="160"/>
      <c r="R68" s="161"/>
    </row>
    <row r="69" spans="1:18" ht="17.25" customHeight="1" x14ac:dyDescent="0.3">
      <c r="A69" s="80">
        <v>5</v>
      </c>
      <c r="B69" s="159" t="s">
        <v>378</v>
      </c>
      <c r="C69" s="160"/>
      <c r="D69" s="160"/>
      <c r="E69" s="160"/>
      <c r="F69" s="160"/>
      <c r="G69" s="160"/>
      <c r="H69" s="160"/>
      <c r="I69" s="160"/>
      <c r="J69" s="160"/>
      <c r="K69" s="160"/>
      <c r="L69" s="160"/>
      <c r="M69" s="160"/>
      <c r="N69" s="160"/>
      <c r="O69" s="160"/>
      <c r="P69" s="160"/>
      <c r="Q69" s="160"/>
      <c r="R69" s="161"/>
    </row>
    <row r="70" spans="1:18" ht="17.25" customHeight="1" x14ac:dyDescent="0.3">
      <c r="A70" s="80">
        <v>6</v>
      </c>
      <c r="B70" s="159" t="s">
        <v>367</v>
      </c>
      <c r="C70" s="160"/>
      <c r="D70" s="160"/>
      <c r="E70" s="160"/>
      <c r="F70" s="160"/>
      <c r="G70" s="160"/>
      <c r="H70" s="160"/>
      <c r="I70" s="160"/>
      <c r="J70" s="160"/>
      <c r="K70" s="160"/>
      <c r="L70" s="160"/>
      <c r="M70" s="160"/>
      <c r="N70" s="160"/>
      <c r="O70" s="160"/>
      <c r="P70" s="160"/>
      <c r="Q70" s="160"/>
      <c r="R70" s="161"/>
    </row>
    <row r="71" spans="1:18" ht="27" customHeight="1" x14ac:dyDescent="0.3">
      <c r="A71" s="80">
        <v>7</v>
      </c>
      <c r="B71" s="156" t="s">
        <v>368</v>
      </c>
      <c r="C71" s="157"/>
      <c r="D71" s="157"/>
      <c r="E71" s="157"/>
      <c r="F71" s="157"/>
      <c r="G71" s="157"/>
      <c r="H71" s="157"/>
      <c r="I71" s="157"/>
      <c r="J71" s="157"/>
      <c r="K71" s="157"/>
      <c r="L71" s="157"/>
      <c r="M71" s="157"/>
      <c r="N71" s="157"/>
      <c r="O71" s="157"/>
      <c r="P71" s="157"/>
      <c r="Q71" s="157"/>
      <c r="R71" s="158"/>
    </row>
    <row r="72" spans="1:18" ht="17.25" customHeight="1" x14ac:dyDescent="0.3">
      <c r="A72" s="80">
        <v>8</v>
      </c>
      <c r="B72" s="159" t="s">
        <v>369</v>
      </c>
      <c r="C72" s="160"/>
      <c r="D72" s="160"/>
      <c r="E72" s="160"/>
      <c r="F72" s="160"/>
      <c r="G72" s="160"/>
      <c r="H72" s="160"/>
      <c r="I72" s="160"/>
      <c r="J72" s="160"/>
      <c r="K72" s="160"/>
      <c r="L72" s="160"/>
      <c r="M72" s="160"/>
      <c r="N72" s="160"/>
      <c r="O72" s="160"/>
      <c r="P72" s="160"/>
      <c r="Q72" s="160"/>
      <c r="R72" s="161"/>
    </row>
    <row r="73" spans="1:18" ht="17.25" customHeight="1" x14ac:dyDescent="0.3">
      <c r="A73" s="81">
        <v>9</v>
      </c>
      <c r="B73" s="156" t="s">
        <v>379</v>
      </c>
      <c r="C73" s="157"/>
      <c r="D73" s="157"/>
      <c r="E73" s="157"/>
      <c r="F73" s="157"/>
      <c r="G73" s="157"/>
      <c r="H73" s="157"/>
      <c r="I73" s="157"/>
      <c r="J73" s="157"/>
      <c r="K73" s="157"/>
      <c r="L73" s="157"/>
      <c r="M73" s="157"/>
      <c r="N73" s="157"/>
      <c r="O73" s="157"/>
      <c r="P73" s="157"/>
      <c r="Q73" s="157"/>
      <c r="R73" s="158"/>
    </row>
  </sheetData>
  <sheetProtection sheet="1" objects="1" scenarios="1"/>
  <mergeCells count="94">
    <mergeCell ref="B7:R7"/>
    <mergeCell ref="C9:D9"/>
    <mergeCell ref="E9:F9"/>
    <mergeCell ref="G9:M9"/>
    <mergeCell ref="N9:P9"/>
    <mergeCell ref="Q9:R9"/>
    <mergeCell ref="C35:D35"/>
    <mergeCell ref="P10:P11"/>
    <mergeCell ref="Q10:Q11"/>
    <mergeCell ref="R10:R11"/>
    <mergeCell ref="I10:I11"/>
    <mergeCell ref="J10:J11"/>
    <mergeCell ref="K10:K11"/>
    <mergeCell ref="L10:L11"/>
    <mergeCell ref="M10:M11"/>
    <mergeCell ref="N10:N11"/>
    <mergeCell ref="O10:O11"/>
    <mergeCell ref="H10:H11"/>
    <mergeCell ref="C15:D15"/>
    <mergeCell ref="C16:D16"/>
    <mergeCell ref="C17:D17"/>
    <mergeCell ref="C18:D18"/>
    <mergeCell ref="A10:B10"/>
    <mergeCell ref="C10:D11"/>
    <mergeCell ref="E10:E11"/>
    <mergeCell ref="F10:F11"/>
    <mergeCell ref="G10:G11"/>
    <mergeCell ref="A11:B11"/>
    <mergeCell ref="C46:D46"/>
    <mergeCell ref="C47:D47"/>
    <mergeCell ref="B37:B42"/>
    <mergeCell ref="C37:D37"/>
    <mergeCell ref="C38:D38"/>
    <mergeCell ref="C39:D39"/>
    <mergeCell ref="C40:D40"/>
    <mergeCell ref="C41:D41"/>
    <mergeCell ref="C20:D20"/>
    <mergeCell ref="B12:B20"/>
    <mergeCell ref="C57:D57"/>
    <mergeCell ref="C42:D42"/>
    <mergeCell ref="C36:D36"/>
    <mergeCell ref="B31:B36"/>
    <mergeCell ref="C54:D54"/>
    <mergeCell ref="C55:D55"/>
    <mergeCell ref="C12:D12"/>
    <mergeCell ref="C13:D13"/>
    <mergeCell ref="C14:D14"/>
    <mergeCell ref="C19:D19"/>
    <mergeCell ref="B43:B47"/>
    <mergeCell ref="C43:D43"/>
    <mergeCell ref="C44:D44"/>
    <mergeCell ref="C45:D45"/>
    <mergeCell ref="C21:D21"/>
    <mergeCell ref="C22:D22"/>
    <mergeCell ref="C24:D24"/>
    <mergeCell ref="B25:B30"/>
    <mergeCell ref="C25:D25"/>
    <mergeCell ref="C26:D26"/>
    <mergeCell ref="C27:D27"/>
    <mergeCell ref="C28:D28"/>
    <mergeCell ref="C29:D29"/>
    <mergeCell ref="C30:D30"/>
    <mergeCell ref="E61:Q61"/>
    <mergeCell ref="C31:D31"/>
    <mergeCell ref="C32:D32"/>
    <mergeCell ref="C33:D33"/>
    <mergeCell ref="C34:D34"/>
    <mergeCell ref="A59:R59"/>
    <mergeCell ref="B48:B57"/>
    <mergeCell ref="C48:D48"/>
    <mergeCell ref="C49:D49"/>
    <mergeCell ref="C50:D50"/>
    <mergeCell ref="C51:D51"/>
    <mergeCell ref="C52:D52"/>
    <mergeCell ref="C53:D53"/>
    <mergeCell ref="C56:D56"/>
    <mergeCell ref="A12:A57"/>
    <mergeCell ref="B21:B24"/>
    <mergeCell ref="C58:D58"/>
    <mergeCell ref="B73:R73"/>
    <mergeCell ref="B72:R72"/>
    <mergeCell ref="B71:R71"/>
    <mergeCell ref="B66:R66"/>
    <mergeCell ref="B67:R67"/>
    <mergeCell ref="B68:R68"/>
    <mergeCell ref="B69:R69"/>
    <mergeCell ref="B70:R70"/>
    <mergeCell ref="A60:D60"/>
    <mergeCell ref="E60:R60"/>
    <mergeCell ref="B65:R65"/>
    <mergeCell ref="A64:R64"/>
    <mergeCell ref="A62:C62"/>
    <mergeCell ref="E62:Q62"/>
    <mergeCell ref="A61:C6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75" zoomScaleNormal="75" zoomScaleSheetLayoutView="100" workbookViewId="0">
      <selection activeCell="A5" sqref="A5"/>
    </sheetView>
  </sheetViews>
  <sheetFormatPr defaultColWidth="9.1796875" defaultRowHeight="14" x14ac:dyDescent="0.3"/>
  <cols>
    <col min="1" max="1" width="36.54296875" style="67" customWidth="1"/>
    <col min="2" max="2" width="85" style="67" bestFit="1" customWidth="1"/>
    <col min="3" max="3" width="13.453125" style="67" bestFit="1" customWidth="1"/>
    <col min="4" max="7" width="9.1796875" style="67"/>
    <col min="8" max="8" width="10" style="67" customWidth="1"/>
    <col min="9" max="16384" width="9.1796875" style="67"/>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105" t="s">
        <v>388</v>
      </c>
      <c r="B5" s="106"/>
      <c r="C5" s="106"/>
      <c r="D5" s="106"/>
      <c r="E5" s="106"/>
      <c r="F5" s="107"/>
      <c r="G5" s="107"/>
      <c r="H5" s="107"/>
      <c r="I5" s="107"/>
    </row>
    <row r="6" spans="1:9" x14ac:dyDescent="0.3">
      <c r="A6" s="107"/>
      <c r="B6" s="107"/>
      <c r="C6" s="107"/>
      <c r="D6" s="107"/>
      <c r="E6" s="107"/>
      <c r="F6" s="107"/>
      <c r="G6" s="107"/>
      <c r="H6" s="107"/>
      <c r="I6" s="107"/>
    </row>
    <row r="7" spans="1:9" x14ac:dyDescent="0.3">
      <c r="A7" s="207"/>
      <c r="B7" s="207"/>
      <c r="C7" s="107"/>
      <c r="D7" s="107"/>
      <c r="E7" s="107"/>
      <c r="F7" s="108"/>
      <c r="G7" s="108"/>
      <c r="H7" s="108"/>
      <c r="I7" s="108"/>
    </row>
    <row r="8" spans="1:9" x14ac:dyDescent="0.3">
      <c r="A8" s="107"/>
      <c r="B8" s="107"/>
      <c r="C8" s="107"/>
      <c r="D8" s="107"/>
      <c r="E8" s="107"/>
      <c r="F8" s="107"/>
      <c r="G8" s="107"/>
      <c r="H8" s="107"/>
      <c r="I8" s="107"/>
    </row>
    <row r="9" spans="1:9" x14ac:dyDescent="0.3">
      <c r="A9" s="107"/>
      <c r="B9" s="107"/>
      <c r="C9" s="107"/>
      <c r="D9" s="107"/>
      <c r="E9" s="107"/>
      <c r="F9" s="107"/>
      <c r="G9" s="107"/>
      <c r="H9" s="107"/>
      <c r="I9" s="107"/>
    </row>
    <row r="10" spans="1:9" x14ac:dyDescent="0.3">
      <c r="A10" s="107"/>
      <c r="B10" s="107"/>
      <c r="C10" s="107"/>
      <c r="D10" s="107"/>
      <c r="E10" s="107"/>
      <c r="F10" s="107"/>
      <c r="G10" s="107"/>
      <c r="H10" s="107"/>
      <c r="I10" s="107"/>
    </row>
    <row r="11" spans="1:9" x14ac:dyDescent="0.3">
      <c r="A11" s="109" t="s">
        <v>198</v>
      </c>
      <c r="B11" s="107"/>
      <c r="C11" s="107"/>
      <c r="D11" s="107"/>
      <c r="E11" s="107"/>
      <c r="F11" s="107"/>
      <c r="G11" s="107"/>
      <c r="H11" s="107"/>
      <c r="I11" s="107"/>
    </row>
    <row r="12" spans="1:9" x14ac:dyDescent="0.3">
      <c r="A12" s="107" t="s">
        <v>199</v>
      </c>
      <c r="B12" s="107"/>
      <c r="C12" s="107"/>
      <c r="D12" s="107"/>
      <c r="E12" s="107"/>
      <c r="F12" s="107"/>
      <c r="G12" s="107"/>
      <c r="H12" s="107"/>
      <c r="I12" s="107"/>
    </row>
    <row r="13" spans="1:9" x14ac:dyDescent="0.3">
      <c r="A13" s="107"/>
      <c r="B13" s="107"/>
      <c r="C13" s="107"/>
      <c r="D13" s="107"/>
      <c r="E13" s="107"/>
      <c r="F13" s="107"/>
      <c r="G13" s="107"/>
      <c r="H13" s="107"/>
      <c r="I13" s="107"/>
    </row>
    <row r="14" spans="1:9" x14ac:dyDescent="0.3">
      <c r="A14" s="107"/>
      <c r="B14" s="107"/>
      <c r="C14" s="109" t="s">
        <v>324</v>
      </c>
      <c r="D14" s="107"/>
      <c r="E14" s="107"/>
      <c r="F14" s="107"/>
      <c r="G14" s="107"/>
      <c r="H14" s="107"/>
      <c r="I14" s="107"/>
    </row>
    <row r="15" spans="1:9" ht="14.5" x14ac:dyDescent="0.3">
      <c r="A15" s="110" t="s">
        <v>358</v>
      </c>
      <c r="B15" s="111" t="s">
        <v>250</v>
      </c>
      <c r="C15" s="111"/>
      <c r="D15" s="112" t="s">
        <v>383</v>
      </c>
      <c r="E15" s="107"/>
      <c r="F15" s="107"/>
      <c r="G15" s="107"/>
      <c r="H15" s="107"/>
      <c r="I15" s="107"/>
    </row>
    <row r="16" spans="1:9" ht="14" customHeight="1" x14ac:dyDescent="0.3">
      <c r="A16" s="190" t="s">
        <v>319</v>
      </c>
      <c r="B16" s="113" t="s">
        <v>251</v>
      </c>
      <c r="C16" s="113"/>
      <c r="D16" s="80" t="s">
        <v>93</v>
      </c>
      <c r="E16" s="107"/>
      <c r="F16" s="107"/>
      <c r="G16" s="107"/>
      <c r="H16" s="107"/>
      <c r="I16" s="107"/>
    </row>
    <row r="17" spans="1:9" ht="14" customHeight="1" x14ac:dyDescent="0.3">
      <c r="A17" s="189"/>
      <c r="B17" s="114" t="s">
        <v>252</v>
      </c>
      <c r="C17" s="113"/>
      <c r="D17" s="80" t="s">
        <v>93</v>
      </c>
      <c r="E17" s="107"/>
      <c r="F17" s="107"/>
      <c r="G17" s="107"/>
      <c r="H17" s="107"/>
      <c r="I17" s="107"/>
    </row>
    <row r="18" spans="1:9" x14ac:dyDescent="0.3">
      <c r="A18" s="186"/>
      <c r="B18" s="114" t="s">
        <v>249</v>
      </c>
      <c r="C18" s="113"/>
      <c r="D18" s="80"/>
      <c r="E18" s="107"/>
      <c r="F18" s="107"/>
      <c r="G18" s="107"/>
      <c r="H18" s="107"/>
      <c r="I18" s="107"/>
    </row>
    <row r="19" spans="1:9" ht="14" customHeight="1" x14ac:dyDescent="0.3">
      <c r="A19" s="206" t="s">
        <v>320</v>
      </c>
      <c r="B19" s="114" t="s">
        <v>253</v>
      </c>
      <c r="C19" s="113" t="s">
        <v>200</v>
      </c>
      <c r="D19" s="80" t="s">
        <v>93</v>
      </c>
      <c r="E19" s="107"/>
      <c r="F19" s="107"/>
      <c r="G19" s="107"/>
      <c r="H19" s="107"/>
      <c r="I19" s="107"/>
    </row>
    <row r="20" spans="1:9" ht="15.65" customHeight="1" x14ac:dyDescent="0.3">
      <c r="A20" s="206"/>
      <c r="B20" s="114" t="s">
        <v>254</v>
      </c>
      <c r="C20" s="113" t="s">
        <v>201</v>
      </c>
      <c r="D20" s="80" t="s">
        <v>93</v>
      </c>
      <c r="E20" s="107"/>
      <c r="F20" s="107"/>
      <c r="G20" s="107"/>
      <c r="H20" s="107"/>
      <c r="I20" s="107"/>
    </row>
    <row r="21" spans="1:9" x14ac:dyDescent="0.3">
      <c r="A21" s="206"/>
      <c r="B21" s="114" t="s">
        <v>332</v>
      </c>
      <c r="C21" s="113" t="s">
        <v>202</v>
      </c>
      <c r="D21" s="80" t="s">
        <v>93</v>
      </c>
      <c r="E21" s="107"/>
      <c r="F21" s="107"/>
      <c r="G21" s="107"/>
      <c r="H21" s="107"/>
      <c r="I21" s="107"/>
    </row>
    <row r="22" spans="1:9" x14ac:dyDescent="0.3">
      <c r="A22" s="206"/>
      <c r="B22" s="114" t="s">
        <v>255</v>
      </c>
      <c r="C22" s="113" t="s">
        <v>203</v>
      </c>
      <c r="D22" s="80" t="s">
        <v>93</v>
      </c>
      <c r="E22" s="107"/>
      <c r="F22" s="107"/>
      <c r="G22" s="107"/>
      <c r="H22" s="107"/>
      <c r="I22" s="107"/>
    </row>
    <row r="23" spans="1:9" x14ac:dyDescent="0.3">
      <c r="A23" s="206"/>
      <c r="B23" s="114" t="s">
        <v>333</v>
      </c>
      <c r="C23" s="113" t="s">
        <v>204</v>
      </c>
      <c r="D23" s="80" t="s">
        <v>93</v>
      </c>
      <c r="E23" s="107"/>
      <c r="F23" s="107"/>
      <c r="G23" s="107"/>
      <c r="H23" s="107"/>
      <c r="I23" s="107"/>
    </row>
    <row r="24" spans="1:9" x14ac:dyDescent="0.3">
      <c r="A24" s="206"/>
      <c r="B24" s="114" t="s">
        <v>334</v>
      </c>
      <c r="C24" s="113" t="s">
        <v>205</v>
      </c>
      <c r="D24" s="80" t="s">
        <v>93</v>
      </c>
      <c r="E24" s="107"/>
      <c r="F24" s="107"/>
      <c r="G24" s="107"/>
      <c r="H24" s="107"/>
      <c r="I24" s="107"/>
    </row>
    <row r="25" spans="1:9" x14ac:dyDescent="0.3">
      <c r="A25" s="206"/>
      <c r="B25" s="114" t="s">
        <v>335</v>
      </c>
      <c r="C25" s="113" t="s">
        <v>206</v>
      </c>
      <c r="D25" s="80" t="s">
        <v>93</v>
      </c>
      <c r="E25" s="107"/>
      <c r="F25" s="107"/>
      <c r="G25" s="107"/>
      <c r="H25" s="107"/>
      <c r="I25" s="107"/>
    </row>
    <row r="26" spans="1:9" x14ac:dyDescent="0.3">
      <c r="A26" s="206"/>
      <c r="B26" s="114" t="s">
        <v>256</v>
      </c>
      <c r="C26" s="113" t="s">
        <v>207</v>
      </c>
      <c r="D26" s="80" t="s">
        <v>93</v>
      </c>
      <c r="E26" s="107"/>
      <c r="F26" s="107"/>
      <c r="G26" s="107"/>
      <c r="H26" s="107"/>
      <c r="I26" s="107"/>
    </row>
    <row r="27" spans="1:9" x14ac:dyDescent="0.3">
      <c r="A27" s="206"/>
      <c r="B27" s="114" t="s">
        <v>257</v>
      </c>
      <c r="C27" s="113" t="s">
        <v>208</v>
      </c>
      <c r="D27" s="80" t="s">
        <v>93</v>
      </c>
      <c r="E27" s="107"/>
      <c r="F27" s="107"/>
      <c r="G27" s="107"/>
      <c r="H27" s="107"/>
      <c r="I27" s="107"/>
    </row>
    <row r="28" spans="1:9" x14ac:dyDescent="0.3">
      <c r="A28" s="206"/>
      <c r="B28" s="114" t="s">
        <v>258</v>
      </c>
      <c r="C28" s="113" t="s">
        <v>209</v>
      </c>
      <c r="D28" s="83"/>
      <c r="E28" s="107"/>
      <c r="F28" s="107"/>
      <c r="G28" s="107"/>
      <c r="H28" s="107"/>
      <c r="I28" s="107"/>
    </row>
    <row r="29" spans="1:9" ht="14" customHeight="1" x14ac:dyDescent="0.3">
      <c r="A29" s="176" t="s">
        <v>321</v>
      </c>
      <c r="B29" s="114" t="s">
        <v>259</v>
      </c>
      <c r="C29" s="113" t="s">
        <v>210</v>
      </c>
      <c r="D29" s="80" t="s">
        <v>93</v>
      </c>
      <c r="E29" s="107"/>
      <c r="F29" s="107"/>
      <c r="G29" s="107"/>
      <c r="H29" s="107"/>
      <c r="I29" s="107"/>
    </row>
    <row r="30" spans="1:9" x14ac:dyDescent="0.3">
      <c r="A30" s="176"/>
      <c r="B30" s="114" t="s">
        <v>260</v>
      </c>
      <c r="C30" s="113" t="s">
        <v>211</v>
      </c>
      <c r="D30" s="80" t="s">
        <v>93</v>
      </c>
      <c r="E30" s="107"/>
      <c r="F30" s="107"/>
      <c r="G30" s="107"/>
      <c r="H30" s="107"/>
      <c r="I30" s="107"/>
    </row>
    <row r="31" spans="1:9" x14ac:dyDescent="0.3">
      <c r="A31" s="176"/>
      <c r="B31" s="114" t="s">
        <v>330</v>
      </c>
      <c r="C31" s="113" t="s">
        <v>212</v>
      </c>
      <c r="D31" s="80" t="s">
        <v>93</v>
      </c>
      <c r="E31" s="25"/>
      <c r="F31" s="4"/>
      <c r="G31" s="4"/>
      <c r="H31" s="4"/>
    </row>
    <row r="32" spans="1:9" ht="15.5" x14ac:dyDescent="0.3">
      <c r="A32" s="176"/>
      <c r="B32" s="114" t="s">
        <v>336</v>
      </c>
      <c r="C32" s="113" t="s">
        <v>213</v>
      </c>
      <c r="D32" s="115" t="s">
        <v>93</v>
      </c>
      <c r="E32" s="59"/>
      <c r="F32" s="4"/>
      <c r="G32" s="4"/>
      <c r="H32" s="4"/>
    </row>
    <row r="33" spans="1:4" x14ac:dyDescent="0.3">
      <c r="A33" s="176"/>
      <c r="B33" s="114" t="s">
        <v>337</v>
      </c>
      <c r="C33" s="113" t="s">
        <v>214</v>
      </c>
      <c r="D33" s="80" t="s">
        <v>93</v>
      </c>
    </row>
    <row r="34" spans="1:4" x14ac:dyDescent="0.3">
      <c r="A34" s="176"/>
      <c r="B34" s="114" t="s">
        <v>261</v>
      </c>
      <c r="C34" s="113" t="s">
        <v>215</v>
      </c>
      <c r="D34" s="80" t="s">
        <v>93</v>
      </c>
    </row>
    <row r="35" spans="1:4" x14ac:dyDescent="0.3">
      <c r="A35" s="176"/>
      <c r="B35" s="114" t="s">
        <v>338</v>
      </c>
      <c r="C35" s="113" t="s">
        <v>216</v>
      </c>
      <c r="D35" s="80" t="s">
        <v>93</v>
      </c>
    </row>
    <row r="36" spans="1:4" x14ac:dyDescent="0.3">
      <c r="A36" s="205" t="s">
        <v>322</v>
      </c>
      <c r="B36" s="114" t="s">
        <v>351</v>
      </c>
      <c r="C36" s="113" t="s">
        <v>217</v>
      </c>
      <c r="D36" s="80"/>
    </row>
    <row r="37" spans="1:4" x14ac:dyDescent="0.3">
      <c r="A37" s="205"/>
      <c r="B37" s="114" t="s">
        <v>352</v>
      </c>
      <c r="C37" s="113" t="s">
        <v>218</v>
      </c>
      <c r="D37" s="80"/>
    </row>
    <row r="38" spans="1:4" x14ac:dyDescent="0.3">
      <c r="A38" s="205"/>
      <c r="B38" s="114" t="s">
        <v>353</v>
      </c>
      <c r="C38" s="113" t="s">
        <v>219</v>
      </c>
      <c r="D38" s="80"/>
    </row>
    <row r="39" spans="1:4" x14ac:dyDescent="0.3">
      <c r="A39" s="205"/>
      <c r="B39" s="114" t="s">
        <v>339</v>
      </c>
      <c r="C39" s="113" t="s">
        <v>220</v>
      </c>
      <c r="D39" s="80"/>
    </row>
    <row r="40" spans="1:4" x14ac:dyDescent="0.3">
      <c r="A40" s="205"/>
      <c r="B40" s="114" t="s">
        <v>262</v>
      </c>
      <c r="C40" s="113" t="s">
        <v>221</v>
      </c>
      <c r="D40" s="80"/>
    </row>
    <row r="41" spans="1:4" x14ac:dyDescent="0.3">
      <c r="A41" s="205"/>
      <c r="B41" s="114" t="s">
        <v>341</v>
      </c>
      <c r="C41" s="113" t="s">
        <v>222</v>
      </c>
      <c r="D41" s="102"/>
    </row>
    <row r="42" spans="1:4" x14ac:dyDescent="0.3">
      <c r="A42" s="205"/>
      <c r="B42" s="114" t="s">
        <v>340</v>
      </c>
      <c r="C42" s="113" t="s">
        <v>223</v>
      </c>
      <c r="D42" s="80"/>
    </row>
    <row r="43" spans="1:4" x14ac:dyDescent="0.3">
      <c r="A43" s="205"/>
      <c r="B43" s="114" t="s">
        <v>263</v>
      </c>
      <c r="C43" s="113" t="s">
        <v>224</v>
      </c>
      <c r="D43" s="80"/>
    </row>
    <row r="44" spans="1:4" x14ac:dyDescent="0.3">
      <c r="A44" s="205"/>
      <c r="B44" s="114" t="s">
        <v>264</v>
      </c>
      <c r="C44" s="113" t="s">
        <v>225</v>
      </c>
      <c r="D44" s="83"/>
    </row>
    <row r="45" spans="1:4" x14ac:dyDescent="0.3">
      <c r="A45" s="205"/>
      <c r="B45" s="114" t="s">
        <v>265</v>
      </c>
      <c r="C45" s="113" t="s">
        <v>226</v>
      </c>
      <c r="D45" s="83" t="s">
        <v>93</v>
      </c>
    </row>
    <row r="46" spans="1:4" x14ac:dyDescent="0.3">
      <c r="A46" s="205"/>
      <c r="B46" s="114" t="s">
        <v>246</v>
      </c>
      <c r="C46" s="113" t="s">
        <v>227</v>
      </c>
      <c r="D46" s="83"/>
    </row>
    <row r="47" spans="1:4" x14ac:dyDescent="0.3">
      <c r="A47" s="205"/>
      <c r="B47" s="114" t="s">
        <v>342</v>
      </c>
      <c r="C47" s="113" t="s">
        <v>228</v>
      </c>
      <c r="D47" s="83"/>
    </row>
    <row r="48" spans="1:4" x14ac:dyDescent="0.3">
      <c r="A48" s="205"/>
      <c r="B48" s="114" t="s">
        <v>247</v>
      </c>
      <c r="C48" s="113" t="s">
        <v>229</v>
      </c>
      <c r="D48" s="83"/>
    </row>
    <row r="49" spans="1:4" x14ac:dyDescent="0.3">
      <c r="A49" s="205"/>
      <c r="B49" s="114" t="s">
        <v>266</v>
      </c>
      <c r="C49" s="113" t="s">
        <v>230</v>
      </c>
      <c r="D49" s="80" t="s">
        <v>93</v>
      </c>
    </row>
    <row r="50" spans="1:4" ht="14.5" x14ac:dyDescent="0.3">
      <c r="A50" s="205" t="s">
        <v>326</v>
      </c>
      <c r="B50" s="114" t="s">
        <v>343</v>
      </c>
      <c r="C50" s="113" t="s">
        <v>231</v>
      </c>
      <c r="D50" s="81" t="s">
        <v>376</v>
      </c>
    </row>
    <row r="51" spans="1:4" ht="14" customHeight="1" x14ac:dyDescent="0.3">
      <c r="A51" s="205"/>
      <c r="B51" s="114" t="s">
        <v>344</v>
      </c>
      <c r="C51" s="113" t="s">
        <v>232</v>
      </c>
      <c r="D51" s="81" t="s">
        <v>376</v>
      </c>
    </row>
    <row r="52" spans="1:4" ht="14" customHeight="1" x14ac:dyDescent="0.3">
      <c r="A52" s="205"/>
      <c r="B52" s="114" t="s">
        <v>345</v>
      </c>
      <c r="C52" s="113" t="s">
        <v>233</v>
      </c>
      <c r="D52" s="81" t="s">
        <v>376</v>
      </c>
    </row>
    <row r="53" spans="1:4" ht="14" customHeight="1" x14ac:dyDescent="0.3">
      <c r="A53" s="205"/>
      <c r="B53" s="114" t="s">
        <v>346</v>
      </c>
      <c r="C53" s="113" t="s">
        <v>234</v>
      </c>
      <c r="D53" s="80"/>
    </row>
    <row r="54" spans="1:4" ht="14" customHeight="1" x14ac:dyDescent="0.3">
      <c r="A54" s="205" t="s">
        <v>325</v>
      </c>
      <c r="B54" s="114" t="s">
        <v>347</v>
      </c>
      <c r="C54" s="113" t="s">
        <v>235</v>
      </c>
      <c r="D54" s="83"/>
    </row>
    <row r="55" spans="1:4" ht="14" customHeight="1" x14ac:dyDescent="0.3">
      <c r="A55" s="205"/>
      <c r="B55" s="114" t="s">
        <v>273</v>
      </c>
      <c r="C55" s="113" t="s">
        <v>236</v>
      </c>
      <c r="D55" s="83"/>
    </row>
    <row r="56" spans="1:4" ht="14" customHeight="1" x14ac:dyDescent="0.3">
      <c r="A56" s="205"/>
      <c r="B56" s="114" t="s">
        <v>274</v>
      </c>
      <c r="C56" s="113" t="s">
        <v>237</v>
      </c>
      <c r="D56" s="83"/>
    </row>
    <row r="57" spans="1:4" ht="14" customHeight="1" x14ac:dyDescent="0.3">
      <c r="A57" s="205"/>
      <c r="B57" s="114" t="s">
        <v>275</v>
      </c>
      <c r="C57" s="113" t="s">
        <v>238</v>
      </c>
      <c r="D57" s="83"/>
    </row>
    <row r="58" spans="1:4" ht="14" customHeight="1" x14ac:dyDescent="0.3">
      <c r="A58" s="205"/>
      <c r="B58" s="114" t="s">
        <v>276</v>
      </c>
      <c r="C58" s="113" t="s">
        <v>239</v>
      </c>
      <c r="D58" s="83"/>
    </row>
    <row r="59" spans="1:4" ht="14" customHeight="1" x14ac:dyDescent="0.3">
      <c r="A59" s="205" t="s">
        <v>323</v>
      </c>
      <c r="B59" s="114" t="s">
        <v>348</v>
      </c>
      <c r="C59" s="113"/>
      <c r="D59" s="83"/>
    </row>
    <row r="60" spans="1:4" ht="14" customHeight="1" x14ac:dyDescent="0.3">
      <c r="A60" s="205"/>
      <c r="B60" s="114" t="s">
        <v>277</v>
      </c>
      <c r="C60" s="113"/>
      <c r="D60" s="80" t="s">
        <v>93</v>
      </c>
    </row>
    <row r="61" spans="1:4" ht="14" customHeight="1" x14ac:dyDescent="0.3">
      <c r="A61" s="205"/>
      <c r="B61" s="114" t="s">
        <v>278</v>
      </c>
      <c r="C61" s="113"/>
      <c r="D61" s="80" t="s">
        <v>93</v>
      </c>
    </row>
    <row r="62" spans="1:4" ht="14" customHeight="1" x14ac:dyDescent="0.3">
      <c r="A62" s="205"/>
      <c r="B62" s="114" t="s">
        <v>279</v>
      </c>
      <c r="C62" s="113"/>
      <c r="D62" s="80" t="s">
        <v>93</v>
      </c>
    </row>
    <row r="63" spans="1:4" ht="14" customHeight="1" x14ac:dyDescent="0.3">
      <c r="A63" s="205"/>
      <c r="B63" s="114" t="s">
        <v>280</v>
      </c>
      <c r="C63" s="113"/>
      <c r="D63" s="80" t="s">
        <v>93</v>
      </c>
    </row>
    <row r="64" spans="1:4" ht="14" customHeight="1" x14ac:dyDescent="0.3">
      <c r="A64" s="205"/>
      <c r="B64" s="114" t="s">
        <v>281</v>
      </c>
      <c r="C64" s="113"/>
      <c r="D64" s="80" t="s">
        <v>93</v>
      </c>
    </row>
    <row r="65" spans="1:4" ht="14" customHeight="1" x14ac:dyDescent="0.3">
      <c r="A65" s="205"/>
      <c r="B65" s="114" t="s">
        <v>282</v>
      </c>
      <c r="C65" s="113"/>
      <c r="D65" s="80" t="s">
        <v>93</v>
      </c>
    </row>
    <row r="66" spans="1:4" ht="14" customHeight="1" x14ac:dyDescent="0.3">
      <c r="A66" s="205"/>
      <c r="B66" s="114" t="s">
        <v>283</v>
      </c>
      <c r="C66" s="113"/>
      <c r="D66" s="80" t="s">
        <v>93</v>
      </c>
    </row>
    <row r="67" spans="1:4" ht="14" customHeight="1" x14ac:dyDescent="0.3">
      <c r="A67" s="205"/>
      <c r="B67" s="114" t="s">
        <v>284</v>
      </c>
      <c r="C67" s="113"/>
      <c r="D67" s="80" t="s">
        <v>93</v>
      </c>
    </row>
    <row r="68" spans="1:4" ht="14" customHeight="1" x14ac:dyDescent="0.3">
      <c r="A68" s="205"/>
      <c r="B68" s="114" t="s">
        <v>285</v>
      </c>
      <c r="C68" s="113"/>
      <c r="D68" s="80" t="s">
        <v>93</v>
      </c>
    </row>
    <row r="69" spans="1:4" ht="14" customHeight="1" x14ac:dyDescent="0.3">
      <c r="A69" s="205"/>
      <c r="B69" s="114" t="s">
        <v>286</v>
      </c>
      <c r="C69" s="113"/>
      <c r="D69" s="80" t="s">
        <v>93</v>
      </c>
    </row>
    <row r="70" spans="1:4" ht="14" customHeight="1" x14ac:dyDescent="0.3">
      <c r="A70" s="205"/>
      <c r="B70" s="114" t="s">
        <v>287</v>
      </c>
      <c r="C70" s="113"/>
      <c r="D70" s="80" t="s">
        <v>93</v>
      </c>
    </row>
    <row r="71" spans="1:4" ht="14" customHeight="1" x14ac:dyDescent="0.3">
      <c r="A71" s="205"/>
      <c r="B71" s="114" t="s">
        <v>288</v>
      </c>
      <c r="C71" s="113"/>
      <c r="D71" s="80" t="s">
        <v>93</v>
      </c>
    </row>
    <row r="72" spans="1:4" ht="14" customHeight="1" x14ac:dyDescent="0.3">
      <c r="A72" s="205"/>
      <c r="B72" s="114" t="s">
        <v>289</v>
      </c>
      <c r="C72" s="113"/>
      <c r="D72" s="80" t="s">
        <v>93</v>
      </c>
    </row>
    <row r="73" spans="1:4" ht="14" customHeight="1" x14ac:dyDescent="0.3">
      <c r="A73" s="205"/>
      <c r="B73" s="114" t="s">
        <v>290</v>
      </c>
      <c r="C73" s="113"/>
      <c r="D73" s="80" t="s">
        <v>93</v>
      </c>
    </row>
    <row r="74" spans="1:4" ht="14" customHeight="1" x14ac:dyDescent="0.3">
      <c r="A74" s="205"/>
      <c r="B74" s="114" t="s">
        <v>291</v>
      </c>
      <c r="C74" s="113"/>
      <c r="D74" s="80" t="s">
        <v>93</v>
      </c>
    </row>
    <row r="75" spans="1:4" ht="14" customHeight="1" x14ac:dyDescent="0.3">
      <c r="A75" s="205"/>
      <c r="B75" s="114" t="s">
        <v>292</v>
      </c>
      <c r="C75" s="113"/>
      <c r="D75" s="80" t="s">
        <v>93</v>
      </c>
    </row>
    <row r="76" spans="1:4" ht="14" customHeight="1" x14ac:dyDescent="0.3">
      <c r="A76" s="205"/>
      <c r="B76" s="114" t="s">
        <v>293</v>
      </c>
      <c r="C76" s="113"/>
      <c r="D76" s="80" t="s">
        <v>93</v>
      </c>
    </row>
    <row r="77" spans="1:4" ht="14" customHeight="1" x14ac:dyDescent="0.3">
      <c r="A77" s="205"/>
      <c r="B77" s="114" t="s">
        <v>294</v>
      </c>
      <c r="C77" s="113"/>
      <c r="D77" s="80" t="s">
        <v>93</v>
      </c>
    </row>
    <row r="78" spans="1:4" ht="14" customHeight="1" x14ac:dyDescent="0.3">
      <c r="A78" s="205"/>
      <c r="B78" s="114" t="s">
        <v>295</v>
      </c>
      <c r="C78" s="113"/>
      <c r="D78" s="80" t="s">
        <v>93</v>
      </c>
    </row>
    <row r="79" spans="1:4" ht="14" customHeight="1" x14ac:dyDescent="0.3">
      <c r="A79" s="205"/>
      <c r="B79" s="114" t="s">
        <v>296</v>
      </c>
      <c r="C79" s="113"/>
      <c r="D79" s="80" t="s">
        <v>93</v>
      </c>
    </row>
    <row r="80" spans="1:4" ht="14" customHeight="1" x14ac:dyDescent="0.3">
      <c r="A80" s="205"/>
      <c r="B80" s="114" t="s">
        <v>297</v>
      </c>
      <c r="C80" s="113"/>
      <c r="D80" s="80" t="s">
        <v>93</v>
      </c>
    </row>
    <row r="81" spans="1:4" ht="14" customHeight="1" x14ac:dyDescent="0.3">
      <c r="A81" s="205"/>
      <c r="B81" s="114" t="s">
        <v>298</v>
      </c>
      <c r="C81" s="113"/>
      <c r="D81" s="80" t="s">
        <v>93</v>
      </c>
    </row>
    <row r="82" spans="1:4" ht="14" customHeight="1" x14ac:dyDescent="0.3">
      <c r="A82" s="205"/>
      <c r="B82" s="114" t="s">
        <v>299</v>
      </c>
      <c r="C82" s="113"/>
      <c r="D82" s="80" t="s">
        <v>93</v>
      </c>
    </row>
    <row r="83" spans="1:4" ht="14" customHeight="1" x14ac:dyDescent="0.3">
      <c r="A83" s="205"/>
      <c r="B83" s="114" t="s">
        <v>300</v>
      </c>
      <c r="C83" s="113"/>
      <c r="D83" s="80" t="s">
        <v>93</v>
      </c>
    </row>
    <row r="84" spans="1:4" ht="14" customHeight="1" x14ac:dyDescent="0.3">
      <c r="A84" s="205"/>
      <c r="B84" s="114" t="s">
        <v>301</v>
      </c>
      <c r="C84" s="113"/>
      <c r="D84" s="80" t="s">
        <v>93</v>
      </c>
    </row>
    <row r="85" spans="1:4" ht="14" customHeight="1" x14ac:dyDescent="0.3">
      <c r="A85" s="205"/>
      <c r="B85" s="114" t="s">
        <v>302</v>
      </c>
      <c r="C85" s="113"/>
      <c r="D85" s="80" t="s">
        <v>93</v>
      </c>
    </row>
    <row r="86" spans="1:4" ht="14" customHeight="1" x14ac:dyDescent="0.3">
      <c r="A86" s="205"/>
      <c r="B86" s="114" t="s">
        <v>303</v>
      </c>
      <c r="C86" s="113"/>
      <c r="D86" s="80" t="s">
        <v>93</v>
      </c>
    </row>
    <row r="87" spans="1:4" ht="14" customHeight="1" x14ac:dyDescent="0.3">
      <c r="A87" s="205"/>
      <c r="B87" s="114" t="s">
        <v>304</v>
      </c>
      <c r="C87" s="113"/>
      <c r="D87" s="80" t="s">
        <v>93</v>
      </c>
    </row>
    <row r="88" spans="1:4" ht="14" customHeight="1" x14ac:dyDescent="0.3">
      <c r="A88" s="205"/>
      <c r="B88" s="114" t="s">
        <v>305</v>
      </c>
      <c r="C88" s="113"/>
      <c r="D88" s="80" t="s">
        <v>93</v>
      </c>
    </row>
    <row r="89" spans="1:4" ht="14" customHeight="1" x14ac:dyDescent="0.3">
      <c r="A89" s="205"/>
      <c r="B89" s="114" t="s">
        <v>306</v>
      </c>
      <c r="C89" s="113"/>
      <c r="D89" s="80" t="s">
        <v>93</v>
      </c>
    </row>
    <row r="90" spans="1:4" ht="14" customHeight="1" x14ac:dyDescent="0.3">
      <c r="A90" s="205"/>
      <c r="B90" s="114" t="s">
        <v>307</v>
      </c>
      <c r="C90" s="113"/>
      <c r="D90" s="80" t="s">
        <v>93</v>
      </c>
    </row>
    <row r="91" spans="1:4" ht="14" customHeight="1" x14ac:dyDescent="0.3">
      <c r="A91" s="205"/>
      <c r="B91" s="114" t="s">
        <v>308</v>
      </c>
      <c r="C91" s="113"/>
      <c r="D91" s="80"/>
    </row>
    <row r="92" spans="1:4" ht="14" customHeight="1" x14ac:dyDescent="0.3">
      <c r="A92" s="205"/>
      <c r="B92" s="114" t="s">
        <v>309</v>
      </c>
      <c r="C92" s="113"/>
      <c r="D92" s="80"/>
    </row>
    <row r="93" spans="1:4" ht="14" customHeight="1" x14ac:dyDescent="0.3">
      <c r="A93" s="205"/>
      <c r="B93" s="114" t="s">
        <v>310</v>
      </c>
      <c r="C93" s="113"/>
      <c r="D93" s="80" t="s">
        <v>93</v>
      </c>
    </row>
    <row r="94" spans="1:4" ht="14" customHeight="1" x14ac:dyDescent="0.3">
      <c r="A94" s="205"/>
      <c r="B94" s="114" t="s">
        <v>311</v>
      </c>
      <c r="C94" s="113"/>
      <c r="D94" s="80" t="s">
        <v>93</v>
      </c>
    </row>
    <row r="95" spans="1:4" ht="14" customHeight="1" x14ac:dyDescent="0.3">
      <c r="A95" s="205"/>
      <c r="B95" s="114" t="s">
        <v>312</v>
      </c>
      <c r="C95" s="113"/>
      <c r="D95" s="80" t="s">
        <v>93</v>
      </c>
    </row>
    <row r="96" spans="1:4" ht="14" customHeight="1" x14ac:dyDescent="0.3">
      <c r="A96" s="205"/>
      <c r="B96" s="114" t="s">
        <v>313</v>
      </c>
      <c r="C96" s="113"/>
      <c r="D96" s="80" t="s">
        <v>93</v>
      </c>
    </row>
    <row r="97" spans="1:18" ht="14" customHeight="1" x14ac:dyDescent="0.3">
      <c r="A97" s="205"/>
      <c r="B97" s="114" t="s">
        <v>314</v>
      </c>
      <c r="C97" s="113"/>
      <c r="D97" s="80" t="s">
        <v>93</v>
      </c>
    </row>
    <row r="98" spans="1:18" ht="14" customHeight="1" x14ac:dyDescent="0.3">
      <c r="A98" s="205"/>
      <c r="B98" s="114" t="s">
        <v>315</v>
      </c>
      <c r="C98" s="113"/>
      <c r="D98" s="80" t="s">
        <v>93</v>
      </c>
    </row>
    <row r="99" spans="1:18" ht="14" customHeight="1" x14ac:dyDescent="0.3">
      <c r="A99" s="205"/>
      <c r="B99" s="114" t="s">
        <v>316</v>
      </c>
      <c r="C99" s="113"/>
      <c r="D99" s="80" t="s">
        <v>93</v>
      </c>
    </row>
    <row r="100" spans="1:18" ht="14" customHeight="1" x14ac:dyDescent="0.3">
      <c r="A100" s="205"/>
      <c r="B100" s="114" t="s">
        <v>317</v>
      </c>
      <c r="C100" s="113"/>
      <c r="D100" s="80" t="s">
        <v>93</v>
      </c>
    </row>
    <row r="101" spans="1:18" ht="14" customHeight="1" x14ac:dyDescent="0.3">
      <c r="A101" s="205"/>
      <c r="B101" s="114" t="s">
        <v>318</v>
      </c>
      <c r="C101" s="113"/>
      <c r="D101" s="80" t="s">
        <v>93</v>
      </c>
    </row>
    <row r="103" spans="1:18" x14ac:dyDescent="0.3">
      <c r="A103" s="116" t="s">
        <v>154</v>
      </c>
      <c r="B103" s="79"/>
      <c r="C103" s="79"/>
      <c r="D103" s="79"/>
    </row>
    <row r="104" spans="1:18" ht="51" customHeight="1" x14ac:dyDescent="0.3">
      <c r="A104" s="117">
        <v>10</v>
      </c>
      <c r="B104" s="203" t="s">
        <v>375</v>
      </c>
      <c r="C104" s="203"/>
      <c r="D104" s="203"/>
      <c r="E104" s="118"/>
      <c r="F104" s="119"/>
      <c r="G104" s="119"/>
      <c r="H104" s="119"/>
      <c r="I104" s="119"/>
      <c r="J104" s="119"/>
      <c r="K104" s="119"/>
      <c r="L104" s="119"/>
      <c r="M104" s="119"/>
      <c r="N104" s="119"/>
      <c r="O104" s="119"/>
      <c r="P104" s="119"/>
      <c r="Q104" s="119"/>
      <c r="R104" s="119"/>
    </row>
    <row r="105" spans="1:18" x14ac:dyDescent="0.3">
      <c r="A105" s="81">
        <v>11</v>
      </c>
      <c r="B105" s="204" t="s">
        <v>382</v>
      </c>
      <c r="C105" s="204"/>
      <c r="D105" s="204"/>
      <c r="E105" s="118"/>
    </row>
    <row r="109" spans="1:18" ht="14.5" x14ac:dyDescent="0.35">
      <c r="A109" s="145"/>
      <c r="B109" s="146" t="s">
        <v>389</v>
      </c>
      <c r="C109" s="64"/>
      <c r="D109" s="147"/>
      <c r="E109" s="147"/>
      <c r="F109" s="147"/>
    </row>
    <row r="110" spans="1:18" x14ac:dyDescent="0.3">
      <c r="A110" s="148"/>
      <c r="B110" s="149"/>
    </row>
    <row r="111" spans="1:18" x14ac:dyDescent="0.3">
      <c r="A111" s="145"/>
      <c r="B111" s="146" t="s">
        <v>390</v>
      </c>
      <c r="C111" s="67" t="s">
        <v>402</v>
      </c>
      <c r="D111" s="150"/>
      <c r="E111" s="150"/>
      <c r="F111" s="150"/>
      <c r="G111" s="150"/>
      <c r="H111" s="150"/>
      <c r="I111" s="150"/>
    </row>
    <row r="112" spans="1:18" x14ac:dyDescent="0.3">
      <c r="A112" s="148"/>
      <c r="B112" s="149"/>
    </row>
    <row r="113" spans="1:9" x14ac:dyDescent="0.3">
      <c r="A113" s="145"/>
      <c r="B113" s="146" t="s">
        <v>391</v>
      </c>
      <c r="C113" s="67" t="s">
        <v>403</v>
      </c>
      <c r="D113" s="8"/>
      <c r="E113" s="8"/>
      <c r="F113" s="8"/>
      <c r="G113" s="8"/>
      <c r="H113" s="8"/>
      <c r="I113" s="8"/>
    </row>
    <row r="114" spans="1:9" x14ac:dyDescent="0.3">
      <c r="A114" s="148"/>
      <c r="B114" s="149"/>
    </row>
    <row r="115" spans="1:9" x14ac:dyDescent="0.3">
      <c r="A115" s="145"/>
      <c r="B115" s="146" t="s">
        <v>392</v>
      </c>
      <c r="C115" s="64"/>
      <c r="D115" s="64"/>
      <c r="E115" s="64"/>
      <c r="F115" s="64"/>
    </row>
  </sheetData>
  <sheetProtection sheet="1" objects="1" scenarios="1"/>
  <mergeCells count="10">
    <mergeCell ref="A7:B7"/>
    <mergeCell ref="A29:A35"/>
    <mergeCell ref="A36:A49"/>
    <mergeCell ref="A50:A53"/>
    <mergeCell ref="A54:A58"/>
    <mergeCell ref="B104:D104"/>
    <mergeCell ref="B105:D105"/>
    <mergeCell ref="A59:A101"/>
    <mergeCell ref="A16:A18"/>
    <mergeCell ref="A19:A28"/>
  </mergeCells>
  <conditionalFormatting sqref="D16:D49 D53">
    <cfRule type="expression" dxfId="8" priority="1">
      <formula>AND(OR(CODE(D16)&lt;&gt;88,LEN(D16)&lt;&gt;1),NOT(ISBLANK(D16)))</formula>
    </cfRule>
  </conditionalFormatting>
  <conditionalFormatting sqref="D59">
    <cfRule type="expression" dxfId="7" priority="3">
      <formula>AND(OR(CODE(D59)&lt;&gt;88,LEN(D59)&lt;&gt;1),NOT(ISBLANK(D59)))</formula>
    </cfRule>
  </conditionalFormatting>
  <dataValidations count="1">
    <dataValidation type="custom" allowBlank="1" showInputMessage="1" showErrorMessage="1" errorTitle="Error Entry" error="Entry must be a capital X" sqref="D53:D59 D16:D49" xr:uid="{8AF3DBE2-9777-4FF0-B764-D00BCA4FFB96}">
      <formula1>AND(CODE(D16)=88,LEN(D16)=1)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1796875" defaultRowHeight="14" x14ac:dyDescent="0.3"/>
  <cols>
    <col min="1" max="1" width="4.81640625" style="120" customWidth="1"/>
    <col min="2" max="2" width="24.453125" style="120" customWidth="1"/>
    <col min="3" max="3" width="79.1796875" style="142" bestFit="1" customWidth="1"/>
    <col min="4" max="23" width="5" style="120" customWidth="1"/>
    <col min="24" max="24" width="1.1796875" style="120" customWidth="1"/>
    <col min="25" max="16384" width="9.1796875" style="120"/>
  </cols>
  <sheetData>
    <row r="1" spans="1:24" ht="14" customHeight="1" x14ac:dyDescent="0.3">
      <c r="C1" s="121" t="s">
        <v>393</v>
      </c>
      <c r="D1" s="239" t="str">
        <f>Matrix!B9</f>
        <v>ARUP</v>
      </c>
      <c r="E1" s="240"/>
      <c r="F1" s="240"/>
      <c r="G1" s="240"/>
      <c r="H1" s="240"/>
      <c r="I1" s="240"/>
      <c r="J1" s="240"/>
      <c r="K1" s="240"/>
      <c r="L1" s="240"/>
      <c r="M1" s="240"/>
      <c r="N1" s="240"/>
      <c r="O1" s="240"/>
      <c r="P1" s="240"/>
      <c r="Q1" s="240"/>
      <c r="R1" s="240"/>
      <c r="S1" s="240"/>
      <c r="T1" s="240"/>
      <c r="U1" s="240"/>
      <c r="V1" s="240"/>
      <c r="W1" s="240"/>
      <c r="X1" s="122"/>
    </row>
    <row r="2" spans="1:24" x14ac:dyDescent="0.3">
      <c r="C2" s="121"/>
      <c r="D2" s="123"/>
      <c r="E2" s="123"/>
      <c r="F2" s="123"/>
      <c r="G2" s="123"/>
      <c r="H2" s="123"/>
      <c r="I2" s="123"/>
      <c r="J2" s="123"/>
      <c r="K2" s="123"/>
      <c r="L2" s="123"/>
      <c r="M2" s="123"/>
      <c r="N2" s="123"/>
      <c r="O2" s="123"/>
      <c r="P2" s="123"/>
      <c r="Q2" s="123"/>
      <c r="R2" s="123"/>
      <c r="S2" s="123"/>
      <c r="T2" s="123"/>
      <c r="U2" s="123"/>
      <c r="V2" s="123"/>
      <c r="W2" s="123"/>
    </row>
    <row r="3" spans="1:24" x14ac:dyDescent="0.3">
      <c r="C3" s="121" t="s">
        <v>394</v>
      </c>
      <c r="D3" s="241" t="str">
        <f>RIGHT(Matrix!A9, LEN(Matrix!A9)-SEARCH(" ", Matrix!A9))</f>
        <v>26</v>
      </c>
      <c r="E3" s="241"/>
      <c r="F3" s="241"/>
      <c r="G3" s="241"/>
      <c r="H3" s="241"/>
      <c r="I3" s="241"/>
      <c r="J3" s="241"/>
      <c r="K3" s="241"/>
      <c r="L3" s="241"/>
      <c r="M3" s="241"/>
      <c r="N3" s="241"/>
      <c r="O3" s="241"/>
      <c r="P3" s="241"/>
      <c r="Q3" s="241"/>
      <c r="R3" s="241"/>
      <c r="S3" s="241"/>
      <c r="T3" s="241"/>
      <c r="U3" s="241"/>
      <c r="V3" s="241"/>
      <c r="W3" s="241"/>
    </row>
    <row r="4" spans="1:24" x14ac:dyDescent="0.3">
      <c r="C4" s="121"/>
      <c r="D4" s="123"/>
      <c r="E4" s="123"/>
      <c r="F4" s="123"/>
      <c r="G4" s="123"/>
      <c r="H4" s="123"/>
      <c r="I4" s="123"/>
      <c r="J4" s="123"/>
      <c r="K4" s="123"/>
      <c r="L4" s="123"/>
      <c r="M4" s="123"/>
      <c r="N4" s="123"/>
      <c r="O4" s="123"/>
      <c r="P4" s="123"/>
      <c r="Q4" s="123"/>
      <c r="R4" s="123"/>
      <c r="S4" s="123"/>
      <c r="T4" s="123"/>
      <c r="U4" s="123"/>
      <c r="V4" s="123"/>
      <c r="W4" s="123"/>
    </row>
    <row r="5" spans="1:24" x14ac:dyDescent="0.3">
      <c r="A5" s="124"/>
      <c r="B5" s="124"/>
      <c r="C5" s="125" t="s">
        <v>395</v>
      </c>
      <c r="D5" s="242" t="s">
        <v>399</v>
      </c>
      <c r="E5" s="242"/>
      <c r="F5" s="242"/>
      <c r="G5" s="242"/>
      <c r="H5" s="242"/>
      <c r="I5" s="242"/>
      <c r="J5" s="242"/>
      <c r="K5" s="242"/>
      <c r="L5" s="242"/>
      <c r="M5" s="242"/>
      <c r="N5" s="242"/>
      <c r="O5" s="242"/>
      <c r="P5" s="242"/>
      <c r="Q5" s="242"/>
      <c r="R5" s="242"/>
      <c r="S5" s="242"/>
      <c r="T5" s="242"/>
      <c r="U5" s="242"/>
      <c r="V5" s="242"/>
      <c r="W5" s="242"/>
    </row>
    <row r="6" spans="1:24" x14ac:dyDescent="0.3">
      <c r="A6" s="124"/>
      <c r="B6" s="124"/>
      <c r="C6" s="125"/>
      <c r="D6" s="124"/>
      <c r="E6" s="124"/>
      <c r="F6" s="124"/>
      <c r="G6" s="124"/>
      <c r="H6" s="124"/>
      <c r="I6" s="124"/>
      <c r="J6" s="124"/>
      <c r="K6" s="124"/>
      <c r="L6" s="124"/>
      <c r="M6" s="124"/>
      <c r="N6" s="124"/>
      <c r="O6" s="124"/>
      <c r="P6" s="124"/>
      <c r="Q6" s="124"/>
      <c r="R6" s="124"/>
      <c r="S6" s="124"/>
      <c r="T6" s="124"/>
      <c r="U6" s="124"/>
      <c r="V6" s="124"/>
      <c r="W6" s="124"/>
    </row>
    <row r="7" spans="1:24" x14ac:dyDescent="0.3">
      <c r="A7" s="124"/>
      <c r="B7" s="124"/>
      <c r="C7" s="125" t="s">
        <v>396</v>
      </c>
      <c r="D7" s="243" t="s">
        <v>400</v>
      </c>
      <c r="E7" s="243"/>
      <c r="F7" s="243"/>
      <c r="G7" s="243"/>
      <c r="H7" s="243"/>
      <c r="I7" s="243"/>
      <c r="J7" s="243"/>
      <c r="K7" s="243"/>
      <c r="L7" s="243"/>
      <c r="M7" s="243"/>
      <c r="N7" s="243"/>
      <c r="O7" s="243"/>
      <c r="P7" s="243"/>
      <c r="Q7" s="243"/>
      <c r="R7" s="243"/>
      <c r="S7" s="243"/>
      <c r="T7" s="243"/>
      <c r="U7" s="243"/>
      <c r="V7" s="243"/>
      <c r="W7" s="243"/>
    </row>
    <row r="8" spans="1:24" x14ac:dyDescent="0.3">
      <c r="A8" s="124"/>
      <c r="B8" s="124"/>
      <c r="C8" s="125"/>
      <c r="D8" s="124"/>
      <c r="E8" s="124"/>
      <c r="F8" s="124"/>
      <c r="G8" s="124"/>
      <c r="H8" s="124"/>
      <c r="I8" s="124"/>
      <c r="J8" s="124"/>
      <c r="K8" s="124"/>
      <c r="L8" s="124"/>
      <c r="M8" s="124"/>
      <c r="N8" s="124"/>
      <c r="O8" s="124"/>
      <c r="P8" s="124"/>
      <c r="Q8" s="124"/>
      <c r="R8" s="124"/>
      <c r="S8" s="124"/>
      <c r="T8" s="124"/>
      <c r="U8" s="124"/>
      <c r="V8" s="124"/>
      <c r="W8" s="124"/>
    </row>
    <row r="9" spans="1:24" x14ac:dyDescent="0.3">
      <c r="A9" s="124"/>
      <c r="B9" s="124"/>
      <c r="C9" s="125" t="s">
        <v>397</v>
      </c>
      <c r="D9" s="243" t="s">
        <v>401</v>
      </c>
      <c r="E9" s="243"/>
      <c r="F9" s="243"/>
      <c r="G9" s="243"/>
      <c r="H9" s="243"/>
      <c r="I9" s="243"/>
      <c r="J9" s="243"/>
      <c r="K9" s="243"/>
      <c r="L9" s="243"/>
      <c r="M9" s="243"/>
      <c r="N9" s="243"/>
      <c r="O9" s="243"/>
      <c r="P9" s="243"/>
      <c r="Q9" s="243"/>
      <c r="R9" s="243"/>
      <c r="S9" s="243"/>
      <c r="T9" s="243"/>
      <c r="U9" s="243"/>
      <c r="V9" s="243"/>
      <c r="W9" s="243"/>
    </row>
    <row r="10" spans="1:24" x14ac:dyDescent="0.3">
      <c r="A10" s="124"/>
      <c r="B10" s="124"/>
      <c r="C10" s="126"/>
      <c r="D10" s="124"/>
      <c r="E10" s="124"/>
      <c r="F10" s="124"/>
      <c r="G10" s="124"/>
      <c r="H10" s="124"/>
      <c r="I10" s="124"/>
      <c r="J10" s="124"/>
      <c r="K10" s="124"/>
      <c r="L10" s="124"/>
      <c r="M10" s="124"/>
      <c r="N10" s="124"/>
      <c r="O10" s="124"/>
      <c r="P10" s="124"/>
      <c r="Q10" s="124"/>
      <c r="R10" s="124"/>
      <c r="S10" s="124"/>
      <c r="T10" s="124"/>
      <c r="U10" s="124"/>
      <c r="V10" s="124"/>
      <c r="W10" s="124"/>
    </row>
    <row r="11" spans="1:24" x14ac:dyDescent="0.3">
      <c r="A11" s="124"/>
      <c r="B11" s="124"/>
      <c r="C11" s="125"/>
      <c r="D11" s="123"/>
      <c r="E11" s="124"/>
      <c r="F11" s="124"/>
      <c r="G11" s="124"/>
      <c r="H11" s="124"/>
      <c r="I11" s="124"/>
      <c r="J11" s="124"/>
      <c r="K11" s="124"/>
      <c r="L11" s="124"/>
      <c r="M11" s="124"/>
      <c r="N11" s="124"/>
      <c r="O11" s="124"/>
      <c r="P11" s="124"/>
      <c r="Q11" s="124"/>
      <c r="R11" s="124"/>
      <c r="S11" s="124"/>
      <c r="T11" s="124"/>
      <c r="U11" s="124"/>
      <c r="V11" s="124"/>
      <c r="W11" s="124"/>
    </row>
    <row r="12" spans="1:24" x14ac:dyDescent="0.3">
      <c r="A12" s="124"/>
      <c r="B12" s="124"/>
      <c r="C12" s="125" t="s">
        <v>21</v>
      </c>
      <c r="D12" s="127" t="s">
        <v>240</v>
      </c>
      <c r="E12" s="124"/>
      <c r="F12" s="124"/>
      <c r="G12" s="124"/>
      <c r="H12" s="124"/>
      <c r="I12" s="124"/>
      <c r="J12" s="124"/>
      <c r="K12" s="124"/>
      <c r="L12" s="124"/>
      <c r="M12" s="124"/>
      <c r="N12" s="124"/>
      <c r="O12" s="124"/>
      <c r="P12" s="124"/>
      <c r="Q12" s="124"/>
      <c r="R12" s="124"/>
      <c r="S12" s="124"/>
      <c r="T12" s="124"/>
      <c r="U12" s="124"/>
      <c r="V12" s="124"/>
      <c r="W12" s="124"/>
    </row>
    <row r="13" spans="1:24" x14ac:dyDescent="0.3">
      <c r="A13" s="124"/>
      <c r="B13" s="124"/>
      <c r="C13" s="125"/>
      <c r="D13" s="124"/>
      <c r="E13" s="124"/>
      <c r="F13" s="124"/>
      <c r="G13" s="124"/>
      <c r="H13" s="124"/>
      <c r="I13" s="124"/>
      <c r="J13" s="124"/>
      <c r="K13" s="124"/>
      <c r="L13" s="124"/>
      <c r="M13" s="124"/>
      <c r="N13" s="124"/>
      <c r="O13" s="124"/>
      <c r="P13" s="124"/>
      <c r="Q13" s="124"/>
      <c r="R13" s="124"/>
      <c r="S13" s="124"/>
      <c r="T13" s="124"/>
      <c r="U13" s="124"/>
      <c r="V13" s="124"/>
      <c r="W13" s="124"/>
    </row>
    <row r="14" spans="1:24" x14ac:dyDescent="0.3">
      <c r="A14" s="124"/>
      <c r="B14" s="124"/>
      <c r="C14" s="125"/>
      <c r="D14" s="124"/>
      <c r="E14" s="124"/>
      <c r="F14" s="124"/>
      <c r="G14" s="124"/>
      <c r="H14" s="124"/>
      <c r="I14" s="124"/>
      <c r="J14" s="124"/>
      <c r="K14" s="124"/>
      <c r="L14" s="124"/>
      <c r="M14" s="124"/>
      <c r="N14" s="124"/>
      <c r="O14" s="124"/>
      <c r="P14" s="124"/>
      <c r="Q14" s="124"/>
      <c r="R14" s="124"/>
      <c r="S14" s="124"/>
      <c r="T14" s="124"/>
      <c r="U14" s="124"/>
      <c r="V14" s="124"/>
      <c r="W14" s="124"/>
    </row>
    <row r="15" spans="1:24" ht="15" thickBot="1" x14ac:dyDescent="0.35">
      <c r="A15" s="128"/>
      <c r="B15" s="129"/>
      <c r="C15" s="130"/>
      <c r="D15" s="131"/>
      <c r="E15" s="131"/>
      <c r="F15" s="131"/>
      <c r="G15" s="131"/>
      <c r="H15" s="131"/>
      <c r="I15" s="131"/>
      <c r="J15" s="131"/>
      <c r="K15" s="131"/>
      <c r="L15" s="131"/>
      <c r="M15" s="131"/>
      <c r="N15" s="131"/>
      <c r="O15" s="131"/>
      <c r="P15" s="132"/>
      <c r="Q15" s="122"/>
      <c r="R15" s="122"/>
      <c r="S15" s="122"/>
      <c r="T15" s="122"/>
      <c r="U15" s="122"/>
      <c r="V15" s="122"/>
      <c r="W15" s="124"/>
    </row>
    <row r="16" spans="1:24" ht="29.75" customHeight="1" x14ac:dyDescent="0.35">
      <c r="A16" s="133"/>
      <c r="B16" s="133"/>
      <c r="C16" s="134" t="s">
        <v>94</v>
      </c>
      <c r="D16" s="230" t="s">
        <v>95</v>
      </c>
      <c r="E16" s="231"/>
      <c r="F16" s="232" t="s">
        <v>164</v>
      </c>
      <c r="G16" s="233"/>
      <c r="H16" s="233"/>
      <c r="I16" s="233"/>
      <c r="J16" s="233"/>
      <c r="K16" s="233"/>
      <c r="L16" s="234"/>
      <c r="M16" s="235" t="s">
        <v>190</v>
      </c>
      <c r="N16" s="236"/>
      <c r="O16" s="237"/>
      <c r="P16" s="235" t="s">
        <v>349</v>
      </c>
      <c r="Q16" s="238"/>
    </row>
    <row r="17" spans="1:18" ht="15.65" customHeight="1" x14ac:dyDescent="0.3">
      <c r="A17" s="220"/>
      <c r="B17" s="221"/>
      <c r="C17" s="135" t="s">
        <v>96</v>
      </c>
      <c r="D17" s="72"/>
      <c r="E17" s="73"/>
      <c r="F17" s="74"/>
      <c r="G17" s="72"/>
      <c r="H17" s="72"/>
      <c r="I17" s="72"/>
      <c r="J17" s="72"/>
      <c r="K17" s="72"/>
      <c r="L17" s="73"/>
      <c r="M17" s="74"/>
      <c r="N17" s="72"/>
      <c r="O17" s="73"/>
      <c r="P17" s="74"/>
      <c r="Q17" s="73"/>
    </row>
    <row r="18" spans="1:18" ht="173.15" customHeight="1" x14ac:dyDescent="0.3">
      <c r="A18" s="222"/>
      <c r="B18" s="223"/>
      <c r="C18" s="136"/>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3">
      <c r="A19" s="224" t="s">
        <v>111</v>
      </c>
      <c r="B19" s="211" t="s">
        <v>112</v>
      </c>
      <c r="C19" s="137" t="s">
        <v>113</v>
      </c>
      <c r="D19" s="80" t="str">
        <f>IF(LEN(Matrix!E12)&gt;0, "X","")</f>
        <v/>
      </c>
      <c r="E19" s="80" t="str">
        <f>IF(LEN(Matrix!F12)&gt;0, "X","")</f>
        <v/>
      </c>
      <c r="F19" s="80" t="str">
        <f>IF(LEN(Matrix!G12)&gt;0, "X","")</f>
        <v/>
      </c>
      <c r="G19" s="80" t="str">
        <f>IF(LEN(Matrix!H12)&gt;0, "X","")</f>
        <v/>
      </c>
      <c r="H19" s="80" t="str">
        <f>IF(LEN(Matrix!I12)&gt;0, "X","")</f>
        <v/>
      </c>
      <c r="I19" s="80" t="str">
        <f>IF(LEN(Matrix!J12)&gt;0, "X","")</f>
        <v/>
      </c>
      <c r="J19" s="80" t="str">
        <f>IF(LEN(Matrix!K12)&gt;0, "X","")</f>
        <v/>
      </c>
      <c r="K19" s="80" t="str">
        <f>IF(LEN(Matrix!L12)&gt;0, "X","")</f>
        <v/>
      </c>
      <c r="L19" s="80" t="str">
        <f>IF(LEN(Matrix!M12)&gt;0, "X","")</f>
        <v/>
      </c>
      <c r="M19" s="80" t="str">
        <f>IF(LEN(Matrix!N12)&gt;0, "X","")</f>
        <v/>
      </c>
      <c r="N19" s="80" t="str">
        <f>IF(LEN(Matrix!O12)&gt;0, "X","")</f>
        <v/>
      </c>
      <c r="O19" s="80" t="str">
        <f>IF(LEN(Matrix!P12)&gt;0, "X","")</f>
        <v/>
      </c>
      <c r="P19" s="80" t="str">
        <f>IF(LEN(Matrix!Q12)&gt;0, "X","")</f>
        <v/>
      </c>
      <c r="Q19" s="80" t="str">
        <f>IF(LEN(Matrix!R12)&gt;0, "X","")</f>
        <v/>
      </c>
      <c r="R19" s="122"/>
    </row>
    <row r="20" spans="1:18" ht="14.25" customHeight="1" x14ac:dyDescent="0.3">
      <c r="A20" s="224"/>
      <c r="B20" s="212"/>
      <c r="C20" s="137" t="s">
        <v>114</v>
      </c>
      <c r="D20" s="80" t="str">
        <f>IF(LEN(Matrix!E13)&gt;0, "X","")</f>
        <v/>
      </c>
      <c r="E20" s="80" t="str">
        <f>IF(LEN(Matrix!F13)&gt;0, "X","")</f>
        <v/>
      </c>
      <c r="F20" s="80" t="str">
        <f>IF(LEN(Matrix!G13)&gt;0, "X","")</f>
        <v/>
      </c>
      <c r="G20" s="80" t="str">
        <f>IF(LEN(Matrix!H13)&gt;0, "X","")</f>
        <v/>
      </c>
      <c r="H20" s="80" t="str">
        <f>IF(LEN(Matrix!I13)&gt;0, "X","")</f>
        <v/>
      </c>
      <c r="I20" s="80" t="str">
        <f>IF(LEN(Matrix!J13)&gt;0, "X","")</f>
        <v/>
      </c>
      <c r="J20" s="80" t="str">
        <f>IF(LEN(Matrix!K13)&gt;0, "X","")</f>
        <v/>
      </c>
      <c r="K20" s="80" t="str">
        <f>IF(LEN(Matrix!L13)&gt;0, "X","")</f>
        <v/>
      </c>
      <c r="L20" s="80" t="str">
        <f>IF(LEN(Matrix!M13)&gt;0, "X","")</f>
        <v/>
      </c>
      <c r="M20" s="80" t="str">
        <f>IF(LEN(Matrix!N13)&gt;0, "X","")</f>
        <v/>
      </c>
      <c r="N20" s="80" t="str">
        <f>IF(LEN(Matrix!O13)&gt;0, "X","")</f>
        <v/>
      </c>
      <c r="O20" s="80" t="str">
        <f>IF(LEN(Matrix!P13)&gt;0, "X","")</f>
        <v/>
      </c>
      <c r="P20" s="80" t="str">
        <f>IF(LEN(Matrix!Q13)&gt;0, "X","")</f>
        <v/>
      </c>
      <c r="Q20" s="80" t="str">
        <f>IF(LEN(Matrix!R13)&gt;0, "X","")</f>
        <v/>
      </c>
    </row>
    <row r="21" spans="1:18" ht="14.75" customHeight="1" x14ac:dyDescent="0.3">
      <c r="A21" s="224"/>
      <c r="B21" s="212"/>
      <c r="C21" s="137" t="s">
        <v>115</v>
      </c>
      <c r="D21" s="80" t="str">
        <f>IF(LEN(Matrix!E14)&gt;0, "X","")</f>
        <v/>
      </c>
      <c r="E21" s="80" t="str">
        <f>IF(LEN(Matrix!F14)&gt;0, "X","")</f>
        <v/>
      </c>
      <c r="F21" s="80" t="str">
        <f>IF(LEN(Matrix!G14)&gt;0, "X","")</f>
        <v/>
      </c>
      <c r="G21" s="80" t="str">
        <f>IF(LEN(Matrix!H14)&gt;0, "X","")</f>
        <v/>
      </c>
      <c r="H21" s="80" t="str">
        <f>IF(LEN(Matrix!I14)&gt;0, "X","")</f>
        <v/>
      </c>
      <c r="I21" s="80" t="str">
        <f>IF(LEN(Matrix!J14)&gt;0, "X","")</f>
        <v/>
      </c>
      <c r="J21" s="80" t="str">
        <f>IF(LEN(Matrix!K14)&gt;0, "X","")</f>
        <v/>
      </c>
      <c r="K21" s="80" t="str">
        <f>IF(LEN(Matrix!L14)&gt;0, "X","")</f>
        <v/>
      </c>
      <c r="L21" s="80" t="str">
        <f>IF(LEN(Matrix!M14)&gt;0, "X","")</f>
        <v/>
      </c>
      <c r="M21" s="80" t="str">
        <f>IF(LEN(Matrix!N14)&gt;0, "X","")</f>
        <v/>
      </c>
      <c r="N21" s="80" t="str">
        <f>IF(LEN(Matrix!O14)&gt;0, "X","")</f>
        <v/>
      </c>
      <c r="O21" s="80" t="str">
        <f>IF(LEN(Matrix!P14)&gt;0, "X","")</f>
        <v/>
      </c>
      <c r="P21" s="80" t="str">
        <f>IF(LEN(Matrix!Q14)&gt;0, "X","")</f>
        <v/>
      </c>
      <c r="Q21" s="80" t="str">
        <f>IF(LEN(Matrix!R14)&gt;0, "X","")</f>
        <v/>
      </c>
    </row>
    <row r="22" spans="1:18" ht="15" customHeight="1" x14ac:dyDescent="0.3">
      <c r="A22" s="224"/>
      <c r="B22" s="212"/>
      <c r="C22" s="137" t="s">
        <v>116</v>
      </c>
      <c r="D22" s="80" t="str">
        <f>IF(LEN(Matrix!E15)&gt;0, "X","")</f>
        <v/>
      </c>
      <c r="E22" s="80" t="str">
        <f>IF(LEN(Matrix!F15)&gt;0, "X","")</f>
        <v/>
      </c>
      <c r="F22" s="80" t="str">
        <f>IF(LEN(Matrix!G15)&gt;0, "X","")</f>
        <v/>
      </c>
      <c r="G22" s="80" t="str">
        <f>IF(LEN(Matrix!H15)&gt;0, "X","")</f>
        <v/>
      </c>
      <c r="H22" s="80" t="str">
        <f>IF(LEN(Matrix!I15)&gt;0, "X","")</f>
        <v/>
      </c>
      <c r="I22" s="80" t="str">
        <f>IF(LEN(Matrix!J15)&gt;0, "X","")</f>
        <v/>
      </c>
      <c r="J22" s="80" t="str">
        <f>IF(LEN(Matrix!K15)&gt;0, "X","")</f>
        <v/>
      </c>
      <c r="K22" s="80" t="str">
        <f>IF(LEN(Matrix!L15)&gt;0, "X","")</f>
        <v/>
      </c>
      <c r="L22" s="80" t="str">
        <f>IF(LEN(Matrix!M15)&gt;0, "X","")</f>
        <v/>
      </c>
      <c r="M22" s="80" t="str">
        <f>IF(LEN(Matrix!N15)&gt;0, "X","")</f>
        <v/>
      </c>
      <c r="N22" s="80" t="str">
        <f>IF(LEN(Matrix!O15)&gt;0, "X","")</f>
        <v/>
      </c>
      <c r="O22" s="80" t="str">
        <f>IF(LEN(Matrix!P15)&gt;0, "X","")</f>
        <v/>
      </c>
      <c r="P22" s="80" t="str">
        <f>IF(LEN(Matrix!Q15)&gt;0, "X","")</f>
        <v/>
      </c>
      <c r="Q22" s="80" t="str">
        <f>IF(LEN(Matrix!R15)&gt;0, "X","")</f>
        <v/>
      </c>
    </row>
    <row r="23" spans="1:18" ht="15" customHeight="1" x14ac:dyDescent="0.3">
      <c r="A23" s="224"/>
      <c r="B23" s="212"/>
      <c r="C23" s="137" t="s">
        <v>117</v>
      </c>
      <c r="D23" s="80" t="str">
        <f>IF(LEN(Matrix!E16)&gt;0, "X","")</f>
        <v/>
      </c>
      <c r="E23" s="80" t="str">
        <f>IF(LEN(Matrix!F16)&gt;0, "X","")</f>
        <v/>
      </c>
      <c r="F23" s="80" t="str">
        <f>IF(LEN(Matrix!G16)&gt;0, "X","")</f>
        <v/>
      </c>
      <c r="G23" s="80" t="str">
        <f>IF(LEN(Matrix!H16)&gt;0, "X","")</f>
        <v/>
      </c>
      <c r="H23" s="80" t="str">
        <f>IF(LEN(Matrix!I16)&gt;0, "X","")</f>
        <v/>
      </c>
      <c r="I23" s="80" t="str">
        <f>IF(LEN(Matrix!J16)&gt;0, "X","")</f>
        <v/>
      </c>
      <c r="J23" s="80" t="str">
        <f>IF(LEN(Matrix!K16)&gt;0, "X","")</f>
        <v/>
      </c>
      <c r="K23" s="80" t="str">
        <f>IF(LEN(Matrix!L16)&gt;0, "X","")</f>
        <v/>
      </c>
      <c r="L23" s="80" t="str">
        <f>IF(LEN(Matrix!M16)&gt;0, "X","")</f>
        <v/>
      </c>
      <c r="M23" s="80" t="str">
        <f>IF(LEN(Matrix!N16)&gt;0, "X","")</f>
        <v/>
      </c>
      <c r="N23" s="80" t="str">
        <f>IF(LEN(Matrix!O16)&gt;0, "X","")</f>
        <v/>
      </c>
      <c r="O23" s="80" t="str">
        <f>IF(LEN(Matrix!P16)&gt;0, "X","")</f>
        <v/>
      </c>
      <c r="P23" s="80" t="str">
        <f>IF(LEN(Matrix!Q16)&gt;0, "X","")</f>
        <v/>
      </c>
      <c r="Q23" s="80" t="str">
        <f>IF(LEN(Matrix!R16)&gt;0, "X","")</f>
        <v/>
      </c>
    </row>
    <row r="24" spans="1:18" ht="15" customHeight="1" x14ac:dyDescent="0.3">
      <c r="A24" s="224"/>
      <c r="B24" s="212"/>
      <c r="C24" s="137" t="s">
        <v>118</v>
      </c>
      <c r="D24" s="80" t="str">
        <f>IF(LEN(Matrix!E17)&gt;0, "X","")</f>
        <v/>
      </c>
      <c r="E24" s="80" t="str">
        <f>IF(LEN(Matrix!F17)&gt;0, "X","")</f>
        <v/>
      </c>
      <c r="F24" s="80" t="str">
        <f>IF(LEN(Matrix!G17)&gt;0, "X","")</f>
        <v/>
      </c>
      <c r="G24" s="80" t="str">
        <f>IF(LEN(Matrix!H17)&gt;0, "X","")</f>
        <v/>
      </c>
      <c r="H24" s="80" t="str">
        <f>IF(LEN(Matrix!I17)&gt;0, "X","")</f>
        <v/>
      </c>
      <c r="I24" s="80" t="str">
        <f>IF(LEN(Matrix!J17)&gt;0, "X","")</f>
        <v/>
      </c>
      <c r="J24" s="80" t="str">
        <f>IF(LEN(Matrix!K17)&gt;0, "X","")</f>
        <v/>
      </c>
      <c r="K24" s="80" t="str">
        <f>IF(LEN(Matrix!L17)&gt;0, "X","")</f>
        <v/>
      </c>
      <c r="L24" s="80" t="str">
        <f>IF(LEN(Matrix!M17)&gt;0, "X","")</f>
        <v/>
      </c>
      <c r="M24" s="80" t="str">
        <f>IF(LEN(Matrix!N17)&gt;0, "X","")</f>
        <v/>
      </c>
      <c r="N24" s="80" t="str">
        <f>IF(LEN(Matrix!O17)&gt;0, "X","")</f>
        <v/>
      </c>
      <c r="O24" s="80" t="str">
        <f>IF(LEN(Matrix!P17)&gt;0, "X","")</f>
        <v/>
      </c>
      <c r="P24" s="80" t="str">
        <f>IF(LEN(Matrix!Q17)&gt;0, "X","")</f>
        <v/>
      </c>
      <c r="Q24" s="80" t="str">
        <f>IF(LEN(Matrix!R17)&gt;0, "X","")</f>
        <v/>
      </c>
    </row>
    <row r="25" spans="1:18" ht="15" customHeight="1" x14ac:dyDescent="0.3">
      <c r="A25" s="224"/>
      <c r="B25" s="212"/>
      <c r="C25" s="137" t="s">
        <v>119</v>
      </c>
      <c r="D25" s="80" t="str">
        <f>IF(LEN(Matrix!E18)&gt;0, "X","")</f>
        <v>X</v>
      </c>
      <c r="E25" s="80" t="str">
        <f>IF(LEN(Matrix!F18)&gt;0, "X","")</f>
        <v>X</v>
      </c>
      <c r="F25" s="80" t="str">
        <f>IF(LEN(Matrix!G18)&gt;0, "X","")</f>
        <v/>
      </c>
      <c r="G25" s="80" t="str">
        <f>IF(LEN(Matrix!H18)&gt;0, "X","")</f>
        <v/>
      </c>
      <c r="H25" s="80" t="str">
        <f>IF(LEN(Matrix!I18)&gt;0, "X","")</f>
        <v/>
      </c>
      <c r="I25" s="80" t="str">
        <f>IF(LEN(Matrix!J18)&gt;0, "X","")</f>
        <v/>
      </c>
      <c r="J25" s="80" t="str">
        <f>IF(LEN(Matrix!K18)&gt;0, "X","")</f>
        <v/>
      </c>
      <c r="K25" s="80" t="str">
        <f>IF(LEN(Matrix!L18)&gt;0, "X","")</f>
        <v/>
      </c>
      <c r="L25" s="80" t="str">
        <f>IF(LEN(Matrix!M18)&gt;0, "X","")</f>
        <v/>
      </c>
      <c r="M25" s="80" t="str">
        <f>IF(LEN(Matrix!N18)&gt;0, "X","")</f>
        <v/>
      </c>
      <c r="N25" s="80" t="str">
        <f>IF(LEN(Matrix!O18)&gt;0, "X","")</f>
        <v/>
      </c>
      <c r="O25" s="80" t="str">
        <f>IF(LEN(Matrix!P18)&gt;0, "X","")</f>
        <v/>
      </c>
      <c r="P25" s="80" t="str">
        <f>IF(LEN(Matrix!Q18)&gt;0, "X","")</f>
        <v/>
      </c>
      <c r="Q25" s="80" t="str">
        <f>IF(LEN(Matrix!R18)&gt;0, "X","")</f>
        <v/>
      </c>
    </row>
    <row r="26" spans="1:18" ht="15" customHeight="1" x14ac:dyDescent="0.3">
      <c r="A26" s="224"/>
      <c r="B26" s="212"/>
      <c r="C26" s="137" t="s">
        <v>178</v>
      </c>
      <c r="D26" s="80" t="str">
        <f>IF(LEN(Matrix!E19)&gt;0, "X","")</f>
        <v/>
      </c>
      <c r="E26" s="80" t="str">
        <f>IF(LEN(Matrix!F19)&gt;0, "X","")</f>
        <v/>
      </c>
      <c r="F26" s="80" t="str">
        <f>IF(LEN(Matrix!G19)&gt;0, "X","")</f>
        <v/>
      </c>
      <c r="G26" s="80" t="str">
        <f>IF(LEN(Matrix!H19)&gt;0, "X","")</f>
        <v/>
      </c>
      <c r="H26" s="80" t="str">
        <f>IF(LEN(Matrix!I19)&gt;0, "X","")</f>
        <v/>
      </c>
      <c r="I26" s="80" t="str">
        <f>IF(LEN(Matrix!J19)&gt;0, "X","")</f>
        <v/>
      </c>
      <c r="J26" s="80" t="str">
        <f>IF(LEN(Matrix!K19)&gt;0, "X","")</f>
        <v/>
      </c>
      <c r="K26" s="80" t="str">
        <f>IF(LEN(Matrix!L19)&gt;0, "X","")</f>
        <v/>
      </c>
      <c r="L26" s="80" t="str">
        <f>IF(LEN(Matrix!M19)&gt;0, "X","")</f>
        <v/>
      </c>
      <c r="M26" s="80" t="str">
        <f>IF(LEN(Matrix!N19)&gt;0, "X","")</f>
        <v/>
      </c>
      <c r="N26" s="80" t="str">
        <f>IF(LEN(Matrix!O19)&gt;0, "X","")</f>
        <v/>
      </c>
      <c r="O26" s="80" t="str">
        <f>IF(LEN(Matrix!P19)&gt;0, "X","")</f>
        <v/>
      </c>
      <c r="P26" s="80" t="str">
        <f>IF(LEN(Matrix!Q19)&gt;0, "X","")</f>
        <v/>
      </c>
      <c r="Q26" s="80" t="str">
        <f>IF(LEN(Matrix!R19)&gt;0, "X","")</f>
        <v/>
      </c>
    </row>
    <row r="27" spans="1:18" ht="15" customHeight="1" x14ac:dyDescent="0.3">
      <c r="A27" s="224"/>
      <c r="B27" s="213"/>
      <c r="C27" s="137" t="s">
        <v>177</v>
      </c>
      <c r="D27" s="80" t="str">
        <f>IF(LEN(Matrix!E20)&gt;0, "X","")</f>
        <v/>
      </c>
      <c r="E27" s="80" t="str">
        <f>IF(LEN(Matrix!F20)&gt;0, "X","")</f>
        <v/>
      </c>
      <c r="F27" s="80" t="str">
        <f>IF(LEN(Matrix!G20)&gt;0, "X","")</f>
        <v/>
      </c>
      <c r="G27" s="80" t="str">
        <f>IF(LEN(Matrix!H20)&gt;0, "X","")</f>
        <v/>
      </c>
      <c r="H27" s="80" t="str">
        <f>IF(LEN(Matrix!I20)&gt;0, "X","")</f>
        <v/>
      </c>
      <c r="I27" s="80" t="str">
        <f>IF(LEN(Matrix!J20)&gt;0, "X","")</f>
        <v/>
      </c>
      <c r="J27" s="80" t="str">
        <f>IF(LEN(Matrix!K20)&gt;0, "X","")</f>
        <v/>
      </c>
      <c r="K27" s="80" t="str">
        <f>IF(LEN(Matrix!L20)&gt;0, "X","")</f>
        <v/>
      </c>
      <c r="L27" s="80" t="str">
        <f>IF(LEN(Matrix!M20)&gt;0, "X","")</f>
        <v/>
      </c>
      <c r="M27" s="80" t="str">
        <f>IF(LEN(Matrix!N20)&gt;0, "X","")</f>
        <v/>
      </c>
      <c r="N27" s="80" t="str">
        <f>IF(LEN(Matrix!O20)&gt;0, "X","")</f>
        <v/>
      </c>
      <c r="O27" s="80" t="str">
        <f>IF(LEN(Matrix!P20)&gt;0, "X","")</f>
        <v/>
      </c>
      <c r="P27" s="80" t="str">
        <f>IF(LEN(Matrix!Q20)&gt;0, "X","")</f>
        <v/>
      </c>
      <c r="Q27" s="80" t="str">
        <f>IF(LEN(Matrix!R20)&gt;0, "X","")</f>
        <v/>
      </c>
    </row>
    <row r="28" spans="1:18" ht="15" customHeight="1" x14ac:dyDescent="0.3">
      <c r="A28" s="224"/>
      <c r="B28" s="211" t="s">
        <v>241</v>
      </c>
      <c r="C28" s="137" t="s">
        <v>187</v>
      </c>
      <c r="D28" s="80" t="str">
        <f>IF(LEN(Matrix!E21)&gt;0, "X","")</f>
        <v>X</v>
      </c>
      <c r="E28" s="80" t="str">
        <f>IF(LEN(Matrix!F21)&gt;0, "X","")</f>
        <v>X</v>
      </c>
      <c r="F28" s="80" t="str">
        <f>IF(LEN(Matrix!G21)&gt;0, "X","")</f>
        <v>X</v>
      </c>
      <c r="G28" s="80" t="str">
        <f>IF(LEN(Matrix!H21)&gt;0, "X","")</f>
        <v/>
      </c>
      <c r="H28" s="80" t="str">
        <f>IF(LEN(Matrix!I21)&gt;0, "X","")</f>
        <v/>
      </c>
      <c r="I28" s="80" t="str">
        <f>IF(LEN(Matrix!J21)&gt;0, "X","")</f>
        <v/>
      </c>
      <c r="J28" s="80" t="str">
        <f>IF(LEN(Matrix!K21)&gt;0, "X","")</f>
        <v/>
      </c>
      <c r="K28" s="80" t="str">
        <f>IF(LEN(Matrix!L21)&gt;0, "X","")</f>
        <v/>
      </c>
      <c r="L28" s="80" t="str">
        <f>IF(LEN(Matrix!M21)&gt;0, "X","")</f>
        <v/>
      </c>
      <c r="M28" s="80" t="str">
        <f>IF(LEN(Matrix!N21)&gt;0, "X","")</f>
        <v/>
      </c>
      <c r="N28" s="80" t="str">
        <f>IF(LEN(Matrix!O21)&gt;0, "X","")</f>
        <v/>
      </c>
      <c r="O28" s="80" t="str">
        <f>IF(LEN(Matrix!P21)&gt;0, "X","")</f>
        <v/>
      </c>
      <c r="P28" s="80" t="str">
        <f>IF(LEN(Matrix!Q21)&gt;0, "X","")</f>
        <v/>
      </c>
      <c r="Q28" s="80" t="str">
        <f>IF(LEN(Matrix!R21)&gt;0, "X","")</f>
        <v/>
      </c>
    </row>
    <row r="29" spans="1:18" ht="15" customHeight="1" x14ac:dyDescent="0.3">
      <c r="A29" s="224"/>
      <c r="B29" s="212"/>
      <c r="C29" s="137" t="s">
        <v>165</v>
      </c>
      <c r="D29" s="80" t="str">
        <f>IF(LEN(Matrix!E22)&gt;0, "X","")</f>
        <v>X</v>
      </c>
      <c r="E29" s="80" t="str">
        <f>IF(LEN(Matrix!F22)&gt;0, "X","")</f>
        <v>X</v>
      </c>
      <c r="F29" s="80" t="str">
        <f>IF(LEN(Matrix!G22)&gt;0, "X","")</f>
        <v>X</v>
      </c>
      <c r="G29" s="80" t="str">
        <f>IF(LEN(Matrix!H22)&gt;0, "X","")</f>
        <v/>
      </c>
      <c r="H29" s="80" t="str">
        <f>IF(LEN(Matrix!I22)&gt;0, "X","")</f>
        <v/>
      </c>
      <c r="I29" s="80" t="str">
        <f>IF(LEN(Matrix!J22)&gt;0, "X","")</f>
        <v/>
      </c>
      <c r="J29" s="80" t="str">
        <f>IF(LEN(Matrix!K22)&gt;0, "X","")</f>
        <v/>
      </c>
      <c r="K29" s="80" t="str">
        <f>IF(LEN(Matrix!L22)&gt;0, "X","")</f>
        <v/>
      </c>
      <c r="L29" s="80" t="str">
        <f>IF(LEN(Matrix!M22)&gt;0, "X","")</f>
        <v/>
      </c>
      <c r="M29" s="80" t="str">
        <f>IF(LEN(Matrix!N22)&gt;0, "X","")</f>
        <v/>
      </c>
      <c r="N29" s="80" t="str">
        <f>IF(LEN(Matrix!O22)&gt;0, "X","")</f>
        <v/>
      </c>
      <c r="O29" s="80" t="str">
        <f>IF(LEN(Matrix!P22)&gt;0, "X","")</f>
        <v/>
      </c>
      <c r="P29" s="80" t="str">
        <f>IF(LEN(Matrix!Q22)&gt;0, "X","")</f>
        <v/>
      </c>
      <c r="Q29" s="80" t="str">
        <f>IF(LEN(Matrix!R22)&gt;0, "X","")</f>
        <v/>
      </c>
    </row>
    <row r="30" spans="1:18" ht="15" customHeight="1" x14ac:dyDescent="0.3">
      <c r="A30" s="224"/>
      <c r="B30" s="212"/>
      <c r="C30" s="137" t="s">
        <v>166</v>
      </c>
      <c r="D30" s="80" t="str">
        <f>IF(LEN(Matrix!E23)&gt;0, "X","")</f>
        <v>X</v>
      </c>
      <c r="E30" s="80" t="str">
        <f>IF(LEN(Matrix!F23)&gt;0, "X","")</f>
        <v>X</v>
      </c>
      <c r="F30" s="80" t="str">
        <f>IF(LEN(Matrix!G23)&gt;0, "X","")</f>
        <v>X</v>
      </c>
      <c r="G30" s="80" t="str">
        <f>IF(LEN(Matrix!H23)&gt;0, "X","")</f>
        <v/>
      </c>
      <c r="H30" s="80" t="str">
        <f>IF(LEN(Matrix!I23)&gt;0, "X","")</f>
        <v/>
      </c>
      <c r="I30" s="80" t="str">
        <f>IF(LEN(Matrix!J23)&gt;0, "X","")</f>
        <v/>
      </c>
      <c r="J30" s="80" t="str">
        <f>IF(LEN(Matrix!K23)&gt;0, "X","")</f>
        <v/>
      </c>
      <c r="K30" s="80" t="str">
        <f>IF(LEN(Matrix!L23)&gt;0, "X","")</f>
        <v/>
      </c>
      <c r="L30" s="80" t="str">
        <f>IF(LEN(Matrix!M23)&gt;0, "X","")</f>
        <v/>
      </c>
      <c r="M30" s="80" t="str">
        <f>IF(LEN(Matrix!N23)&gt;0, "X","")</f>
        <v/>
      </c>
      <c r="N30" s="80" t="str">
        <f>IF(LEN(Matrix!O23)&gt;0, "X","")</f>
        <v/>
      </c>
      <c r="O30" s="80" t="str">
        <f>IF(LEN(Matrix!P23)&gt;0, "X","")</f>
        <v/>
      </c>
      <c r="P30" s="80" t="str">
        <f>IF(LEN(Matrix!Q23)&gt;0, "X","")</f>
        <v/>
      </c>
      <c r="Q30" s="80" t="str">
        <f>IF(LEN(Matrix!R23)&gt;0, "X","")</f>
        <v/>
      </c>
    </row>
    <row r="31" spans="1:18" ht="15" customHeight="1" x14ac:dyDescent="0.3">
      <c r="A31" s="224"/>
      <c r="B31" s="213"/>
      <c r="C31" s="137" t="s">
        <v>192</v>
      </c>
      <c r="D31" s="80" t="str">
        <f>IF(LEN(Matrix!E24)&gt;0, "X","")</f>
        <v/>
      </c>
      <c r="E31" s="80" t="str">
        <f>IF(LEN(Matrix!F24)&gt;0, "X","")</f>
        <v/>
      </c>
      <c r="F31" s="80" t="str">
        <f>IF(LEN(Matrix!G24)&gt;0, "X","")</f>
        <v/>
      </c>
      <c r="G31" s="80" t="str">
        <f>IF(LEN(Matrix!H24)&gt;0, "X","")</f>
        <v/>
      </c>
      <c r="H31" s="80" t="str">
        <f>IF(LEN(Matrix!I24)&gt;0, "X","")</f>
        <v/>
      </c>
      <c r="I31" s="80" t="str">
        <f>IF(LEN(Matrix!J24)&gt;0, "X","")</f>
        <v/>
      </c>
      <c r="J31" s="80" t="str">
        <f>IF(LEN(Matrix!K24)&gt;0, "X","")</f>
        <v/>
      </c>
      <c r="K31" s="80" t="str">
        <f>IF(LEN(Matrix!L24)&gt;0, "X","")</f>
        <v/>
      </c>
      <c r="L31" s="80" t="str">
        <f>IF(LEN(Matrix!M24)&gt;0, "X","")</f>
        <v/>
      </c>
      <c r="M31" s="80" t="str">
        <f>IF(LEN(Matrix!N24)&gt;0, "X","")</f>
        <v/>
      </c>
      <c r="N31" s="80" t="str">
        <f>IF(LEN(Matrix!O24)&gt;0, "X","")</f>
        <v/>
      </c>
      <c r="O31" s="80" t="str">
        <f>IF(LEN(Matrix!P24)&gt;0, "X","")</f>
        <v/>
      </c>
      <c r="P31" s="80" t="str">
        <f>IF(LEN(Matrix!Q24)&gt;0, "X","")</f>
        <v/>
      </c>
      <c r="Q31" s="80" t="str">
        <f>IF(LEN(Matrix!R24)&gt;0, "X","")</f>
        <v/>
      </c>
    </row>
    <row r="32" spans="1:18" ht="14.75" customHeight="1" x14ac:dyDescent="0.3">
      <c r="A32" s="224"/>
      <c r="B32" s="226" t="s">
        <v>121</v>
      </c>
      <c r="C32" s="137" t="s">
        <v>122</v>
      </c>
      <c r="D32" s="80" t="str">
        <f>IF(LEN(Matrix!E25)&gt;0, "X","")</f>
        <v>X</v>
      </c>
      <c r="E32" s="80" t="str">
        <f>IF(LEN(Matrix!F25)&gt;0, "X","")</f>
        <v>X</v>
      </c>
      <c r="F32" s="80" t="str">
        <f>IF(LEN(Matrix!G25)&gt;0, "X","")</f>
        <v>X</v>
      </c>
      <c r="G32" s="80" t="str">
        <f>IF(LEN(Matrix!H25)&gt;0, "X","")</f>
        <v/>
      </c>
      <c r="H32" s="80" t="str">
        <f>IF(LEN(Matrix!I25)&gt;0, "X","")</f>
        <v/>
      </c>
      <c r="I32" s="80" t="str">
        <f>IF(LEN(Matrix!J25)&gt;0, "X","")</f>
        <v/>
      </c>
      <c r="J32" s="80" t="str">
        <f>IF(LEN(Matrix!K25)&gt;0, "X","")</f>
        <v/>
      </c>
      <c r="K32" s="80" t="str">
        <f>IF(LEN(Matrix!L25)&gt;0, "X","")</f>
        <v/>
      </c>
      <c r="L32" s="80" t="str">
        <f>IF(LEN(Matrix!M25)&gt;0, "X","")</f>
        <v/>
      </c>
      <c r="M32" s="80" t="str">
        <f>IF(LEN(Matrix!N25)&gt;0, "X","")</f>
        <v/>
      </c>
      <c r="N32" s="80" t="str">
        <f>IF(LEN(Matrix!O25)&gt;0, "X","")</f>
        <v/>
      </c>
      <c r="O32" s="80" t="str">
        <f>IF(LEN(Matrix!P25)&gt;0, "X","")</f>
        <v/>
      </c>
      <c r="P32" s="80" t="str">
        <f>IF(LEN(Matrix!Q25)&gt;0, "X","")</f>
        <v/>
      </c>
      <c r="Q32" s="80" t="str">
        <f>IF(LEN(Matrix!R25)&gt;0, "X","")</f>
        <v/>
      </c>
    </row>
    <row r="33" spans="1:17" x14ac:dyDescent="0.3">
      <c r="A33" s="224"/>
      <c r="B33" s="227"/>
      <c r="C33" s="137" t="s">
        <v>123</v>
      </c>
      <c r="D33" s="80" t="str">
        <f>IF(LEN(Matrix!E26)&gt;0, "X","")</f>
        <v>X</v>
      </c>
      <c r="E33" s="80" t="str">
        <f>IF(LEN(Matrix!F26)&gt;0, "X","")</f>
        <v>X</v>
      </c>
      <c r="F33" s="80" t="str">
        <f>IF(LEN(Matrix!G26)&gt;0, "X","")</f>
        <v>X</v>
      </c>
      <c r="G33" s="80" t="str">
        <f>IF(LEN(Matrix!H26)&gt;0, "X","")</f>
        <v/>
      </c>
      <c r="H33" s="80" t="str">
        <f>IF(LEN(Matrix!I26)&gt;0, "X","")</f>
        <v/>
      </c>
      <c r="I33" s="80" t="str">
        <f>IF(LEN(Matrix!J26)&gt;0, "X","")</f>
        <v/>
      </c>
      <c r="J33" s="80" t="str">
        <f>IF(LEN(Matrix!K26)&gt;0, "X","")</f>
        <v/>
      </c>
      <c r="K33" s="80" t="str">
        <f>IF(LEN(Matrix!L26)&gt;0, "X","")</f>
        <v/>
      </c>
      <c r="L33" s="80" t="str">
        <f>IF(LEN(Matrix!M26)&gt;0, "X","")</f>
        <v/>
      </c>
      <c r="M33" s="80" t="str">
        <f>IF(LEN(Matrix!N26)&gt;0, "X","")</f>
        <v/>
      </c>
      <c r="N33" s="80" t="str">
        <f>IF(LEN(Matrix!O26)&gt;0, "X","")</f>
        <v/>
      </c>
      <c r="O33" s="80" t="str">
        <f>IF(LEN(Matrix!P26)&gt;0, "X","")</f>
        <v/>
      </c>
      <c r="P33" s="80" t="str">
        <f>IF(LEN(Matrix!Q26)&gt;0, "X","")</f>
        <v/>
      </c>
      <c r="Q33" s="80" t="str">
        <f>IF(LEN(Matrix!R26)&gt;0, "X","")</f>
        <v/>
      </c>
    </row>
    <row r="34" spans="1:17" x14ac:dyDescent="0.3">
      <c r="A34" s="224"/>
      <c r="B34" s="227"/>
      <c r="C34" s="137" t="s">
        <v>124</v>
      </c>
      <c r="D34" s="80" t="str">
        <f>IF(LEN(Matrix!E27)&gt;0, "X","")</f>
        <v>X</v>
      </c>
      <c r="E34" s="80" t="str">
        <f>IF(LEN(Matrix!F27)&gt;0, "X","")</f>
        <v>X</v>
      </c>
      <c r="F34" s="80" t="str">
        <f>IF(LEN(Matrix!G27)&gt;0, "X","")</f>
        <v>X</v>
      </c>
      <c r="G34" s="80" t="str">
        <f>IF(LEN(Matrix!H27)&gt;0, "X","")</f>
        <v/>
      </c>
      <c r="H34" s="80" t="str">
        <f>IF(LEN(Matrix!I27)&gt;0, "X","")</f>
        <v/>
      </c>
      <c r="I34" s="80" t="str">
        <f>IF(LEN(Matrix!J27)&gt;0, "X","")</f>
        <v/>
      </c>
      <c r="J34" s="80" t="str">
        <f>IF(LEN(Matrix!K27)&gt;0, "X","")</f>
        <v/>
      </c>
      <c r="K34" s="80" t="str">
        <f>IF(LEN(Matrix!L27)&gt;0, "X","")</f>
        <v/>
      </c>
      <c r="L34" s="80" t="str">
        <f>IF(LEN(Matrix!M27)&gt;0, "X","")</f>
        <v/>
      </c>
      <c r="M34" s="80" t="str">
        <f>IF(LEN(Matrix!N27)&gt;0, "X","")</f>
        <v/>
      </c>
      <c r="N34" s="80" t="str">
        <f>IF(LEN(Matrix!O27)&gt;0, "X","")</f>
        <v/>
      </c>
      <c r="O34" s="80" t="str">
        <f>IF(LEN(Matrix!P27)&gt;0, "X","")</f>
        <v/>
      </c>
      <c r="P34" s="80" t="str">
        <f>IF(LEN(Matrix!Q27)&gt;0, "X","")</f>
        <v/>
      </c>
      <c r="Q34" s="80" t="str">
        <f>IF(LEN(Matrix!R27)&gt;0, "X","")</f>
        <v/>
      </c>
    </row>
    <row r="35" spans="1:17" x14ac:dyDescent="0.3">
      <c r="A35" s="224"/>
      <c r="B35" s="227"/>
      <c r="C35" s="137" t="s">
        <v>125</v>
      </c>
      <c r="D35" s="80" t="str">
        <f>IF(LEN(Matrix!E28)&gt;0, "X","")</f>
        <v>X</v>
      </c>
      <c r="E35" s="80" t="str">
        <f>IF(LEN(Matrix!F28)&gt;0, "X","")</f>
        <v>X</v>
      </c>
      <c r="F35" s="80" t="str">
        <f>IF(LEN(Matrix!G28)&gt;0, "X","")</f>
        <v>X</v>
      </c>
      <c r="G35" s="80" t="str">
        <f>IF(LEN(Matrix!H28)&gt;0, "X","")</f>
        <v/>
      </c>
      <c r="H35" s="80" t="str">
        <f>IF(LEN(Matrix!I28)&gt;0, "X","")</f>
        <v/>
      </c>
      <c r="I35" s="80" t="str">
        <f>IF(LEN(Matrix!J28)&gt;0, "X","")</f>
        <v/>
      </c>
      <c r="J35" s="80" t="str">
        <f>IF(LEN(Matrix!K28)&gt;0, "X","")</f>
        <v/>
      </c>
      <c r="K35" s="80" t="str">
        <f>IF(LEN(Matrix!L28)&gt;0, "X","")</f>
        <v/>
      </c>
      <c r="L35" s="80" t="str">
        <f>IF(LEN(Matrix!M28)&gt;0, "X","")</f>
        <v/>
      </c>
      <c r="M35" s="80" t="str">
        <f>IF(LEN(Matrix!N28)&gt;0, "X","")</f>
        <v/>
      </c>
      <c r="N35" s="80" t="str">
        <f>IF(LEN(Matrix!O28)&gt;0, "X","")</f>
        <v/>
      </c>
      <c r="O35" s="80" t="str">
        <f>IF(LEN(Matrix!P28)&gt;0, "X","")</f>
        <v/>
      </c>
      <c r="P35" s="80" t="str">
        <f>IF(LEN(Matrix!Q28)&gt;0, "X","")</f>
        <v/>
      </c>
      <c r="Q35" s="80" t="str">
        <f>IF(LEN(Matrix!R28)&gt;0, "X","")</f>
        <v/>
      </c>
    </row>
    <row r="36" spans="1:17" x14ac:dyDescent="0.3">
      <c r="A36" s="224"/>
      <c r="B36" s="227"/>
      <c r="C36" s="137" t="s">
        <v>126</v>
      </c>
      <c r="D36" s="80" t="str">
        <f>IF(LEN(Matrix!E29)&gt;0, "X","")</f>
        <v>X</v>
      </c>
      <c r="E36" s="80" t="str">
        <f>IF(LEN(Matrix!F29)&gt;0, "X","")</f>
        <v>X</v>
      </c>
      <c r="F36" s="80" t="str">
        <f>IF(LEN(Matrix!G29)&gt;0, "X","")</f>
        <v>X</v>
      </c>
      <c r="G36" s="80" t="str">
        <f>IF(LEN(Matrix!H29)&gt;0, "X","")</f>
        <v/>
      </c>
      <c r="H36" s="80" t="str">
        <f>IF(LEN(Matrix!I29)&gt;0, "X","")</f>
        <v/>
      </c>
      <c r="I36" s="80" t="str">
        <f>IF(LEN(Matrix!J29)&gt;0, "X","")</f>
        <v/>
      </c>
      <c r="J36" s="80" t="str">
        <f>IF(LEN(Matrix!K29)&gt;0, "X","")</f>
        <v/>
      </c>
      <c r="K36" s="80" t="str">
        <f>IF(LEN(Matrix!L29)&gt;0, "X","")</f>
        <v/>
      </c>
      <c r="L36" s="80" t="str">
        <f>IF(LEN(Matrix!M29)&gt;0, "X","")</f>
        <v/>
      </c>
      <c r="M36" s="80" t="str">
        <f>IF(LEN(Matrix!N29)&gt;0, "X","")</f>
        <v/>
      </c>
      <c r="N36" s="80" t="str">
        <f>IF(LEN(Matrix!O29)&gt;0, "X","")</f>
        <v/>
      </c>
      <c r="O36" s="80" t="str">
        <f>IF(LEN(Matrix!P29)&gt;0, "X","")</f>
        <v/>
      </c>
      <c r="P36" s="80" t="str">
        <f>IF(LEN(Matrix!Q29)&gt;0, "X","")</f>
        <v/>
      </c>
      <c r="Q36" s="80" t="str">
        <f>IF(LEN(Matrix!R29)&gt;0, "X","")</f>
        <v/>
      </c>
    </row>
    <row r="37" spans="1:17" x14ac:dyDescent="0.3">
      <c r="A37" s="224"/>
      <c r="B37" s="228"/>
      <c r="C37" s="137" t="s">
        <v>127</v>
      </c>
      <c r="D37" s="80" t="str">
        <f>IF(LEN(Matrix!E30)&gt;0, "X","")</f>
        <v>X</v>
      </c>
      <c r="E37" s="80" t="str">
        <f>IF(LEN(Matrix!F30)&gt;0, "X","")</f>
        <v>X</v>
      </c>
      <c r="F37" s="80" t="str">
        <f>IF(LEN(Matrix!G30)&gt;0, "X","")</f>
        <v>X</v>
      </c>
      <c r="G37" s="80" t="str">
        <f>IF(LEN(Matrix!H30)&gt;0, "X","")</f>
        <v/>
      </c>
      <c r="H37" s="80" t="str">
        <f>IF(LEN(Matrix!I30)&gt;0, "X","")</f>
        <v/>
      </c>
      <c r="I37" s="80" t="str">
        <f>IF(LEN(Matrix!J30)&gt;0, "X","")</f>
        <v/>
      </c>
      <c r="J37" s="80" t="str">
        <f>IF(LEN(Matrix!K30)&gt;0, "X","")</f>
        <v/>
      </c>
      <c r="K37" s="80" t="str">
        <f>IF(LEN(Matrix!L30)&gt;0, "X","")</f>
        <v/>
      </c>
      <c r="L37" s="80" t="str">
        <f>IF(LEN(Matrix!M30)&gt;0, "X","")</f>
        <v/>
      </c>
      <c r="M37" s="80" t="str">
        <f>IF(LEN(Matrix!N30)&gt;0, "X","")</f>
        <v/>
      </c>
      <c r="N37" s="80" t="str">
        <f>IF(LEN(Matrix!O30)&gt;0, "X","")</f>
        <v/>
      </c>
      <c r="O37" s="80" t="str">
        <f>IF(LEN(Matrix!P30)&gt;0, "X","")</f>
        <v/>
      </c>
      <c r="P37" s="80" t="str">
        <f>IF(LEN(Matrix!Q30)&gt;0, "X","")</f>
        <v/>
      </c>
      <c r="Q37" s="80" t="str">
        <f>IF(LEN(Matrix!R30)&gt;0, "X","")</f>
        <v/>
      </c>
    </row>
    <row r="38" spans="1:17" ht="15" customHeight="1" x14ac:dyDescent="0.3">
      <c r="A38" s="224"/>
      <c r="B38" s="211" t="s">
        <v>128</v>
      </c>
      <c r="C38" s="137" t="s">
        <v>129</v>
      </c>
      <c r="D38" s="80" t="str">
        <f>IF(LEN(Matrix!E31)&gt;0, "X","")</f>
        <v>X</v>
      </c>
      <c r="E38" s="80" t="str">
        <f>IF(LEN(Matrix!F31)&gt;0, "X","")</f>
        <v>X</v>
      </c>
      <c r="F38" s="80" t="str">
        <f>IF(LEN(Matrix!G31)&gt;0, "X","")</f>
        <v/>
      </c>
      <c r="G38" s="80" t="str">
        <f>IF(LEN(Matrix!H31)&gt;0, "X","")</f>
        <v/>
      </c>
      <c r="H38" s="80" t="str">
        <f>IF(LEN(Matrix!I31)&gt;0, "X","")</f>
        <v/>
      </c>
      <c r="I38" s="80" t="str">
        <f>IF(LEN(Matrix!J31)&gt;0, "X","")</f>
        <v/>
      </c>
      <c r="J38" s="80" t="str">
        <f>IF(LEN(Matrix!K31)&gt;0, "X","")</f>
        <v/>
      </c>
      <c r="K38" s="80" t="str">
        <f>IF(LEN(Matrix!L31)&gt;0, "X","")</f>
        <v/>
      </c>
      <c r="L38" s="80" t="str">
        <f>IF(LEN(Matrix!M31)&gt;0, "X","")</f>
        <v/>
      </c>
      <c r="M38" s="80" t="str">
        <f>IF(LEN(Matrix!N31)&gt;0, "X","")</f>
        <v/>
      </c>
      <c r="N38" s="80" t="str">
        <f>IF(LEN(Matrix!O31)&gt;0, "X","")</f>
        <v/>
      </c>
      <c r="O38" s="80" t="str">
        <f>IF(LEN(Matrix!P31)&gt;0, "X","")</f>
        <v/>
      </c>
      <c r="P38" s="80" t="str">
        <f>IF(LEN(Matrix!Q31)&gt;0, "X","")</f>
        <v/>
      </c>
      <c r="Q38" s="80" t="str">
        <f>IF(LEN(Matrix!R31)&gt;0, "X","")</f>
        <v/>
      </c>
    </row>
    <row r="39" spans="1:17" ht="15" customHeight="1" x14ac:dyDescent="0.3">
      <c r="A39" s="224"/>
      <c r="B39" s="212"/>
      <c r="C39" s="137" t="s">
        <v>130</v>
      </c>
      <c r="D39" s="80" t="str">
        <f>IF(LEN(Matrix!E32)&gt;0, "X","")</f>
        <v>X</v>
      </c>
      <c r="E39" s="80" t="str">
        <f>IF(LEN(Matrix!F32)&gt;0, "X","")</f>
        <v>X</v>
      </c>
      <c r="F39" s="80" t="str">
        <f>IF(LEN(Matrix!G32)&gt;0, "X","")</f>
        <v>X</v>
      </c>
      <c r="G39" s="80" t="str">
        <f>IF(LEN(Matrix!H32)&gt;0, "X","")</f>
        <v/>
      </c>
      <c r="H39" s="80" t="str">
        <f>IF(LEN(Matrix!I32)&gt;0, "X","")</f>
        <v/>
      </c>
      <c r="I39" s="80" t="str">
        <f>IF(LEN(Matrix!J32)&gt;0, "X","")</f>
        <v/>
      </c>
      <c r="J39" s="80" t="str">
        <f>IF(LEN(Matrix!K32)&gt;0, "X","")</f>
        <v/>
      </c>
      <c r="K39" s="80" t="str">
        <f>IF(LEN(Matrix!L32)&gt;0, "X","")</f>
        <v/>
      </c>
      <c r="L39" s="80" t="str">
        <f>IF(LEN(Matrix!M32)&gt;0, "X","")</f>
        <v/>
      </c>
      <c r="M39" s="80" t="str">
        <f>IF(LEN(Matrix!N32)&gt;0, "X","")</f>
        <v/>
      </c>
      <c r="N39" s="80" t="str">
        <f>IF(LEN(Matrix!O32)&gt;0, "X","")</f>
        <v/>
      </c>
      <c r="O39" s="80" t="str">
        <f>IF(LEN(Matrix!P32)&gt;0, "X","")</f>
        <v/>
      </c>
      <c r="P39" s="80" t="str">
        <f>IF(LEN(Matrix!Q32)&gt;0, "X","")</f>
        <v>X</v>
      </c>
      <c r="Q39" s="80" t="str">
        <f>IF(LEN(Matrix!R32)&gt;0, "X","")</f>
        <v/>
      </c>
    </row>
    <row r="40" spans="1:17" ht="15" customHeight="1" x14ac:dyDescent="0.3">
      <c r="A40" s="224"/>
      <c r="B40" s="212"/>
      <c r="C40" s="137" t="s">
        <v>131</v>
      </c>
      <c r="D40" s="80" t="str">
        <f>IF(LEN(Matrix!E33)&gt;0, "X","")</f>
        <v>X</v>
      </c>
      <c r="E40" s="80" t="str">
        <f>IF(LEN(Matrix!F33)&gt;0, "X","")</f>
        <v>X</v>
      </c>
      <c r="F40" s="80" t="str">
        <f>IF(LEN(Matrix!G33)&gt;0, "X","")</f>
        <v>X</v>
      </c>
      <c r="G40" s="80" t="str">
        <f>IF(LEN(Matrix!H33)&gt;0, "X","")</f>
        <v/>
      </c>
      <c r="H40" s="80" t="str">
        <f>IF(LEN(Matrix!I33)&gt;0, "X","")</f>
        <v/>
      </c>
      <c r="I40" s="80" t="str">
        <f>IF(LEN(Matrix!J33)&gt;0, "X","")</f>
        <v/>
      </c>
      <c r="J40" s="80" t="str">
        <f>IF(LEN(Matrix!K33)&gt;0, "X","")</f>
        <v/>
      </c>
      <c r="K40" s="80" t="str">
        <f>IF(LEN(Matrix!L33)&gt;0, "X","")</f>
        <v/>
      </c>
      <c r="L40" s="80" t="str">
        <f>IF(LEN(Matrix!M33)&gt;0, "X","")</f>
        <v/>
      </c>
      <c r="M40" s="80" t="str">
        <f>IF(LEN(Matrix!N33)&gt;0, "X","")</f>
        <v/>
      </c>
      <c r="N40" s="80" t="str">
        <f>IF(LEN(Matrix!O33)&gt;0, "X","")</f>
        <v/>
      </c>
      <c r="O40" s="80" t="str">
        <f>IF(LEN(Matrix!P33)&gt;0, "X","")</f>
        <v/>
      </c>
      <c r="P40" s="80" t="str">
        <f>IF(LEN(Matrix!Q33)&gt;0, "X","")</f>
        <v>X</v>
      </c>
      <c r="Q40" s="80" t="str">
        <f>IF(LEN(Matrix!R33)&gt;0, "X","")</f>
        <v/>
      </c>
    </row>
    <row r="41" spans="1:17" ht="15" customHeight="1" x14ac:dyDescent="0.3">
      <c r="A41" s="224"/>
      <c r="B41" s="212"/>
      <c r="C41" s="137" t="s">
        <v>132</v>
      </c>
      <c r="D41" s="80" t="str">
        <f>IF(LEN(Matrix!E34)&gt;0, "X","")</f>
        <v>X</v>
      </c>
      <c r="E41" s="80" t="str">
        <f>IF(LEN(Matrix!F34)&gt;0, "X","")</f>
        <v>X</v>
      </c>
      <c r="F41" s="80" t="str">
        <f>IF(LEN(Matrix!G34)&gt;0, "X","")</f>
        <v>X</v>
      </c>
      <c r="G41" s="80" t="str">
        <f>IF(LEN(Matrix!H34)&gt;0, "X","")</f>
        <v/>
      </c>
      <c r="H41" s="80" t="str">
        <f>IF(LEN(Matrix!I34)&gt;0, "X","")</f>
        <v/>
      </c>
      <c r="I41" s="80" t="str">
        <f>IF(LEN(Matrix!J34)&gt;0, "X","")</f>
        <v/>
      </c>
      <c r="J41" s="80" t="str">
        <f>IF(LEN(Matrix!K34)&gt;0, "X","")</f>
        <v/>
      </c>
      <c r="K41" s="80" t="str">
        <f>IF(LEN(Matrix!L34)&gt;0, "X","")</f>
        <v>X</v>
      </c>
      <c r="L41" s="80" t="str">
        <f>IF(LEN(Matrix!M34)&gt;0, "X","")</f>
        <v/>
      </c>
      <c r="M41" s="80" t="str">
        <f>IF(LEN(Matrix!N34)&gt;0, "X","")</f>
        <v>X</v>
      </c>
      <c r="N41" s="80" t="str">
        <f>IF(LEN(Matrix!O34)&gt;0, "X","")</f>
        <v/>
      </c>
      <c r="O41" s="80" t="str">
        <f>IF(LEN(Matrix!P34)&gt;0, "X","")</f>
        <v>X</v>
      </c>
      <c r="P41" s="80" t="str">
        <f>IF(LEN(Matrix!Q34)&gt;0, "X","")</f>
        <v>X</v>
      </c>
      <c r="Q41" s="80" t="str">
        <f>IF(LEN(Matrix!R34)&gt;0, "X","")</f>
        <v/>
      </c>
    </row>
    <row r="42" spans="1:17" ht="15" customHeight="1" x14ac:dyDescent="0.3">
      <c r="A42" s="224"/>
      <c r="B42" s="212"/>
      <c r="C42" s="137" t="s">
        <v>133</v>
      </c>
      <c r="D42" s="80" t="str">
        <f>IF(LEN(Matrix!E35)&gt;0, "X","")</f>
        <v>X</v>
      </c>
      <c r="E42" s="80" t="str">
        <f>IF(LEN(Matrix!F35)&gt;0, "X","")</f>
        <v>X</v>
      </c>
      <c r="F42" s="80" t="str">
        <f>IF(LEN(Matrix!G35)&gt;0, "X","")</f>
        <v>X</v>
      </c>
      <c r="G42" s="80" t="str">
        <f>IF(LEN(Matrix!H35)&gt;0, "X","")</f>
        <v/>
      </c>
      <c r="H42" s="80" t="str">
        <f>IF(LEN(Matrix!I35)&gt;0, "X","")</f>
        <v/>
      </c>
      <c r="I42" s="80" t="str">
        <f>IF(LEN(Matrix!J35)&gt;0, "X","")</f>
        <v/>
      </c>
      <c r="J42" s="80" t="str">
        <f>IF(LEN(Matrix!K35)&gt;0, "X","")</f>
        <v/>
      </c>
      <c r="K42" s="80" t="str">
        <f>IF(LEN(Matrix!L35)&gt;0, "X","")</f>
        <v>X</v>
      </c>
      <c r="L42" s="80" t="str">
        <f>IF(LEN(Matrix!M35)&gt;0, "X","")</f>
        <v/>
      </c>
      <c r="M42" s="80" t="str">
        <f>IF(LEN(Matrix!N35)&gt;0, "X","")</f>
        <v>X</v>
      </c>
      <c r="N42" s="80" t="str">
        <f>IF(LEN(Matrix!O35)&gt;0, "X","")</f>
        <v/>
      </c>
      <c r="O42" s="80" t="str">
        <f>IF(LEN(Matrix!P35)&gt;0, "X","")</f>
        <v>X</v>
      </c>
      <c r="P42" s="80" t="str">
        <f>IF(LEN(Matrix!Q35)&gt;0, "X","")</f>
        <v>X</v>
      </c>
      <c r="Q42" s="80" t="str">
        <f>IF(LEN(Matrix!R35)&gt;0, "X","")</f>
        <v/>
      </c>
    </row>
    <row r="43" spans="1:17" ht="15" customHeight="1" x14ac:dyDescent="0.3">
      <c r="A43" s="224"/>
      <c r="B43" s="213"/>
      <c r="C43" s="137" t="s">
        <v>134</v>
      </c>
      <c r="D43" s="80" t="str">
        <f>IF(LEN(Matrix!E36)&gt;0, "X","")</f>
        <v/>
      </c>
      <c r="E43" s="80" t="str">
        <f>IF(LEN(Matrix!F36)&gt;0, "X","")</f>
        <v/>
      </c>
      <c r="F43" s="80" t="str">
        <f>IF(LEN(Matrix!G36)&gt;0, "X","")</f>
        <v/>
      </c>
      <c r="G43" s="80" t="str">
        <f>IF(LEN(Matrix!H36)&gt;0, "X","")</f>
        <v/>
      </c>
      <c r="H43" s="80" t="str">
        <f>IF(LEN(Matrix!I36)&gt;0, "X","")</f>
        <v/>
      </c>
      <c r="I43" s="80" t="str">
        <f>IF(LEN(Matrix!J36)&gt;0, "X","")</f>
        <v/>
      </c>
      <c r="J43" s="80" t="str">
        <f>IF(LEN(Matrix!K36)&gt;0, "X","")</f>
        <v/>
      </c>
      <c r="K43" s="80" t="str">
        <f>IF(LEN(Matrix!L36)&gt;0, "X","")</f>
        <v/>
      </c>
      <c r="L43" s="80" t="str">
        <f>IF(LEN(Matrix!M36)&gt;0, "X","")</f>
        <v/>
      </c>
      <c r="M43" s="80" t="str">
        <f>IF(LEN(Matrix!N36)&gt;0, "X","")</f>
        <v/>
      </c>
      <c r="N43" s="80" t="str">
        <f>IF(LEN(Matrix!O36)&gt;0, "X","")</f>
        <v/>
      </c>
      <c r="O43" s="80" t="str">
        <f>IF(LEN(Matrix!P36)&gt;0, "X","")</f>
        <v/>
      </c>
      <c r="P43" s="80" t="str">
        <f>IF(LEN(Matrix!Q36)&gt;0, "X","")</f>
        <v/>
      </c>
      <c r="Q43" s="80" t="str">
        <f>IF(LEN(Matrix!R36)&gt;0, "X","")</f>
        <v/>
      </c>
    </row>
    <row r="44" spans="1:17" ht="15" customHeight="1" x14ac:dyDescent="0.3">
      <c r="A44" s="224"/>
      <c r="B44" s="211" t="s">
        <v>135</v>
      </c>
      <c r="C44" s="137" t="s">
        <v>136</v>
      </c>
      <c r="D44" s="80" t="str">
        <f>IF(LEN(Matrix!E37)&gt;0, "X","")</f>
        <v>X</v>
      </c>
      <c r="E44" s="80" t="str">
        <f>IF(LEN(Matrix!F37)&gt;0, "X","")</f>
        <v>X</v>
      </c>
      <c r="F44" s="80" t="str">
        <f>IF(LEN(Matrix!G37)&gt;0, "X","")</f>
        <v>X</v>
      </c>
      <c r="G44" s="80" t="str">
        <f>IF(LEN(Matrix!H37)&gt;0, "X","")</f>
        <v/>
      </c>
      <c r="H44" s="80" t="str">
        <f>IF(LEN(Matrix!I37)&gt;0, "X","")</f>
        <v/>
      </c>
      <c r="I44" s="80" t="str">
        <f>IF(LEN(Matrix!J37)&gt;0, "X","")</f>
        <v/>
      </c>
      <c r="J44" s="80" t="str">
        <f>IF(LEN(Matrix!K37)&gt;0, "X","")</f>
        <v/>
      </c>
      <c r="K44" s="80" t="str">
        <f>IF(LEN(Matrix!L37)&gt;0, "X","")</f>
        <v>X</v>
      </c>
      <c r="L44" s="80" t="str">
        <f>IF(LEN(Matrix!M37)&gt;0, "X","")</f>
        <v/>
      </c>
      <c r="M44" s="80" t="str">
        <f>IF(LEN(Matrix!N37)&gt;0, "X","")</f>
        <v/>
      </c>
      <c r="N44" s="80" t="str">
        <f>IF(LEN(Matrix!O37)&gt;0, "X","")</f>
        <v/>
      </c>
      <c r="O44" s="80" t="str">
        <f>IF(LEN(Matrix!P37)&gt;0, "X","")</f>
        <v/>
      </c>
      <c r="P44" s="80" t="str">
        <f>IF(LEN(Matrix!Q37)&gt;0, "X","")</f>
        <v>X</v>
      </c>
      <c r="Q44" s="80" t="str">
        <f>IF(LEN(Matrix!R37)&gt;0, "X","")</f>
        <v/>
      </c>
    </row>
    <row r="45" spans="1:17" ht="15" customHeight="1" x14ac:dyDescent="0.3">
      <c r="A45" s="224"/>
      <c r="B45" s="212"/>
      <c r="C45" s="137" t="s">
        <v>137</v>
      </c>
      <c r="D45" s="80" t="str">
        <f>IF(LEN(Matrix!E38)&gt;0, "X","")</f>
        <v>X</v>
      </c>
      <c r="E45" s="80" t="str">
        <f>IF(LEN(Matrix!F38)&gt;0, "X","")</f>
        <v>X</v>
      </c>
      <c r="F45" s="80" t="str">
        <f>IF(LEN(Matrix!G38)&gt;0, "X","")</f>
        <v>X</v>
      </c>
      <c r="G45" s="80" t="str">
        <f>IF(LEN(Matrix!H38)&gt;0, "X","")</f>
        <v/>
      </c>
      <c r="H45" s="80" t="str">
        <f>IF(LEN(Matrix!I38)&gt;0, "X","")</f>
        <v/>
      </c>
      <c r="I45" s="80" t="str">
        <f>IF(LEN(Matrix!J38)&gt;0, "X","")</f>
        <v/>
      </c>
      <c r="J45" s="80" t="str">
        <f>IF(LEN(Matrix!K38)&gt;0, "X","")</f>
        <v/>
      </c>
      <c r="K45" s="80" t="str">
        <f>IF(LEN(Matrix!L38)&gt;0, "X","")</f>
        <v/>
      </c>
      <c r="L45" s="80" t="str">
        <f>IF(LEN(Matrix!M38)&gt;0, "X","")</f>
        <v/>
      </c>
      <c r="M45" s="80" t="str">
        <f>IF(LEN(Matrix!N38)&gt;0, "X","")</f>
        <v/>
      </c>
      <c r="N45" s="80" t="str">
        <f>IF(LEN(Matrix!O38)&gt;0, "X","")</f>
        <v/>
      </c>
      <c r="O45" s="80" t="str">
        <f>IF(LEN(Matrix!P38)&gt;0, "X","")</f>
        <v>X</v>
      </c>
      <c r="P45" s="80" t="str">
        <f>IF(LEN(Matrix!Q38)&gt;0, "X","")</f>
        <v/>
      </c>
      <c r="Q45" s="80" t="str">
        <f>IF(LEN(Matrix!R38)&gt;0, "X","")</f>
        <v/>
      </c>
    </row>
    <row r="46" spans="1:17" ht="15" customHeight="1" x14ac:dyDescent="0.3">
      <c r="A46" s="224"/>
      <c r="B46" s="212"/>
      <c r="C46" s="137" t="s">
        <v>138</v>
      </c>
      <c r="D46" s="80" t="str">
        <f>IF(LEN(Matrix!E39)&gt;0, "X","")</f>
        <v>X</v>
      </c>
      <c r="E46" s="80" t="str">
        <f>IF(LEN(Matrix!F39)&gt;0, "X","")</f>
        <v>X</v>
      </c>
      <c r="F46" s="80" t="str">
        <f>IF(LEN(Matrix!G39)&gt;0, "X","")</f>
        <v>X</v>
      </c>
      <c r="G46" s="80" t="str">
        <f>IF(LEN(Matrix!H39)&gt;0, "X","")</f>
        <v/>
      </c>
      <c r="H46" s="80" t="str">
        <f>IF(LEN(Matrix!I39)&gt;0, "X","")</f>
        <v/>
      </c>
      <c r="I46" s="80" t="str">
        <f>IF(LEN(Matrix!J39)&gt;0, "X","")</f>
        <v/>
      </c>
      <c r="J46" s="80" t="str">
        <f>IF(LEN(Matrix!K39)&gt;0, "X","")</f>
        <v/>
      </c>
      <c r="K46" s="80" t="str">
        <f>IF(LEN(Matrix!L39)&gt;0, "X","")</f>
        <v>X</v>
      </c>
      <c r="L46" s="80" t="str">
        <f>IF(LEN(Matrix!M39)&gt;0, "X","")</f>
        <v/>
      </c>
      <c r="M46" s="80" t="str">
        <f>IF(LEN(Matrix!N39)&gt;0, "X","")</f>
        <v>X</v>
      </c>
      <c r="N46" s="80" t="str">
        <f>IF(LEN(Matrix!O39)&gt;0, "X","")</f>
        <v/>
      </c>
      <c r="O46" s="80" t="str">
        <f>IF(LEN(Matrix!P39)&gt;0, "X","")</f>
        <v>X</v>
      </c>
      <c r="P46" s="80" t="str">
        <f>IF(LEN(Matrix!Q39)&gt;0, "X","")</f>
        <v>X</v>
      </c>
      <c r="Q46" s="80" t="str">
        <f>IF(LEN(Matrix!R39)&gt;0, "X","")</f>
        <v/>
      </c>
    </row>
    <row r="47" spans="1:17" ht="15" customHeight="1" x14ac:dyDescent="0.3">
      <c r="A47" s="224"/>
      <c r="B47" s="212"/>
      <c r="C47" s="137" t="s">
        <v>139</v>
      </c>
      <c r="D47" s="80" t="str">
        <f>IF(LEN(Matrix!E40)&gt;0, "X","")</f>
        <v>X</v>
      </c>
      <c r="E47" s="80" t="str">
        <f>IF(LEN(Matrix!F40)&gt;0, "X","")</f>
        <v>X</v>
      </c>
      <c r="F47" s="80" t="str">
        <f>IF(LEN(Matrix!G40)&gt;0, "X","")</f>
        <v>X</v>
      </c>
      <c r="G47" s="80" t="str">
        <f>IF(LEN(Matrix!H40)&gt;0, "X","")</f>
        <v/>
      </c>
      <c r="H47" s="80" t="str">
        <f>IF(LEN(Matrix!I40)&gt;0, "X","")</f>
        <v/>
      </c>
      <c r="I47" s="80" t="str">
        <f>IF(LEN(Matrix!J40)&gt;0, "X","")</f>
        <v/>
      </c>
      <c r="J47" s="80" t="str">
        <f>IF(LEN(Matrix!K40)&gt;0, "X","")</f>
        <v/>
      </c>
      <c r="K47" s="80" t="str">
        <f>IF(LEN(Matrix!L40)&gt;0, "X","")</f>
        <v>X</v>
      </c>
      <c r="L47" s="80" t="str">
        <f>IF(LEN(Matrix!M40)&gt;0, "X","")</f>
        <v/>
      </c>
      <c r="M47" s="80" t="str">
        <f>IF(LEN(Matrix!N40)&gt;0, "X","")</f>
        <v>X</v>
      </c>
      <c r="N47" s="80" t="str">
        <f>IF(LEN(Matrix!O40)&gt;0, "X","")</f>
        <v/>
      </c>
      <c r="O47" s="80" t="str">
        <f>IF(LEN(Matrix!P40)&gt;0, "X","")</f>
        <v>X</v>
      </c>
      <c r="P47" s="80" t="str">
        <f>IF(LEN(Matrix!Q40)&gt;0, "X","")</f>
        <v>X</v>
      </c>
      <c r="Q47" s="80" t="str">
        <f>IF(LEN(Matrix!R40)&gt;0, "X","")</f>
        <v/>
      </c>
    </row>
    <row r="48" spans="1:17" ht="15" customHeight="1" x14ac:dyDescent="0.3">
      <c r="A48" s="224"/>
      <c r="B48" s="212"/>
      <c r="C48" s="137" t="s">
        <v>140</v>
      </c>
      <c r="D48" s="80" t="str">
        <f>IF(LEN(Matrix!E41)&gt;0, "X","")</f>
        <v>X</v>
      </c>
      <c r="E48" s="80" t="str">
        <f>IF(LEN(Matrix!F41)&gt;0, "X","")</f>
        <v>X</v>
      </c>
      <c r="F48" s="80" t="str">
        <f>IF(LEN(Matrix!G41)&gt;0, "X","")</f>
        <v>X</v>
      </c>
      <c r="G48" s="80" t="str">
        <f>IF(LEN(Matrix!H41)&gt;0, "X","")</f>
        <v/>
      </c>
      <c r="H48" s="80" t="str">
        <f>IF(LEN(Matrix!I41)&gt;0, "X","")</f>
        <v/>
      </c>
      <c r="I48" s="80" t="str">
        <f>IF(LEN(Matrix!J41)&gt;0, "X","")</f>
        <v/>
      </c>
      <c r="J48" s="80" t="str">
        <f>IF(LEN(Matrix!K41)&gt;0, "X","")</f>
        <v/>
      </c>
      <c r="K48" s="80" t="str">
        <f>IF(LEN(Matrix!L41)&gt;0, "X","")</f>
        <v>X</v>
      </c>
      <c r="L48" s="80" t="str">
        <f>IF(LEN(Matrix!M41)&gt;0, "X","")</f>
        <v/>
      </c>
      <c r="M48" s="80" t="str">
        <f>IF(LEN(Matrix!N41)&gt;0, "X","")</f>
        <v>X</v>
      </c>
      <c r="N48" s="80" t="str">
        <f>IF(LEN(Matrix!O41)&gt;0, "X","")</f>
        <v/>
      </c>
      <c r="O48" s="80" t="str">
        <f>IF(LEN(Matrix!P41)&gt;0, "X","")</f>
        <v>X</v>
      </c>
      <c r="P48" s="80" t="str">
        <f>IF(LEN(Matrix!Q41)&gt;0, "X","")</f>
        <v>X</v>
      </c>
      <c r="Q48" s="80" t="str">
        <f>IF(LEN(Matrix!R41)&gt;0, "X","")</f>
        <v/>
      </c>
    </row>
    <row r="49" spans="1:17" ht="15" customHeight="1" x14ac:dyDescent="0.3">
      <c r="A49" s="224"/>
      <c r="B49" s="213"/>
      <c r="C49" s="137" t="s">
        <v>141</v>
      </c>
      <c r="D49" s="80" t="str">
        <f>IF(LEN(Matrix!E42)&gt;0, "X","")</f>
        <v>X</v>
      </c>
      <c r="E49" s="80" t="str">
        <f>IF(LEN(Matrix!F42)&gt;0, "X","")</f>
        <v>X</v>
      </c>
      <c r="F49" s="80" t="str">
        <f>IF(LEN(Matrix!G42)&gt;0, "X","")</f>
        <v>X</v>
      </c>
      <c r="G49" s="80" t="str">
        <f>IF(LEN(Matrix!H42)&gt;0, "X","")</f>
        <v/>
      </c>
      <c r="H49" s="80" t="str">
        <f>IF(LEN(Matrix!I42)&gt;0, "X","")</f>
        <v/>
      </c>
      <c r="I49" s="80" t="str">
        <f>IF(LEN(Matrix!J42)&gt;0, "X","")</f>
        <v/>
      </c>
      <c r="J49" s="80" t="str">
        <f>IF(LEN(Matrix!K42)&gt;0, "X","")</f>
        <v/>
      </c>
      <c r="K49" s="80" t="str">
        <f>IF(LEN(Matrix!L42)&gt;0, "X","")</f>
        <v>X</v>
      </c>
      <c r="L49" s="80" t="str">
        <f>IF(LEN(Matrix!M42)&gt;0, "X","")</f>
        <v/>
      </c>
      <c r="M49" s="80" t="str">
        <f>IF(LEN(Matrix!N42)&gt;0, "X","")</f>
        <v>X</v>
      </c>
      <c r="N49" s="80" t="str">
        <f>IF(LEN(Matrix!O42)&gt;0, "X","")</f>
        <v/>
      </c>
      <c r="O49" s="80" t="str">
        <f>IF(LEN(Matrix!P42)&gt;0, "X","")</f>
        <v>X</v>
      </c>
      <c r="P49" s="80" t="str">
        <f>IF(LEN(Matrix!Q42)&gt;0, "X","")</f>
        <v>X</v>
      </c>
      <c r="Q49" s="80" t="str">
        <f>IF(LEN(Matrix!R42)&gt;0, "X","")</f>
        <v/>
      </c>
    </row>
    <row r="50" spans="1:17" ht="15" customHeight="1" x14ac:dyDescent="0.3">
      <c r="A50" s="224"/>
      <c r="B50" s="211" t="s">
        <v>142</v>
      </c>
      <c r="C50" s="137" t="s">
        <v>143</v>
      </c>
      <c r="D50" s="80" t="str">
        <f>IF(LEN(Matrix!E43)&gt;0, "X","")</f>
        <v>X</v>
      </c>
      <c r="E50" s="80" t="str">
        <f>IF(LEN(Matrix!F43)&gt;0, "X","")</f>
        <v>X</v>
      </c>
      <c r="F50" s="80" t="str">
        <f>IF(LEN(Matrix!G43)&gt;0, "X","")</f>
        <v>X</v>
      </c>
      <c r="G50" s="80" t="str">
        <f>IF(LEN(Matrix!H43)&gt;0, "X","")</f>
        <v/>
      </c>
      <c r="H50" s="80" t="str">
        <f>IF(LEN(Matrix!I43)&gt;0, "X","")</f>
        <v/>
      </c>
      <c r="I50" s="80" t="str">
        <f>IF(LEN(Matrix!J43)&gt;0, "X","")</f>
        <v/>
      </c>
      <c r="J50" s="80" t="str">
        <f>IF(LEN(Matrix!K43)&gt;0, "X","")</f>
        <v/>
      </c>
      <c r="K50" s="80" t="str">
        <f>IF(LEN(Matrix!L43)&gt;0, "X","")</f>
        <v/>
      </c>
      <c r="L50" s="80" t="str">
        <f>IF(LEN(Matrix!M43)&gt;0, "X","")</f>
        <v/>
      </c>
      <c r="M50" s="80" t="str">
        <f>IF(LEN(Matrix!N43)&gt;0, "X","")</f>
        <v/>
      </c>
      <c r="N50" s="80" t="str">
        <f>IF(LEN(Matrix!O43)&gt;0, "X","")</f>
        <v/>
      </c>
      <c r="O50" s="80" t="str">
        <f>IF(LEN(Matrix!P43)&gt;0, "X","")</f>
        <v/>
      </c>
      <c r="P50" s="80" t="str">
        <f>IF(LEN(Matrix!Q43)&gt;0, "X","")</f>
        <v/>
      </c>
      <c r="Q50" s="80" t="str">
        <f>IF(LEN(Matrix!R43)&gt;0, "X","")</f>
        <v/>
      </c>
    </row>
    <row r="51" spans="1:17" ht="26.75" customHeight="1" x14ac:dyDescent="0.3">
      <c r="A51" s="224"/>
      <c r="B51" s="212"/>
      <c r="C51" s="137" t="s">
        <v>160</v>
      </c>
      <c r="D51" s="80" t="str">
        <f>IF(LEN(Matrix!E44)&gt;0, "X","")</f>
        <v>X</v>
      </c>
      <c r="E51" s="80" t="str">
        <f>IF(LEN(Matrix!F44)&gt;0, "X","")</f>
        <v>X</v>
      </c>
      <c r="F51" s="80" t="str">
        <f>IF(LEN(Matrix!G44)&gt;0, "X","")</f>
        <v>X</v>
      </c>
      <c r="G51" s="80" t="str">
        <f>IF(LEN(Matrix!H44)&gt;0, "X","")</f>
        <v/>
      </c>
      <c r="H51" s="80" t="str">
        <f>IF(LEN(Matrix!I44)&gt;0, "X","")</f>
        <v/>
      </c>
      <c r="I51" s="80" t="str">
        <f>IF(LEN(Matrix!J44)&gt;0, "X","")</f>
        <v/>
      </c>
      <c r="J51" s="80" t="str">
        <f>IF(LEN(Matrix!K44)&gt;0, "X","")</f>
        <v/>
      </c>
      <c r="K51" s="80" t="str">
        <f>IF(LEN(Matrix!L44)&gt;0, "X","")</f>
        <v/>
      </c>
      <c r="L51" s="80" t="str">
        <f>IF(LEN(Matrix!M44)&gt;0, "X","")</f>
        <v/>
      </c>
      <c r="M51" s="80" t="str">
        <f>IF(LEN(Matrix!N44)&gt;0, "X","")</f>
        <v>X</v>
      </c>
      <c r="N51" s="80" t="str">
        <f>IF(LEN(Matrix!O44)&gt;0, "X","")</f>
        <v/>
      </c>
      <c r="O51" s="80" t="str">
        <f>IF(LEN(Matrix!P44)&gt;0, "X","")</f>
        <v>X</v>
      </c>
      <c r="P51" s="80" t="str">
        <f>IF(LEN(Matrix!Q44)&gt;0, "X","")</f>
        <v/>
      </c>
      <c r="Q51" s="80" t="str">
        <f>IF(LEN(Matrix!R44)&gt;0, "X","")</f>
        <v/>
      </c>
    </row>
    <row r="52" spans="1:17" x14ac:dyDescent="0.3">
      <c r="A52" s="224"/>
      <c r="B52" s="212"/>
      <c r="C52" s="137" t="s">
        <v>174</v>
      </c>
      <c r="D52" s="80" t="str">
        <f>IF(LEN(Matrix!E45)&gt;0, "X","")</f>
        <v>X</v>
      </c>
      <c r="E52" s="80" t="str">
        <f>IF(LEN(Matrix!F45)&gt;0, "X","")</f>
        <v>X</v>
      </c>
      <c r="F52" s="80" t="str">
        <f>IF(LEN(Matrix!G45)&gt;0, "X","")</f>
        <v>X</v>
      </c>
      <c r="G52" s="80" t="str">
        <f>IF(LEN(Matrix!H45)&gt;0, "X","")</f>
        <v/>
      </c>
      <c r="H52" s="80" t="str">
        <f>IF(LEN(Matrix!I45)&gt;0, "X","")</f>
        <v/>
      </c>
      <c r="I52" s="80" t="str">
        <f>IF(LEN(Matrix!J45)&gt;0, "X","")</f>
        <v/>
      </c>
      <c r="J52" s="80" t="str">
        <f>IF(LEN(Matrix!K45)&gt;0, "X","")</f>
        <v/>
      </c>
      <c r="K52" s="80" t="str">
        <f>IF(LEN(Matrix!L45)&gt;0, "X","")</f>
        <v/>
      </c>
      <c r="L52" s="80" t="str">
        <f>IF(LEN(Matrix!M45)&gt;0, "X","")</f>
        <v/>
      </c>
      <c r="M52" s="80" t="str">
        <f>IF(LEN(Matrix!N45)&gt;0, "X","")</f>
        <v>X</v>
      </c>
      <c r="N52" s="80" t="str">
        <f>IF(LEN(Matrix!O45)&gt;0, "X","")</f>
        <v/>
      </c>
      <c r="O52" s="80" t="str">
        <f>IF(LEN(Matrix!P45)&gt;0, "X","")</f>
        <v>X</v>
      </c>
      <c r="P52" s="80" t="str">
        <f>IF(LEN(Matrix!Q45)&gt;0, "X","")</f>
        <v/>
      </c>
      <c r="Q52" s="80" t="str">
        <f>IF(LEN(Matrix!R45)&gt;0, "X","")</f>
        <v/>
      </c>
    </row>
    <row r="53" spans="1:17" x14ac:dyDescent="0.3">
      <c r="A53" s="224"/>
      <c r="B53" s="212"/>
      <c r="C53" s="137" t="s">
        <v>161</v>
      </c>
      <c r="D53" s="80" t="str">
        <f>IF(LEN(Matrix!E46)&gt;0, "X","")</f>
        <v/>
      </c>
      <c r="E53" s="80" t="str">
        <f>IF(LEN(Matrix!F46)&gt;0, "X","")</f>
        <v/>
      </c>
      <c r="F53" s="80" t="str">
        <f>IF(LEN(Matrix!G46)&gt;0, "X","")</f>
        <v/>
      </c>
      <c r="G53" s="80" t="str">
        <f>IF(LEN(Matrix!H46)&gt;0, "X","")</f>
        <v/>
      </c>
      <c r="H53" s="80" t="str">
        <f>IF(LEN(Matrix!I46)&gt;0, "X","")</f>
        <v/>
      </c>
      <c r="I53" s="80" t="str">
        <f>IF(LEN(Matrix!J46)&gt;0, "X","")</f>
        <v/>
      </c>
      <c r="J53" s="80" t="str">
        <f>IF(LEN(Matrix!K46)&gt;0, "X","")</f>
        <v/>
      </c>
      <c r="K53" s="80" t="str">
        <f>IF(LEN(Matrix!L46)&gt;0, "X","")</f>
        <v/>
      </c>
      <c r="L53" s="80" t="str">
        <f>IF(LEN(Matrix!M46)&gt;0, "X","")</f>
        <v/>
      </c>
      <c r="M53" s="80" t="str">
        <f>IF(LEN(Matrix!N46)&gt;0, "X","")</f>
        <v/>
      </c>
      <c r="N53" s="80" t="str">
        <f>IF(LEN(Matrix!O46)&gt;0, "X","")</f>
        <v/>
      </c>
      <c r="O53" s="80" t="str">
        <f>IF(LEN(Matrix!P46)&gt;0, "X","")</f>
        <v/>
      </c>
      <c r="P53" s="80" t="str">
        <f>IF(LEN(Matrix!Q46)&gt;0, "X","")</f>
        <v/>
      </c>
      <c r="Q53" s="80" t="str">
        <f>IF(LEN(Matrix!R46)&gt;0, "X","")</f>
        <v/>
      </c>
    </row>
    <row r="54" spans="1:17" ht="15" customHeight="1" x14ac:dyDescent="0.3">
      <c r="A54" s="224"/>
      <c r="B54" s="213"/>
      <c r="C54" s="137" t="s">
        <v>176</v>
      </c>
      <c r="D54" s="80" t="str">
        <f>IF(LEN(Matrix!E47)&gt;0, "X","")</f>
        <v>X</v>
      </c>
      <c r="E54" s="80" t="str">
        <f>IF(LEN(Matrix!F47)&gt;0, "X","")</f>
        <v>X</v>
      </c>
      <c r="F54" s="80" t="str">
        <f>IF(LEN(Matrix!G47)&gt;0, "X","")</f>
        <v>X</v>
      </c>
      <c r="G54" s="80" t="str">
        <f>IF(LEN(Matrix!H47)&gt;0, "X","")</f>
        <v/>
      </c>
      <c r="H54" s="80" t="str">
        <f>IF(LEN(Matrix!I47)&gt;0, "X","")</f>
        <v/>
      </c>
      <c r="I54" s="80" t="str">
        <f>IF(LEN(Matrix!J47)&gt;0, "X","")</f>
        <v/>
      </c>
      <c r="J54" s="80" t="str">
        <f>IF(LEN(Matrix!K47)&gt;0, "X","")</f>
        <v/>
      </c>
      <c r="K54" s="80" t="str">
        <f>IF(LEN(Matrix!L47)&gt;0, "X","")</f>
        <v/>
      </c>
      <c r="L54" s="80" t="str">
        <f>IF(LEN(Matrix!M47)&gt;0, "X","")</f>
        <v/>
      </c>
      <c r="M54" s="80" t="str">
        <f>IF(LEN(Matrix!N47)&gt;0, "X","")</f>
        <v/>
      </c>
      <c r="N54" s="80" t="str">
        <f>IF(LEN(Matrix!O47)&gt;0, "X","")</f>
        <v/>
      </c>
      <c r="O54" s="80" t="str">
        <f>IF(LEN(Matrix!P47)&gt;0, "X","")</f>
        <v/>
      </c>
      <c r="P54" s="80" t="str">
        <f>IF(LEN(Matrix!Q47)&gt;0, "X","")</f>
        <v/>
      </c>
      <c r="Q54" s="80" t="str">
        <f>IF(LEN(Matrix!R47)&gt;0, "X","")</f>
        <v/>
      </c>
    </row>
    <row r="55" spans="1:17" ht="15" customHeight="1" x14ac:dyDescent="0.3">
      <c r="A55" s="224"/>
      <c r="B55" s="211" t="s">
        <v>144</v>
      </c>
      <c r="C55" s="137" t="s">
        <v>145</v>
      </c>
      <c r="D55" s="80" t="str">
        <f>IF(LEN(Matrix!E48)&gt;0, "X","")</f>
        <v>X</v>
      </c>
      <c r="E55" s="80" t="str">
        <f>IF(LEN(Matrix!F48)&gt;0, "X","")</f>
        <v>X</v>
      </c>
      <c r="F55" s="80" t="str">
        <f>IF(LEN(Matrix!G48)&gt;0, "X","")</f>
        <v>X</v>
      </c>
      <c r="G55" s="80" t="str">
        <f>IF(LEN(Matrix!H48)&gt;0, "X","")</f>
        <v/>
      </c>
      <c r="H55" s="80" t="str">
        <f>IF(LEN(Matrix!I48)&gt;0, "X","")</f>
        <v/>
      </c>
      <c r="I55" s="80" t="str">
        <f>IF(LEN(Matrix!J48)&gt;0, "X","")</f>
        <v/>
      </c>
      <c r="J55" s="80" t="str">
        <f>IF(LEN(Matrix!K48)&gt;0, "X","")</f>
        <v/>
      </c>
      <c r="K55" s="80" t="str">
        <f>IF(LEN(Matrix!L48)&gt;0, "X","")</f>
        <v/>
      </c>
      <c r="L55" s="80" t="str">
        <f>IF(LEN(Matrix!M48)&gt;0, "X","")</f>
        <v/>
      </c>
      <c r="M55" s="80" t="str">
        <f>IF(LEN(Matrix!N48)&gt;0, "X","")</f>
        <v/>
      </c>
      <c r="N55" s="80" t="str">
        <f>IF(LEN(Matrix!O48)&gt;0, "X","")</f>
        <v/>
      </c>
      <c r="O55" s="80" t="str">
        <f>IF(LEN(Matrix!P48)&gt;0, "X","")</f>
        <v/>
      </c>
      <c r="P55" s="80" t="str">
        <f>IF(LEN(Matrix!Q48)&gt;0, "X","")</f>
        <v/>
      </c>
      <c r="Q55" s="80" t="str">
        <f>IF(LEN(Matrix!R48)&gt;0, "X","")</f>
        <v/>
      </c>
    </row>
    <row r="56" spans="1:17" ht="15" customHeight="1" x14ac:dyDescent="0.3">
      <c r="A56" s="224"/>
      <c r="B56" s="212"/>
      <c r="C56" s="137" t="s">
        <v>146</v>
      </c>
      <c r="D56" s="80" t="str">
        <f>IF(LEN(Matrix!E49)&gt;0, "X","")</f>
        <v>X</v>
      </c>
      <c r="E56" s="80" t="str">
        <f>IF(LEN(Matrix!F49)&gt;0, "X","")</f>
        <v>X</v>
      </c>
      <c r="F56" s="80" t="str">
        <f>IF(LEN(Matrix!G49)&gt;0, "X","")</f>
        <v>X</v>
      </c>
      <c r="G56" s="80" t="str">
        <f>IF(LEN(Matrix!H49)&gt;0, "X","")</f>
        <v/>
      </c>
      <c r="H56" s="80" t="str">
        <f>IF(LEN(Matrix!I49)&gt;0, "X","")</f>
        <v/>
      </c>
      <c r="I56" s="80" t="str">
        <f>IF(LEN(Matrix!J49)&gt;0, "X","")</f>
        <v/>
      </c>
      <c r="J56" s="80" t="str">
        <f>IF(LEN(Matrix!K49)&gt;0, "X","")</f>
        <v/>
      </c>
      <c r="K56" s="80" t="str">
        <f>IF(LEN(Matrix!L49)&gt;0, "X","")</f>
        <v/>
      </c>
      <c r="L56" s="80" t="str">
        <f>IF(LEN(Matrix!M49)&gt;0, "X","")</f>
        <v/>
      </c>
      <c r="M56" s="80" t="str">
        <f>IF(LEN(Matrix!N49)&gt;0, "X","")</f>
        <v/>
      </c>
      <c r="N56" s="80" t="str">
        <f>IF(LEN(Matrix!O49)&gt;0, "X","")</f>
        <v/>
      </c>
      <c r="O56" s="80" t="str">
        <f>IF(LEN(Matrix!P49)&gt;0, "X","")</f>
        <v/>
      </c>
      <c r="P56" s="80" t="str">
        <f>IF(LEN(Matrix!Q49)&gt;0, "X","")</f>
        <v/>
      </c>
      <c r="Q56" s="80" t="str">
        <f>IF(LEN(Matrix!R49)&gt;0, "X","")</f>
        <v/>
      </c>
    </row>
    <row r="57" spans="1:17" ht="15" customHeight="1" x14ac:dyDescent="0.3">
      <c r="A57" s="224"/>
      <c r="B57" s="212"/>
      <c r="C57" s="137" t="s">
        <v>147</v>
      </c>
      <c r="D57" s="80" t="str">
        <f>IF(LEN(Matrix!E50)&gt;0, "X","")</f>
        <v>X</v>
      </c>
      <c r="E57" s="80" t="str">
        <f>IF(LEN(Matrix!F50)&gt;0, "X","")</f>
        <v>X</v>
      </c>
      <c r="F57" s="80" t="str">
        <f>IF(LEN(Matrix!G50)&gt;0, "X","")</f>
        <v>X</v>
      </c>
      <c r="G57" s="80" t="str">
        <f>IF(LEN(Matrix!H50)&gt;0, "X","")</f>
        <v/>
      </c>
      <c r="H57" s="80" t="str">
        <f>IF(LEN(Matrix!I50)&gt;0, "X","")</f>
        <v/>
      </c>
      <c r="I57" s="80" t="str">
        <f>IF(LEN(Matrix!J50)&gt;0, "X","")</f>
        <v/>
      </c>
      <c r="J57" s="80" t="str">
        <f>IF(LEN(Matrix!K50)&gt;0, "X","")</f>
        <v/>
      </c>
      <c r="K57" s="80" t="str">
        <f>IF(LEN(Matrix!L50)&gt;0, "X","")</f>
        <v/>
      </c>
      <c r="L57" s="80" t="str">
        <f>IF(LEN(Matrix!M50)&gt;0, "X","")</f>
        <v/>
      </c>
      <c r="M57" s="80" t="str">
        <f>IF(LEN(Matrix!N50)&gt;0, "X","")</f>
        <v/>
      </c>
      <c r="N57" s="80" t="str">
        <f>IF(LEN(Matrix!O50)&gt;0, "X","")</f>
        <v/>
      </c>
      <c r="O57" s="80" t="str">
        <f>IF(LEN(Matrix!P50)&gt;0, "X","")</f>
        <v/>
      </c>
      <c r="P57" s="80" t="str">
        <f>IF(LEN(Matrix!Q50)&gt;0, "X","")</f>
        <v/>
      </c>
      <c r="Q57" s="80" t="str">
        <f>IF(LEN(Matrix!R50)&gt;0, "X","")</f>
        <v/>
      </c>
    </row>
    <row r="58" spans="1:17" ht="15" customHeight="1" x14ac:dyDescent="0.3">
      <c r="A58" s="224"/>
      <c r="B58" s="212"/>
      <c r="C58" s="137" t="s">
        <v>148</v>
      </c>
      <c r="D58" s="80" t="str">
        <f>IF(LEN(Matrix!E51)&gt;0, "X","")</f>
        <v>X</v>
      </c>
      <c r="E58" s="80" t="str">
        <f>IF(LEN(Matrix!F51)&gt;0, "X","")</f>
        <v>X</v>
      </c>
      <c r="F58" s="80" t="str">
        <f>IF(LEN(Matrix!G51)&gt;0, "X","")</f>
        <v>X</v>
      </c>
      <c r="G58" s="80" t="str">
        <f>IF(LEN(Matrix!H51)&gt;0, "X","")</f>
        <v/>
      </c>
      <c r="H58" s="80" t="str">
        <f>IF(LEN(Matrix!I51)&gt;0, "X","")</f>
        <v/>
      </c>
      <c r="I58" s="80" t="str">
        <f>IF(LEN(Matrix!J51)&gt;0, "X","")</f>
        <v/>
      </c>
      <c r="J58" s="80" t="str">
        <f>IF(LEN(Matrix!K51)&gt;0, "X","")</f>
        <v/>
      </c>
      <c r="K58" s="80" t="str">
        <f>IF(LEN(Matrix!L51)&gt;0, "X","")</f>
        <v/>
      </c>
      <c r="L58" s="80" t="str">
        <f>IF(LEN(Matrix!M51)&gt;0, "X","")</f>
        <v/>
      </c>
      <c r="M58" s="80" t="str">
        <f>IF(LEN(Matrix!N51)&gt;0, "X","")</f>
        <v/>
      </c>
      <c r="N58" s="80" t="str">
        <f>IF(LEN(Matrix!O51)&gt;0, "X","")</f>
        <v/>
      </c>
      <c r="O58" s="80" t="str">
        <f>IF(LEN(Matrix!P51)&gt;0, "X","")</f>
        <v/>
      </c>
      <c r="P58" s="80" t="str">
        <f>IF(LEN(Matrix!Q51)&gt;0, "X","")</f>
        <v/>
      </c>
      <c r="Q58" s="80" t="str">
        <f>IF(LEN(Matrix!R51)&gt;0, "X","")</f>
        <v/>
      </c>
    </row>
    <row r="59" spans="1:17" ht="15" customHeight="1" x14ac:dyDescent="0.3">
      <c r="A59" s="224"/>
      <c r="B59" s="212"/>
      <c r="C59" s="137" t="s">
        <v>149</v>
      </c>
      <c r="D59" s="80" t="str">
        <f>IF(LEN(Matrix!E52)&gt;0, "X","")</f>
        <v>X</v>
      </c>
      <c r="E59" s="80" t="str">
        <f>IF(LEN(Matrix!F52)&gt;0, "X","")</f>
        <v>X</v>
      </c>
      <c r="F59" s="80" t="str">
        <f>IF(LEN(Matrix!G52)&gt;0, "X","")</f>
        <v>X</v>
      </c>
      <c r="G59" s="80" t="str">
        <f>IF(LEN(Matrix!H52)&gt;0, "X","")</f>
        <v/>
      </c>
      <c r="H59" s="80" t="str">
        <f>IF(LEN(Matrix!I52)&gt;0, "X","")</f>
        <v/>
      </c>
      <c r="I59" s="80" t="str">
        <f>IF(LEN(Matrix!J52)&gt;0, "X","")</f>
        <v/>
      </c>
      <c r="J59" s="80" t="str">
        <f>IF(LEN(Matrix!K52)&gt;0, "X","")</f>
        <v/>
      </c>
      <c r="K59" s="80" t="str">
        <f>IF(LEN(Matrix!L52)&gt;0, "X","")</f>
        <v/>
      </c>
      <c r="L59" s="80" t="str">
        <f>IF(LEN(Matrix!M52)&gt;0, "X","")</f>
        <v/>
      </c>
      <c r="M59" s="80" t="str">
        <f>IF(LEN(Matrix!N52)&gt;0, "X","")</f>
        <v/>
      </c>
      <c r="N59" s="80" t="str">
        <f>IF(LEN(Matrix!O52)&gt;0, "X","")</f>
        <v/>
      </c>
      <c r="O59" s="80" t="str">
        <f>IF(LEN(Matrix!P52)&gt;0, "X","")</f>
        <v/>
      </c>
      <c r="P59" s="80" t="str">
        <f>IF(LEN(Matrix!Q52)&gt;0, "X","")</f>
        <v/>
      </c>
      <c r="Q59" s="80" t="str">
        <f>IF(LEN(Matrix!R52)&gt;0, "X","")</f>
        <v/>
      </c>
    </row>
    <row r="60" spans="1:17" ht="15" customHeight="1" x14ac:dyDescent="0.3">
      <c r="A60" s="224"/>
      <c r="B60" s="212"/>
      <c r="C60" s="137" t="s">
        <v>150</v>
      </c>
      <c r="D60" s="80" t="str">
        <f>IF(LEN(Matrix!E53)&gt;0, "X","")</f>
        <v>X</v>
      </c>
      <c r="E60" s="80" t="str">
        <f>IF(LEN(Matrix!F53)&gt;0, "X","")</f>
        <v>X</v>
      </c>
      <c r="F60" s="80" t="str">
        <f>IF(LEN(Matrix!G53)&gt;0, "X","")</f>
        <v>X</v>
      </c>
      <c r="G60" s="80" t="str">
        <f>IF(LEN(Matrix!H53)&gt;0, "X","")</f>
        <v/>
      </c>
      <c r="H60" s="80" t="str">
        <f>IF(LEN(Matrix!I53)&gt;0, "X","")</f>
        <v/>
      </c>
      <c r="I60" s="80" t="str">
        <f>IF(LEN(Matrix!J53)&gt;0, "X","")</f>
        <v/>
      </c>
      <c r="J60" s="80" t="str">
        <f>IF(LEN(Matrix!K53)&gt;0, "X","")</f>
        <v/>
      </c>
      <c r="K60" s="80" t="str">
        <f>IF(LEN(Matrix!L53)&gt;0, "X","")</f>
        <v/>
      </c>
      <c r="L60" s="80" t="str">
        <f>IF(LEN(Matrix!M53)&gt;0, "X","")</f>
        <v/>
      </c>
      <c r="M60" s="80" t="str">
        <f>IF(LEN(Matrix!N53)&gt;0, "X","")</f>
        <v/>
      </c>
      <c r="N60" s="80" t="str">
        <f>IF(LEN(Matrix!O53)&gt;0, "X","")</f>
        <v/>
      </c>
      <c r="O60" s="80" t="str">
        <f>IF(LEN(Matrix!P53)&gt;0, "X","")</f>
        <v/>
      </c>
      <c r="P60" s="80" t="str">
        <f>IF(LEN(Matrix!Q53)&gt;0, "X","")</f>
        <v/>
      </c>
      <c r="Q60" s="80" t="str">
        <f>IF(LEN(Matrix!R53)&gt;0, "X","")</f>
        <v/>
      </c>
    </row>
    <row r="61" spans="1:17" ht="15" customHeight="1" x14ac:dyDescent="0.3">
      <c r="A61" s="224"/>
      <c r="B61" s="212"/>
      <c r="C61" s="137" t="s">
        <v>188</v>
      </c>
      <c r="D61" s="80" t="str">
        <f>IF(LEN(Matrix!E54)&gt;0, "X","")</f>
        <v>X</v>
      </c>
      <c r="E61" s="80" t="str">
        <f>IF(LEN(Matrix!F54)&gt;0, "X","")</f>
        <v>X</v>
      </c>
      <c r="F61" s="80" t="str">
        <f>IF(LEN(Matrix!G54)&gt;0, "X","")</f>
        <v>X</v>
      </c>
      <c r="G61" s="80" t="str">
        <f>IF(LEN(Matrix!H54)&gt;0, "X","")</f>
        <v/>
      </c>
      <c r="H61" s="80" t="str">
        <f>IF(LEN(Matrix!I54)&gt;0, "X","")</f>
        <v/>
      </c>
      <c r="I61" s="80" t="str">
        <f>IF(LEN(Matrix!J54)&gt;0, "X","")</f>
        <v/>
      </c>
      <c r="J61" s="80" t="str">
        <f>IF(LEN(Matrix!K54)&gt;0, "X","")</f>
        <v>X</v>
      </c>
      <c r="K61" s="80" t="str">
        <f>IF(LEN(Matrix!L54)&gt;0, "X","")</f>
        <v/>
      </c>
      <c r="L61" s="80" t="str">
        <f>IF(LEN(Matrix!M54)&gt;0, "X","")</f>
        <v/>
      </c>
      <c r="M61" s="80" t="str">
        <f>IF(LEN(Matrix!N54)&gt;0, "X","")</f>
        <v/>
      </c>
      <c r="N61" s="80" t="str">
        <f>IF(LEN(Matrix!O54)&gt;0, "X","")</f>
        <v/>
      </c>
      <c r="O61" s="80" t="str">
        <f>IF(LEN(Matrix!P54)&gt;0, "X","")</f>
        <v>X</v>
      </c>
      <c r="P61" s="80" t="str">
        <f>IF(LEN(Matrix!Q54)&gt;0, "X","")</f>
        <v/>
      </c>
      <c r="Q61" s="80" t="str">
        <f>IF(LEN(Matrix!R54)&gt;0, "X","")</f>
        <v/>
      </c>
    </row>
    <row r="62" spans="1:17" ht="14.75" customHeight="1" x14ac:dyDescent="0.3">
      <c r="A62" s="224"/>
      <c r="B62" s="212"/>
      <c r="C62" s="138" t="s">
        <v>175</v>
      </c>
      <c r="D62" s="80" t="str">
        <f>IF(LEN(Matrix!E55)&gt;0, "X","")</f>
        <v>X</v>
      </c>
      <c r="E62" s="80" t="str">
        <f>IF(LEN(Matrix!F55)&gt;0, "X","")</f>
        <v>X</v>
      </c>
      <c r="F62" s="80" t="str">
        <f>IF(LEN(Matrix!G55)&gt;0, "X","")</f>
        <v>X</v>
      </c>
      <c r="G62" s="80" t="str">
        <f>IF(LEN(Matrix!H55)&gt;0, "X","")</f>
        <v>X</v>
      </c>
      <c r="H62" s="80" t="str">
        <f>IF(LEN(Matrix!I55)&gt;0, "X","")</f>
        <v/>
      </c>
      <c r="I62" s="80" t="str">
        <f>IF(LEN(Matrix!J55)&gt;0, "X","")</f>
        <v/>
      </c>
      <c r="J62" s="80" t="str">
        <f>IF(LEN(Matrix!K55)&gt;0, "X","")</f>
        <v/>
      </c>
      <c r="K62" s="80" t="str">
        <f>IF(LEN(Matrix!L55)&gt;0, "X","")</f>
        <v/>
      </c>
      <c r="L62" s="80" t="str">
        <f>IF(LEN(Matrix!M55)&gt;0, "X","")</f>
        <v/>
      </c>
      <c r="M62" s="80" t="str">
        <f>IF(LEN(Matrix!N55)&gt;0, "X","")</f>
        <v/>
      </c>
      <c r="N62" s="80" t="str">
        <f>IF(LEN(Matrix!O55)&gt;0, "X","")</f>
        <v/>
      </c>
      <c r="O62" s="80" t="str">
        <f>IF(LEN(Matrix!P55)&gt;0, "X","")</f>
        <v/>
      </c>
      <c r="P62" s="80" t="str">
        <f>IF(LEN(Matrix!Q55)&gt;0, "X","")</f>
        <v/>
      </c>
      <c r="Q62" s="80" t="str">
        <f>IF(LEN(Matrix!R55)&gt;0, "X","")</f>
        <v/>
      </c>
    </row>
    <row r="63" spans="1:17" ht="15" customHeight="1" x14ac:dyDescent="0.3">
      <c r="A63" s="224"/>
      <c r="B63" s="212"/>
      <c r="C63" s="137" t="s">
        <v>151</v>
      </c>
      <c r="D63" s="80" t="str">
        <f>IF(LEN(Matrix!E56)&gt;0, "X","")</f>
        <v>X</v>
      </c>
      <c r="E63" s="80" t="str">
        <f>IF(LEN(Matrix!F56)&gt;0, "X","")</f>
        <v>X</v>
      </c>
      <c r="F63" s="80" t="str">
        <f>IF(LEN(Matrix!G56)&gt;0, "X","")</f>
        <v>X</v>
      </c>
      <c r="G63" s="80" t="str">
        <f>IF(LEN(Matrix!H56)&gt;0, "X","")</f>
        <v/>
      </c>
      <c r="H63" s="80" t="str">
        <f>IF(LEN(Matrix!I56)&gt;0, "X","")</f>
        <v/>
      </c>
      <c r="I63" s="80" t="str">
        <f>IF(LEN(Matrix!J56)&gt;0, "X","")</f>
        <v/>
      </c>
      <c r="J63" s="80" t="str">
        <f>IF(LEN(Matrix!K56)&gt;0, "X","")</f>
        <v/>
      </c>
      <c r="K63" s="80" t="str">
        <f>IF(LEN(Matrix!L56)&gt;0, "X","")</f>
        <v/>
      </c>
      <c r="L63" s="80" t="str">
        <f>IF(LEN(Matrix!M56)&gt;0, "X","")</f>
        <v/>
      </c>
      <c r="M63" s="80" t="str">
        <f>IF(LEN(Matrix!N56)&gt;0, "X","")</f>
        <v/>
      </c>
      <c r="N63" s="80" t="str">
        <f>IF(LEN(Matrix!O56)&gt;0, "X","")</f>
        <v/>
      </c>
      <c r="O63" s="80" t="str">
        <f>IF(LEN(Matrix!P56)&gt;0, "X","")</f>
        <v/>
      </c>
      <c r="P63" s="80" t="str">
        <f>IF(LEN(Matrix!Q56)&gt;0, "X","")</f>
        <v/>
      </c>
      <c r="Q63" s="80" t="str">
        <f>IF(LEN(Matrix!R56)&gt;0, "X","")</f>
        <v/>
      </c>
    </row>
    <row r="64" spans="1:17" ht="15" customHeight="1" thickBot="1" x14ac:dyDescent="0.35">
      <c r="A64" s="225"/>
      <c r="B64" s="229"/>
      <c r="C64" s="139" t="s">
        <v>152</v>
      </c>
      <c r="D64" s="151" t="str">
        <f>IF(LEN(Matrix!E57)&gt;0, "X","")</f>
        <v/>
      </c>
      <c r="E64" s="151" t="str">
        <f>IF(LEN(Matrix!F57)&gt;0, "X","")</f>
        <v/>
      </c>
      <c r="F64" s="151" t="str">
        <f>IF(LEN(Matrix!G57)&gt;0, "X","")</f>
        <v/>
      </c>
      <c r="G64" s="151" t="str">
        <f>IF(LEN(Matrix!H57)&gt;0, "X","")</f>
        <v/>
      </c>
      <c r="H64" s="151" t="str">
        <f>IF(LEN(Matrix!I57)&gt;0, "X","")</f>
        <v/>
      </c>
      <c r="I64" s="151" t="str">
        <f>IF(LEN(Matrix!J57)&gt;0, "X","")</f>
        <v/>
      </c>
      <c r="J64" s="151" t="str">
        <f>IF(LEN(Matrix!K57)&gt;0, "X","")</f>
        <v/>
      </c>
      <c r="K64" s="151" t="str">
        <f>IF(LEN(Matrix!L57)&gt;0, "X","")</f>
        <v/>
      </c>
      <c r="L64" s="151" t="str">
        <f>IF(LEN(Matrix!M57)&gt;0, "X","")</f>
        <v/>
      </c>
      <c r="M64" s="151" t="str">
        <f>IF(LEN(Matrix!N57)&gt;0, "X","")</f>
        <v/>
      </c>
      <c r="N64" s="151" t="str">
        <f>IF(LEN(Matrix!O57)&gt;0, "X","")</f>
        <v/>
      </c>
      <c r="O64" s="151" t="str">
        <f>IF(LEN(Matrix!P57)&gt;0, "X","")</f>
        <v/>
      </c>
      <c r="P64" s="151" t="str">
        <f>IF(LEN(Matrix!Q57)&gt;0, "X","")</f>
        <v/>
      </c>
      <c r="Q64" s="151" t="str">
        <f>IF(LEN(Matrix!R57)&gt;0, "X","")</f>
        <v/>
      </c>
    </row>
    <row r="65" spans="1:18" ht="25" x14ac:dyDescent="0.3">
      <c r="A65" s="208" t="s">
        <v>327</v>
      </c>
      <c r="B65" s="140" t="s">
        <v>350</v>
      </c>
      <c r="C65" s="141" t="s">
        <v>250</v>
      </c>
      <c r="D65" s="143" t="str">
        <f>IF(LEN('Non-asset specific services'!$D15)&gt;0, "X", "")</f>
        <v>X</v>
      </c>
      <c r="E65" s="143" t="str">
        <f>IF(LEN('Non-asset specific services'!$D15)&gt;0, "X", "")</f>
        <v>X</v>
      </c>
      <c r="F65" s="143" t="str">
        <f>IF(LEN('Non-asset specific services'!$D15)&gt;0, "X", "")</f>
        <v>X</v>
      </c>
      <c r="G65" s="143" t="str">
        <f>IF(LEN('Non-asset specific services'!$D15)&gt;0, "X", "")</f>
        <v>X</v>
      </c>
      <c r="H65" s="143" t="str">
        <f>IF(LEN('Non-asset specific services'!$D15)&gt;0, "X", "")</f>
        <v>X</v>
      </c>
      <c r="I65" s="143" t="str">
        <f>IF(LEN('Non-asset specific services'!$D15)&gt;0, "X", "")</f>
        <v>X</v>
      </c>
      <c r="J65" s="143" t="str">
        <f>IF(LEN('Non-asset specific services'!$D15)&gt;0, "X", "")</f>
        <v>X</v>
      </c>
      <c r="K65" s="143" t="str">
        <f>IF(LEN('Non-asset specific services'!$D15)&gt;0, "X", "")</f>
        <v>X</v>
      </c>
      <c r="L65" s="143" t="str">
        <f>IF(LEN('Non-asset specific services'!$D15)&gt;0, "X", "")</f>
        <v>X</v>
      </c>
      <c r="M65" s="143" t="str">
        <f>IF(LEN('Non-asset specific services'!$D15)&gt;0, "X", "")</f>
        <v>X</v>
      </c>
      <c r="N65" s="143" t="str">
        <f>IF(LEN('Non-asset specific services'!$D15)&gt;0, "X", "")</f>
        <v>X</v>
      </c>
      <c r="O65" s="143" t="str">
        <f>IF(LEN('Non-asset specific services'!$D15)&gt;0, "X", "")</f>
        <v>X</v>
      </c>
      <c r="P65" s="143" t="str">
        <f>IF(LEN('Non-asset specific services'!$D15)&gt;0, "X", "")</f>
        <v>X</v>
      </c>
      <c r="Q65" s="143" t="str">
        <f>IF(LEN('Non-asset specific services'!$D15)&gt;0, "X", "")</f>
        <v>X</v>
      </c>
    </row>
    <row r="66" spans="1:18" ht="15" customHeight="1" x14ac:dyDescent="0.3">
      <c r="A66" s="209"/>
      <c r="B66" s="211" t="s">
        <v>242</v>
      </c>
      <c r="C66" s="141" t="s">
        <v>251</v>
      </c>
      <c r="D66" s="80" t="str">
        <f>IF(LEN('Non-asset specific services'!$D16)&gt;0, "X", "")</f>
        <v>X</v>
      </c>
      <c r="E66" s="80" t="str">
        <f>IF(LEN('Non-asset specific services'!$D16)&gt;0, "X", "")</f>
        <v>X</v>
      </c>
      <c r="F66" s="80" t="str">
        <f>IF(LEN('Non-asset specific services'!$D16)&gt;0, "X", "")</f>
        <v>X</v>
      </c>
      <c r="G66" s="80" t="str">
        <f>IF(LEN('Non-asset specific services'!$D16)&gt;0, "X", "")</f>
        <v>X</v>
      </c>
      <c r="H66" s="80" t="str">
        <f>IF(LEN('Non-asset specific services'!$D16)&gt;0, "X", "")</f>
        <v>X</v>
      </c>
      <c r="I66" s="80" t="str">
        <f>IF(LEN('Non-asset specific services'!$D16)&gt;0, "X", "")</f>
        <v>X</v>
      </c>
      <c r="J66" s="80" t="str">
        <f>IF(LEN('Non-asset specific services'!$D16)&gt;0, "X", "")</f>
        <v>X</v>
      </c>
      <c r="K66" s="80" t="str">
        <f>IF(LEN('Non-asset specific services'!$D16)&gt;0, "X", "")</f>
        <v>X</v>
      </c>
      <c r="L66" s="80" t="str">
        <f>IF(LEN('Non-asset specific services'!$D16)&gt;0, "X", "")</f>
        <v>X</v>
      </c>
      <c r="M66" s="80" t="str">
        <f>IF(LEN('Non-asset specific services'!$D16)&gt;0, "X", "")</f>
        <v>X</v>
      </c>
      <c r="N66" s="80" t="str">
        <f>IF(LEN('Non-asset specific services'!$D16)&gt;0, "X", "")</f>
        <v>X</v>
      </c>
      <c r="O66" s="80" t="str">
        <f>IF(LEN('Non-asset specific services'!$D16)&gt;0, "X", "")</f>
        <v>X</v>
      </c>
      <c r="P66" s="80" t="str">
        <f>IF(LEN('Non-asset specific services'!$D16)&gt;0, "X", "")</f>
        <v>X</v>
      </c>
      <c r="Q66" s="80" t="str">
        <f>IF(LEN('Non-asset specific services'!$D16)&gt;0, "X", "")</f>
        <v>X</v>
      </c>
    </row>
    <row r="67" spans="1:18" ht="15" customHeight="1" x14ac:dyDescent="0.3">
      <c r="A67" s="209"/>
      <c r="B67" s="212"/>
      <c r="C67" s="141" t="s">
        <v>252</v>
      </c>
      <c r="D67" s="80" t="str">
        <f>IF(LEN('Non-asset specific services'!$D17)&gt;0, "X", "")</f>
        <v>X</v>
      </c>
      <c r="E67" s="80" t="str">
        <f>IF(LEN('Non-asset specific services'!$D17)&gt;0, "X", "")</f>
        <v>X</v>
      </c>
      <c r="F67" s="80" t="str">
        <f>IF(LEN('Non-asset specific services'!$D17)&gt;0, "X", "")</f>
        <v>X</v>
      </c>
      <c r="G67" s="80" t="str">
        <f>IF(LEN('Non-asset specific services'!$D17)&gt;0, "X", "")</f>
        <v>X</v>
      </c>
      <c r="H67" s="80" t="str">
        <f>IF(LEN('Non-asset specific services'!$D17)&gt;0, "X", "")</f>
        <v>X</v>
      </c>
      <c r="I67" s="80" t="str">
        <f>IF(LEN('Non-asset specific services'!$D17)&gt;0, "X", "")</f>
        <v>X</v>
      </c>
      <c r="J67" s="80" t="str">
        <f>IF(LEN('Non-asset specific services'!$D17)&gt;0, "X", "")</f>
        <v>X</v>
      </c>
      <c r="K67" s="80" t="str">
        <f>IF(LEN('Non-asset specific services'!$D17)&gt;0, "X", "")</f>
        <v>X</v>
      </c>
      <c r="L67" s="80" t="str">
        <f>IF(LEN('Non-asset specific services'!$D17)&gt;0, "X", "")</f>
        <v>X</v>
      </c>
      <c r="M67" s="80" t="str">
        <f>IF(LEN('Non-asset specific services'!$D17)&gt;0, "X", "")</f>
        <v>X</v>
      </c>
      <c r="N67" s="80" t="str">
        <f>IF(LEN('Non-asset specific services'!$D17)&gt;0, "X", "")</f>
        <v>X</v>
      </c>
      <c r="O67" s="80" t="str">
        <f>IF(LEN('Non-asset specific services'!$D17)&gt;0, "X", "")</f>
        <v>X</v>
      </c>
      <c r="P67" s="80" t="str">
        <f>IF(LEN('Non-asset specific services'!$D17)&gt;0, "X", "")</f>
        <v>X</v>
      </c>
      <c r="Q67" s="80" t="str">
        <f>IF(LEN('Non-asset specific services'!$D17)&gt;0, "X", "")</f>
        <v>X</v>
      </c>
    </row>
    <row r="68" spans="1:18" ht="15" customHeight="1" x14ac:dyDescent="0.3">
      <c r="A68" s="209"/>
      <c r="B68" s="213"/>
      <c r="C68" s="141" t="s">
        <v>249</v>
      </c>
      <c r="D68" s="80" t="str">
        <f>IF(LEN('Non-asset specific services'!$D18)&gt;0, "X", "")</f>
        <v/>
      </c>
      <c r="E68" s="80" t="str">
        <f>IF(LEN('Non-asset specific services'!$D18)&gt;0, "X", "")</f>
        <v/>
      </c>
      <c r="F68" s="80" t="str">
        <f>IF(LEN('Non-asset specific services'!$D18)&gt;0, "X", "")</f>
        <v/>
      </c>
      <c r="G68" s="80" t="str">
        <f>IF(LEN('Non-asset specific services'!$D18)&gt;0, "X", "")</f>
        <v/>
      </c>
      <c r="H68" s="80" t="str">
        <f>IF(LEN('Non-asset specific services'!$D18)&gt;0, "X", "")</f>
        <v/>
      </c>
      <c r="I68" s="80" t="str">
        <f>IF(LEN('Non-asset specific services'!$D18)&gt;0, "X", "")</f>
        <v/>
      </c>
      <c r="J68" s="80" t="str">
        <f>IF(LEN('Non-asset specific services'!$D18)&gt;0, "X", "")</f>
        <v/>
      </c>
      <c r="K68" s="80" t="str">
        <f>IF(LEN('Non-asset specific services'!$D18)&gt;0, "X", "")</f>
        <v/>
      </c>
      <c r="L68" s="80" t="str">
        <f>IF(LEN('Non-asset specific services'!$D18)&gt;0, "X", "")</f>
        <v/>
      </c>
      <c r="M68" s="80" t="str">
        <f>IF(LEN('Non-asset specific services'!$D18)&gt;0, "X", "")</f>
        <v/>
      </c>
      <c r="N68" s="80" t="str">
        <f>IF(LEN('Non-asset specific services'!$D18)&gt;0, "X", "")</f>
        <v/>
      </c>
      <c r="O68" s="80" t="str">
        <f>IF(LEN('Non-asset specific services'!$D18)&gt;0, "X", "")</f>
        <v/>
      </c>
      <c r="P68" s="80" t="str">
        <f>IF(LEN('Non-asset specific services'!$D18)&gt;0, "X", "")</f>
        <v/>
      </c>
      <c r="Q68" s="80" t="str">
        <f>IF(LEN('Non-asset specific services'!$D18)&gt;0, "X", "")</f>
        <v/>
      </c>
    </row>
    <row r="69" spans="1:18" ht="15" customHeight="1" x14ac:dyDescent="0.3">
      <c r="A69" s="209"/>
      <c r="B69" s="214" t="s">
        <v>243</v>
      </c>
      <c r="C69" s="141" t="s">
        <v>253</v>
      </c>
      <c r="D69" s="80" t="str">
        <f>IF(LEN('Non-asset specific services'!$D19)&gt;0, "X", "")</f>
        <v>X</v>
      </c>
      <c r="E69" s="80" t="str">
        <f>IF(LEN('Non-asset specific services'!$D19)&gt;0, "X", "")</f>
        <v>X</v>
      </c>
      <c r="F69" s="80" t="str">
        <f>IF(LEN('Non-asset specific services'!$D19)&gt;0, "X", "")</f>
        <v>X</v>
      </c>
      <c r="G69" s="80" t="str">
        <f>IF(LEN('Non-asset specific services'!$D19)&gt;0, "X", "")</f>
        <v>X</v>
      </c>
      <c r="H69" s="80" t="str">
        <f>IF(LEN('Non-asset specific services'!$D19)&gt;0, "X", "")</f>
        <v>X</v>
      </c>
      <c r="I69" s="80" t="str">
        <f>IF(LEN('Non-asset specific services'!$D19)&gt;0, "X", "")</f>
        <v>X</v>
      </c>
      <c r="J69" s="80" t="str">
        <f>IF(LEN('Non-asset specific services'!$D19)&gt;0, "X", "")</f>
        <v>X</v>
      </c>
      <c r="K69" s="80" t="str">
        <f>IF(LEN('Non-asset specific services'!$D19)&gt;0, "X", "")</f>
        <v>X</v>
      </c>
      <c r="L69" s="80" t="str">
        <f>IF(LEN('Non-asset specific services'!$D19)&gt;0, "X", "")</f>
        <v>X</v>
      </c>
      <c r="M69" s="80" t="str">
        <f>IF(LEN('Non-asset specific services'!$D19)&gt;0, "X", "")</f>
        <v>X</v>
      </c>
      <c r="N69" s="80" t="str">
        <f>IF(LEN('Non-asset specific services'!$D19)&gt;0, "X", "")</f>
        <v>X</v>
      </c>
      <c r="O69" s="80" t="str">
        <f>IF(LEN('Non-asset specific services'!$D19)&gt;0, "X", "")</f>
        <v>X</v>
      </c>
      <c r="P69" s="80" t="str">
        <f>IF(LEN('Non-asset specific services'!$D19)&gt;0, "X", "")</f>
        <v>X</v>
      </c>
      <c r="Q69" s="80" t="str">
        <f>IF(LEN('Non-asset specific services'!$D19)&gt;0, "X", "")</f>
        <v>X</v>
      </c>
    </row>
    <row r="70" spans="1:18" ht="14.15" customHeight="1" x14ac:dyDescent="0.3">
      <c r="A70" s="209"/>
      <c r="B70" s="215"/>
      <c r="C70" s="141" t="s">
        <v>254</v>
      </c>
      <c r="D70" s="80" t="str">
        <f>IF(LEN('Non-asset specific services'!$D20)&gt;0, "X", "")</f>
        <v>X</v>
      </c>
      <c r="E70" s="80" t="str">
        <f>IF(LEN('Non-asset specific services'!$D20)&gt;0, "X", "")</f>
        <v>X</v>
      </c>
      <c r="F70" s="80" t="str">
        <f>IF(LEN('Non-asset specific services'!$D20)&gt;0, "X", "")</f>
        <v>X</v>
      </c>
      <c r="G70" s="80" t="str">
        <f>IF(LEN('Non-asset specific services'!$D20)&gt;0, "X", "")</f>
        <v>X</v>
      </c>
      <c r="H70" s="80" t="str">
        <f>IF(LEN('Non-asset specific services'!$D20)&gt;0, "X", "")</f>
        <v>X</v>
      </c>
      <c r="I70" s="80" t="str">
        <f>IF(LEN('Non-asset specific services'!$D20)&gt;0, "X", "")</f>
        <v>X</v>
      </c>
      <c r="J70" s="80" t="str">
        <f>IF(LEN('Non-asset specific services'!$D20)&gt;0, "X", "")</f>
        <v>X</v>
      </c>
      <c r="K70" s="80" t="str">
        <f>IF(LEN('Non-asset specific services'!$D20)&gt;0, "X", "")</f>
        <v>X</v>
      </c>
      <c r="L70" s="80" t="str">
        <f>IF(LEN('Non-asset specific services'!$D20)&gt;0, "X", "")</f>
        <v>X</v>
      </c>
      <c r="M70" s="80" t="str">
        <f>IF(LEN('Non-asset specific services'!$D20)&gt;0, "X", "")</f>
        <v>X</v>
      </c>
      <c r="N70" s="80" t="str">
        <f>IF(LEN('Non-asset specific services'!$D20)&gt;0, "X", "")</f>
        <v>X</v>
      </c>
      <c r="O70" s="80" t="str">
        <f>IF(LEN('Non-asset specific services'!$D20)&gt;0, "X", "")</f>
        <v>X</v>
      </c>
      <c r="P70" s="80" t="str">
        <f>IF(LEN('Non-asset specific services'!$D20)&gt;0, "X", "")</f>
        <v>X</v>
      </c>
      <c r="Q70" s="80" t="str">
        <f>IF(LEN('Non-asset specific services'!$D20)&gt;0, "X", "")</f>
        <v>X</v>
      </c>
    </row>
    <row r="71" spans="1:18" x14ac:dyDescent="0.3">
      <c r="A71" s="209"/>
      <c r="B71" s="215"/>
      <c r="C71" s="141" t="s">
        <v>332</v>
      </c>
      <c r="D71" s="80" t="str">
        <f>IF(LEN('Non-asset specific services'!$D21)&gt;0, "X", "")</f>
        <v>X</v>
      </c>
      <c r="E71" s="80" t="str">
        <f>IF(LEN('Non-asset specific services'!$D21)&gt;0, "X", "")</f>
        <v>X</v>
      </c>
      <c r="F71" s="80" t="str">
        <f>IF(LEN('Non-asset specific services'!$D21)&gt;0, "X", "")</f>
        <v>X</v>
      </c>
      <c r="G71" s="80" t="str">
        <f>IF(LEN('Non-asset specific services'!$D21)&gt;0, "X", "")</f>
        <v>X</v>
      </c>
      <c r="H71" s="80" t="str">
        <f>IF(LEN('Non-asset specific services'!$D21)&gt;0, "X", "")</f>
        <v>X</v>
      </c>
      <c r="I71" s="80" t="str">
        <f>IF(LEN('Non-asset specific services'!$D21)&gt;0, "X", "")</f>
        <v>X</v>
      </c>
      <c r="J71" s="80" t="str">
        <f>IF(LEN('Non-asset specific services'!$D21)&gt;0, "X", "")</f>
        <v>X</v>
      </c>
      <c r="K71" s="80" t="str">
        <f>IF(LEN('Non-asset specific services'!$D21)&gt;0, "X", "")</f>
        <v>X</v>
      </c>
      <c r="L71" s="80" t="str">
        <f>IF(LEN('Non-asset specific services'!$D21)&gt;0, "X", "")</f>
        <v>X</v>
      </c>
      <c r="M71" s="80" t="str">
        <f>IF(LEN('Non-asset specific services'!$D21)&gt;0, "X", "")</f>
        <v>X</v>
      </c>
      <c r="N71" s="80" t="str">
        <f>IF(LEN('Non-asset specific services'!$D21)&gt;0, "X", "")</f>
        <v>X</v>
      </c>
      <c r="O71" s="80" t="str">
        <f>IF(LEN('Non-asset specific services'!$D21)&gt;0, "X", "")</f>
        <v>X</v>
      </c>
      <c r="P71" s="80" t="str">
        <f>IF(LEN('Non-asset specific services'!$D21)&gt;0, "X", "")</f>
        <v>X</v>
      </c>
      <c r="Q71" s="80" t="str">
        <f>IF(LEN('Non-asset specific services'!$D21)&gt;0, "X", "")</f>
        <v>X</v>
      </c>
    </row>
    <row r="72" spans="1:18" x14ac:dyDescent="0.3">
      <c r="A72" s="209"/>
      <c r="B72" s="215"/>
      <c r="C72" s="141" t="s">
        <v>255</v>
      </c>
      <c r="D72" s="80" t="str">
        <f>IF(LEN('Non-asset specific services'!$D22)&gt;0, "X", "")</f>
        <v>X</v>
      </c>
      <c r="E72" s="80" t="str">
        <f>IF(LEN('Non-asset specific services'!$D22)&gt;0, "X", "")</f>
        <v>X</v>
      </c>
      <c r="F72" s="80" t="str">
        <f>IF(LEN('Non-asset specific services'!$D22)&gt;0, "X", "")</f>
        <v>X</v>
      </c>
      <c r="G72" s="80" t="str">
        <f>IF(LEN('Non-asset specific services'!$D22)&gt;0, "X", "")</f>
        <v>X</v>
      </c>
      <c r="H72" s="80" t="str">
        <f>IF(LEN('Non-asset specific services'!$D22)&gt;0, "X", "")</f>
        <v>X</v>
      </c>
      <c r="I72" s="80" t="str">
        <f>IF(LEN('Non-asset specific services'!$D22)&gt;0, "X", "")</f>
        <v>X</v>
      </c>
      <c r="J72" s="80" t="str">
        <f>IF(LEN('Non-asset specific services'!$D22)&gt;0, "X", "")</f>
        <v>X</v>
      </c>
      <c r="K72" s="80" t="str">
        <f>IF(LEN('Non-asset specific services'!$D22)&gt;0, "X", "")</f>
        <v>X</v>
      </c>
      <c r="L72" s="80" t="str">
        <f>IF(LEN('Non-asset specific services'!$D22)&gt;0, "X", "")</f>
        <v>X</v>
      </c>
      <c r="M72" s="80" t="str">
        <f>IF(LEN('Non-asset specific services'!$D22)&gt;0, "X", "")</f>
        <v>X</v>
      </c>
      <c r="N72" s="80" t="str">
        <f>IF(LEN('Non-asset specific services'!$D22)&gt;0, "X", "")</f>
        <v>X</v>
      </c>
      <c r="O72" s="80" t="str">
        <f>IF(LEN('Non-asset specific services'!$D22)&gt;0, "X", "")</f>
        <v>X</v>
      </c>
      <c r="P72" s="80" t="str">
        <f>IF(LEN('Non-asset specific services'!$D22)&gt;0, "X", "")</f>
        <v>X</v>
      </c>
      <c r="Q72" s="80" t="str">
        <f>IF(LEN('Non-asset specific services'!$D22)&gt;0, "X", "")</f>
        <v>X</v>
      </c>
    </row>
    <row r="73" spans="1:18" x14ac:dyDescent="0.3">
      <c r="A73" s="209"/>
      <c r="B73" s="215"/>
      <c r="C73" s="141" t="s">
        <v>333</v>
      </c>
      <c r="D73" s="80" t="str">
        <f>IF(LEN('Non-asset specific services'!$D23)&gt;0, "X", "")</f>
        <v>X</v>
      </c>
      <c r="E73" s="80" t="str">
        <f>IF(LEN('Non-asset specific services'!$D23)&gt;0, "X", "")</f>
        <v>X</v>
      </c>
      <c r="F73" s="80" t="str">
        <f>IF(LEN('Non-asset specific services'!$D23)&gt;0, "X", "")</f>
        <v>X</v>
      </c>
      <c r="G73" s="80" t="str">
        <f>IF(LEN('Non-asset specific services'!$D23)&gt;0, "X", "")</f>
        <v>X</v>
      </c>
      <c r="H73" s="80" t="str">
        <f>IF(LEN('Non-asset specific services'!$D23)&gt;0, "X", "")</f>
        <v>X</v>
      </c>
      <c r="I73" s="80" t="str">
        <f>IF(LEN('Non-asset specific services'!$D23)&gt;0, "X", "")</f>
        <v>X</v>
      </c>
      <c r="J73" s="80" t="str">
        <f>IF(LEN('Non-asset specific services'!$D23)&gt;0, "X", "")</f>
        <v>X</v>
      </c>
      <c r="K73" s="80" t="str">
        <f>IF(LEN('Non-asset specific services'!$D23)&gt;0, "X", "")</f>
        <v>X</v>
      </c>
      <c r="L73" s="80" t="str">
        <f>IF(LEN('Non-asset specific services'!$D23)&gt;0, "X", "")</f>
        <v>X</v>
      </c>
      <c r="M73" s="80" t="str">
        <f>IF(LEN('Non-asset specific services'!$D23)&gt;0, "X", "")</f>
        <v>X</v>
      </c>
      <c r="N73" s="80" t="str">
        <f>IF(LEN('Non-asset specific services'!$D23)&gt;0, "X", "")</f>
        <v>X</v>
      </c>
      <c r="O73" s="80" t="str">
        <f>IF(LEN('Non-asset specific services'!$D23)&gt;0, "X", "")</f>
        <v>X</v>
      </c>
      <c r="P73" s="80" t="str">
        <f>IF(LEN('Non-asset specific services'!$D23)&gt;0, "X", "")</f>
        <v>X</v>
      </c>
      <c r="Q73" s="80" t="str">
        <f>IF(LEN('Non-asset specific services'!$D23)&gt;0, "X", "")</f>
        <v>X</v>
      </c>
    </row>
    <row r="74" spans="1:18" x14ac:dyDescent="0.3">
      <c r="A74" s="209"/>
      <c r="B74" s="215"/>
      <c r="C74" s="141" t="s">
        <v>334</v>
      </c>
      <c r="D74" s="80" t="str">
        <f>IF(LEN('Non-asset specific services'!$D24)&gt;0, "X", "")</f>
        <v>X</v>
      </c>
      <c r="E74" s="80" t="str">
        <f>IF(LEN('Non-asset specific services'!$D24)&gt;0, "X", "")</f>
        <v>X</v>
      </c>
      <c r="F74" s="80" t="str">
        <f>IF(LEN('Non-asset specific services'!$D24)&gt;0, "X", "")</f>
        <v>X</v>
      </c>
      <c r="G74" s="80" t="str">
        <f>IF(LEN('Non-asset specific services'!$D24)&gt;0, "X", "")</f>
        <v>X</v>
      </c>
      <c r="H74" s="80" t="str">
        <f>IF(LEN('Non-asset specific services'!$D24)&gt;0, "X", "")</f>
        <v>X</v>
      </c>
      <c r="I74" s="80" t="str">
        <f>IF(LEN('Non-asset specific services'!$D24)&gt;0, "X", "")</f>
        <v>X</v>
      </c>
      <c r="J74" s="80" t="str">
        <f>IF(LEN('Non-asset specific services'!$D24)&gt;0, "X", "")</f>
        <v>X</v>
      </c>
      <c r="K74" s="80" t="str">
        <f>IF(LEN('Non-asset specific services'!$D24)&gt;0, "X", "")</f>
        <v>X</v>
      </c>
      <c r="L74" s="80" t="str">
        <f>IF(LEN('Non-asset specific services'!$D24)&gt;0, "X", "")</f>
        <v>X</v>
      </c>
      <c r="M74" s="80" t="str">
        <f>IF(LEN('Non-asset specific services'!$D24)&gt;0, "X", "")</f>
        <v>X</v>
      </c>
      <c r="N74" s="80" t="str">
        <f>IF(LEN('Non-asset specific services'!$D24)&gt;0, "X", "")</f>
        <v>X</v>
      </c>
      <c r="O74" s="80" t="str">
        <f>IF(LEN('Non-asset specific services'!$D24)&gt;0, "X", "")</f>
        <v>X</v>
      </c>
      <c r="P74" s="80" t="str">
        <f>IF(LEN('Non-asset specific services'!$D24)&gt;0, "X", "")</f>
        <v>X</v>
      </c>
      <c r="Q74" s="80" t="str">
        <f>IF(LEN('Non-asset specific services'!$D24)&gt;0, "X", "")</f>
        <v>X</v>
      </c>
    </row>
    <row r="75" spans="1:18" x14ac:dyDescent="0.3">
      <c r="A75" s="209"/>
      <c r="B75" s="215"/>
      <c r="C75" s="141" t="s">
        <v>335</v>
      </c>
      <c r="D75" s="80" t="str">
        <f>IF(LEN('Non-asset specific services'!$D25)&gt;0, "X", "")</f>
        <v>X</v>
      </c>
      <c r="E75" s="80" t="str">
        <f>IF(LEN('Non-asset specific services'!$D25)&gt;0, "X", "")</f>
        <v>X</v>
      </c>
      <c r="F75" s="80" t="str">
        <f>IF(LEN('Non-asset specific services'!$D25)&gt;0, "X", "")</f>
        <v>X</v>
      </c>
      <c r="G75" s="80" t="str">
        <f>IF(LEN('Non-asset specific services'!$D25)&gt;0, "X", "")</f>
        <v>X</v>
      </c>
      <c r="H75" s="80" t="str">
        <f>IF(LEN('Non-asset specific services'!$D25)&gt;0, "X", "")</f>
        <v>X</v>
      </c>
      <c r="I75" s="80" t="str">
        <f>IF(LEN('Non-asset specific services'!$D25)&gt;0, "X", "")</f>
        <v>X</v>
      </c>
      <c r="J75" s="80" t="str">
        <f>IF(LEN('Non-asset specific services'!$D25)&gt;0, "X", "")</f>
        <v>X</v>
      </c>
      <c r="K75" s="80" t="str">
        <f>IF(LEN('Non-asset specific services'!$D25)&gt;0, "X", "")</f>
        <v>X</v>
      </c>
      <c r="L75" s="80" t="str">
        <f>IF(LEN('Non-asset specific services'!$D25)&gt;0, "X", "")</f>
        <v>X</v>
      </c>
      <c r="M75" s="80" t="str">
        <f>IF(LEN('Non-asset specific services'!$D25)&gt;0, "X", "")</f>
        <v>X</v>
      </c>
      <c r="N75" s="80" t="str">
        <f>IF(LEN('Non-asset specific services'!$D25)&gt;0, "X", "")</f>
        <v>X</v>
      </c>
      <c r="O75" s="80" t="str">
        <f>IF(LEN('Non-asset specific services'!$D25)&gt;0, "X", "")</f>
        <v>X</v>
      </c>
      <c r="P75" s="80" t="str">
        <f>IF(LEN('Non-asset specific services'!$D25)&gt;0, "X", "")</f>
        <v>X</v>
      </c>
      <c r="Q75" s="80" t="str">
        <f>IF(LEN('Non-asset specific services'!$D25)&gt;0, "X", "")</f>
        <v>X</v>
      </c>
    </row>
    <row r="76" spans="1:18" x14ac:dyDescent="0.3">
      <c r="A76" s="209"/>
      <c r="B76" s="215"/>
      <c r="C76" s="141" t="s">
        <v>256</v>
      </c>
      <c r="D76" s="80" t="str">
        <f>IF(LEN('Non-asset specific services'!$D26)&gt;0, "X", "")</f>
        <v>X</v>
      </c>
      <c r="E76" s="80" t="str">
        <f>IF(LEN('Non-asset specific services'!$D26)&gt;0, "X", "")</f>
        <v>X</v>
      </c>
      <c r="F76" s="80" t="str">
        <f>IF(LEN('Non-asset specific services'!$D26)&gt;0, "X", "")</f>
        <v>X</v>
      </c>
      <c r="G76" s="80" t="str">
        <f>IF(LEN('Non-asset specific services'!$D26)&gt;0, "X", "")</f>
        <v>X</v>
      </c>
      <c r="H76" s="80" t="str">
        <f>IF(LEN('Non-asset specific services'!$D26)&gt;0, "X", "")</f>
        <v>X</v>
      </c>
      <c r="I76" s="80" t="str">
        <f>IF(LEN('Non-asset specific services'!$D26)&gt;0, "X", "")</f>
        <v>X</v>
      </c>
      <c r="J76" s="80" t="str">
        <f>IF(LEN('Non-asset specific services'!$D26)&gt;0, "X", "")</f>
        <v>X</v>
      </c>
      <c r="K76" s="80" t="str">
        <f>IF(LEN('Non-asset specific services'!$D26)&gt;0, "X", "")</f>
        <v>X</v>
      </c>
      <c r="L76" s="80" t="str">
        <f>IF(LEN('Non-asset specific services'!$D26)&gt;0, "X", "")</f>
        <v>X</v>
      </c>
      <c r="M76" s="80" t="str">
        <f>IF(LEN('Non-asset specific services'!$D26)&gt;0, "X", "")</f>
        <v>X</v>
      </c>
      <c r="N76" s="80" t="str">
        <f>IF(LEN('Non-asset specific services'!$D26)&gt;0, "X", "")</f>
        <v>X</v>
      </c>
      <c r="O76" s="80" t="str">
        <f>IF(LEN('Non-asset specific services'!$D26)&gt;0, "X", "")</f>
        <v>X</v>
      </c>
      <c r="P76" s="80" t="str">
        <f>IF(LEN('Non-asset specific services'!$D26)&gt;0, "X", "")</f>
        <v>X</v>
      </c>
      <c r="Q76" s="80" t="str">
        <f>IF(LEN('Non-asset specific services'!$D26)&gt;0, "X", "")</f>
        <v>X</v>
      </c>
    </row>
    <row r="77" spans="1:18" x14ac:dyDescent="0.3">
      <c r="A77" s="209"/>
      <c r="B77" s="215"/>
      <c r="C77" s="141" t="s">
        <v>244</v>
      </c>
      <c r="D77" s="80" t="str">
        <f>IF(LEN('Non-asset specific services'!$D27)&gt;0, "X", "")</f>
        <v>X</v>
      </c>
      <c r="E77" s="80" t="str">
        <f>IF(LEN('Non-asset specific services'!$D27)&gt;0, "X", "")</f>
        <v>X</v>
      </c>
      <c r="F77" s="80" t="str">
        <f>IF(LEN('Non-asset specific services'!$D27)&gt;0, "X", "")</f>
        <v>X</v>
      </c>
      <c r="G77" s="80" t="str">
        <f>IF(LEN('Non-asset specific services'!$D27)&gt;0, "X", "")</f>
        <v>X</v>
      </c>
      <c r="H77" s="80" t="str">
        <f>IF(LEN('Non-asset specific services'!$D27)&gt;0, "X", "")</f>
        <v>X</v>
      </c>
      <c r="I77" s="80" t="str">
        <f>IF(LEN('Non-asset specific services'!$D27)&gt;0, "X", "")</f>
        <v>X</v>
      </c>
      <c r="J77" s="80" t="str">
        <f>IF(LEN('Non-asset specific services'!$D27)&gt;0, "X", "")</f>
        <v>X</v>
      </c>
      <c r="K77" s="80" t="str">
        <f>IF(LEN('Non-asset specific services'!$D27)&gt;0, "X", "")</f>
        <v>X</v>
      </c>
      <c r="L77" s="80" t="str">
        <f>IF(LEN('Non-asset specific services'!$D27)&gt;0, "X", "")</f>
        <v>X</v>
      </c>
      <c r="M77" s="80" t="str">
        <f>IF(LEN('Non-asset specific services'!$D27)&gt;0, "X", "")</f>
        <v>X</v>
      </c>
      <c r="N77" s="80" t="str">
        <f>IF(LEN('Non-asset specific services'!$D27)&gt;0, "X", "")</f>
        <v>X</v>
      </c>
      <c r="O77" s="80" t="str">
        <f>IF(LEN('Non-asset specific services'!$D27)&gt;0, "X", "")</f>
        <v>X</v>
      </c>
      <c r="P77" s="80" t="str">
        <f>IF(LEN('Non-asset specific services'!$D27)&gt;0, "X", "")</f>
        <v>X</v>
      </c>
      <c r="Q77" s="80" t="str">
        <f>IF(LEN('Non-asset specific services'!$D27)&gt;0, "X", "")</f>
        <v>X</v>
      </c>
    </row>
    <row r="78" spans="1:18" x14ac:dyDescent="0.3">
      <c r="A78" s="209"/>
      <c r="B78" s="216"/>
      <c r="C78" s="141" t="s">
        <v>258</v>
      </c>
      <c r="D78" s="80" t="str">
        <f>IF(LEN('Non-asset specific services'!$D28)&gt;0, "X", "")</f>
        <v/>
      </c>
      <c r="E78" s="80" t="str">
        <f>IF(LEN('Non-asset specific services'!$D28)&gt;0, "X", "")</f>
        <v/>
      </c>
      <c r="F78" s="80" t="str">
        <f>IF(LEN('Non-asset specific services'!$D28)&gt;0, "X", "")</f>
        <v/>
      </c>
      <c r="G78" s="80" t="str">
        <f>IF(LEN('Non-asset specific services'!$D28)&gt;0, "X", "")</f>
        <v/>
      </c>
      <c r="H78" s="80" t="str">
        <f>IF(LEN('Non-asset specific services'!$D28)&gt;0, "X", "")</f>
        <v/>
      </c>
      <c r="I78" s="80" t="str">
        <f>IF(LEN('Non-asset specific services'!$D28)&gt;0, "X", "")</f>
        <v/>
      </c>
      <c r="J78" s="80" t="str">
        <f>IF(LEN('Non-asset specific services'!$D28)&gt;0, "X", "")</f>
        <v/>
      </c>
      <c r="K78" s="80" t="str">
        <f>IF(LEN('Non-asset specific services'!$D28)&gt;0, "X", "")</f>
        <v/>
      </c>
      <c r="L78" s="80" t="str">
        <f>IF(LEN('Non-asset specific services'!$D28)&gt;0, "X", "")</f>
        <v/>
      </c>
      <c r="M78" s="80" t="str">
        <f>IF(LEN('Non-asset specific services'!$D28)&gt;0, "X", "")</f>
        <v/>
      </c>
      <c r="N78" s="80" t="str">
        <f>IF(LEN('Non-asset specific services'!$D28)&gt;0, "X", "")</f>
        <v/>
      </c>
      <c r="O78" s="80" t="str">
        <f>IF(LEN('Non-asset specific services'!$D28)&gt;0, "X", "")</f>
        <v/>
      </c>
      <c r="P78" s="80" t="str">
        <f>IF(LEN('Non-asset specific services'!$D28)&gt;0, "X", "")</f>
        <v/>
      </c>
      <c r="Q78" s="80" t="str">
        <f>IF(LEN('Non-asset specific services'!$D28)&gt;0, "X", "")</f>
        <v/>
      </c>
    </row>
    <row r="79" spans="1:18" ht="15" customHeight="1" x14ac:dyDescent="0.3">
      <c r="A79" s="209"/>
      <c r="B79" s="211" t="s">
        <v>245</v>
      </c>
      <c r="C79" s="141" t="s">
        <v>259</v>
      </c>
      <c r="D79" s="80" t="str">
        <f>IF(LEN('Non-asset specific services'!$D29)&gt;0, "X", "")</f>
        <v>X</v>
      </c>
      <c r="E79" s="80" t="str">
        <f>IF(LEN('Non-asset specific services'!$D29)&gt;0, "X", "")</f>
        <v>X</v>
      </c>
      <c r="F79" s="80" t="str">
        <f>IF(LEN('Non-asset specific services'!$D29)&gt;0, "X", "")</f>
        <v>X</v>
      </c>
      <c r="G79" s="80" t="str">
        <f>IF(LEN('Non-asset specific services'!$D29)&gt;0, "X", "")</f>
        <v>X</v>
      </c>
      <c r="H79" s="80" t="str">
        <f>IF(LEN('Non-asset specific services'!$D29)&gt;0, "X", "")</f>
        <v>X</v>
      </c>
      <c r="I79" s="80" t="str">
        <f>IF(LEN('Non-asset specific services'!$D29)&gt;0, "X", "")</f>
        <v>X</v>
      </c>
      <c r="J79" s="80" t="str">
        <f>IF(LEN('Non-asset specific services'!$D29)&gt;0, "X", "")</f>
        <v>X</v>
      </c>
      <c r="K79" s="80" t="str">
        <f>IF(LEN('Non-asset specific services'!$D29)&gt;0, "X", "")</f>
        <v>X</v>
      </c>
      <c r="L79" s="80" t="str">
        <f>IF(LEN('Non-asset specific services'!$D29)&gt;0, "X", "")</f>
        <v>X</v>
      </c>
      <c r="M79" s="80" t="str">
        <f>IF(LEN('Non-asset specific services'!$D29)&gt;0, "X", "")</f>
        <v>X</v>
      </c>
      <c r="N79" s="80" t="str">
        <f>IF(LEN('Non-asset specific services'!$D29)&gt;0, "X", "")</f>
        <v>X</v>
      </c>
      <c r="O79" s="80" t="str">
        <f>IF(LEN('Non-asset specific services'!$D29)&gt;0, "X", "")</f>
        <v>X</v>
      </c>
      <c r="P79" s="80" t="str">
        <f>IF(LEN('Non-asset specific services'!$D29)&gt;0, "X", "")</f>
        <v>X</v>
      </c>
      <c r="Q79" s="80" t="str">
        <f>IF(LEN('Non-asset specific services'!$D29)&gt;0, "X", "")</f>
        <v>X</v>
      </c>
    </row>
    <row r="80" spans="1:18" ht="15" customHeight="1" x14ac:dyDescent="0.3">
      <c r="A80" s="209"/>
      <c r="B80" s="212"/>
      <c r="C80" s="141" t="s">
        <v>260</v>
      </c>
      <c r="D80" s="80" t="str">
        <f>IF(LEN('Non-asset specific services'!$D30)&gt;0, "X", "")</f>
        <v>X</v>
      </c>
      <c r="E80" s="80" t="str">
        <f>IF(LEN('Non-asset specific services'!$D30)&gt;0, "X", "")</f>
        <v>X</v>
      </c>
      <c r="F80" s="80" t="str">
        <f>IF(LEN('Non-asset specific services'!$D30)&gt;0, "X", "")</f>
        <v>X</v>
      </c>
      <c r="G80" s="80" t="str">
        <f>IF(LEN('Non-asset specific services'!$D30)&gt;0, "X", "")</f>
        <v>X</v>
      </c>
      <c r="H80" s="80" t="str">
        <f>IF(LEN('Non-asset specific services'!$D30)&gt;0, "X", "")</f>
        <v>X</v>
      </c>
      <c r="I80" s="80" t="str">
        <f>IF(LEN('Non-asset specific services'!$D30)&gt;0, "X", "")</f>
        <v>X</v>
      </c>
      <c r="J80" s="80" t="str">
        <f>IF(LEN('Non-asset specific services'!$D30)&gt;0, "X", "")</f>
        <v>X</v>
      </c>
      <c r="K80" s="80" t="str">
        <f>IF(LEN('Non-asset specific services'!$D30)&gt;0, "X", "")</f>
        <v>X</v>
      </c>
      <c r="L80" s="80" t="str">
        <f>IF(LEN('Non-asset specific services'!$D30)&gt;0, "X", "")</f>
        <v>X</v>
      </c>
      <c r="M80" s="80" t="str">
        <f>IF(LEN('Non-asset specific services'!$D30)&gt;0, "X", "")</f>
        <v>X</v>
      </c>
      <c r="N80" s="80" t="str">
        <f>IF(LEN('Non-asset specific services'!$D30)&gt;0, "X", "")</f>
        <v>X</v>
      </c>
      <c r="O80" s="80" t="str">
        <f>IF(LEN('Non-asset specific services'!$D30)&gt;0, "X", "")</f>
        <v>X</v>
      </c>
      <c r="P80" s="80" t="str">
        <f>IF(LEN('Non-asset specific services'!$D30)&gt;0, "X", "")</f>
        <v>X</v>
      </c>
      <c r="Q80" s="80" t="str">
        <f>IF(LEN('Non-asset specific services'!$D30)&gt;0, "X", "")</f>
        <v>X</v>
      </c>
    </row>
    <row r="81" spans="1:17" ht="15" customHeight="1" x14ac:dyDescent="0.3">
      <c r="A81" s="209"/>
      <c r="B81" s="212"/>
      <c r="C81" s="141" t="s">
        <v>330</v>
      </c>
      <c r="D81" s="80" t="str">
        <f>IF(LEN('Non-asset specific services'!$D31)&gt;0, "X", "")</f>
        <v>X</v>
      </c>
      <c r="E81" s="80" t="str">
        <f>IF(LEN('Non-asset specific services'!$D31)&gt;0, "X", "")</f>
        <v>X</v>
      </c>
      <c r="F81" s="80" t="str">
        <f>IF(LEN('Non-asset specific services'!$D31)&gt;0, "X", "")</f>
        <v>X</v>
      </c>
      <c r="G81" s="80" t="str">
        <f>IF(LEN('Non-asset specific services'!$D31)&gt;0, "X", "")</f>
        <v>X</v>
      </c>
      <c r="H81" s="80" t="str">
        <f>IF(LEN('Non-asset specific services'!$D31)&gt;0, "X", "")</f>
        <v>X</v>
      </c>
      <c r="I81" s="80" t="str">
        <f>IF(LEN('Non-asset specific services'!$D31)&gt;0, "X", "")</f>
        <v>X</v>
      </c>
      <c r="J81" s="80" t="str">
        <f>IF(LEN('Non-asset specific services'!$D31)&gt;0, "X", "")</f>
        <v>X</v>
      </c>
      <c r="K81" s="80" t="str">
        <f>IF(LEN('Non-asset specific services'!$D31)&gt;0, "X", "")</f>
        <v>X</v>
      </c>
      <c r="L81" s="80" t="str">
        <f>IF(LEN('Non-asset specific services'!$D31)&gt;0, "X", "")</f>
        <v>X</v>
      </c>
      <c r="M81" s="80" t="str">
        <f>IF(LEN('Non-asset specific services'!$D31)&gt;0, "X", "")</f>
        <v>X</v>
      </c>
      <c r="N81" s="80" t="str">
        <f>IF(LEN('Non-asset specific services'!$D31)&gt;0, "X", "")</f>
        <v>X</v>
      </c>
      <c r="O81" s="80" t="str">
        <f>IF(LEN('Non-asset specific services'!$D31)&gt;0, "X", "")</f>
        <v>X</v>
      </c>
      <c r="P81" s="80" t="str">
        <f>IF(LEN('Non-asset specific services'!$D31)&gt;0, "X", "")</f>
        <v>X</v>
      </c>
      <c r="Q81" s="80" t="str">
        <f>IF(LEN('Non-asset specific services'!$D31)&gt;0, "X", "")</f>
        <v>X</v>
      </c>
    </row>
    <row r="82" spans="1:17" x14ac:dyDescent="0.3">
      <c r="A82" s="209"/>
      <c r="B82" s="212"/>
      <c r="C82" s="141" t="s">
        <v>336</v>
      </c>
      <c r="D82" s="80" t="str">
        <f>IF(LEN('Non-asset specific services'!$D32)&gt;0, "X", "")</f>
        <v>X</v>
      </c>
      <c r="E82" s="80" t="str">
        <f>IF(LEN('Non-asset specific services'!$D32)&gt;0, "X", "")</f>
        <v>X</v>
      </c>
      <c r="F82" s="80" t="str">
        <f>IF(LEN('Non-asset specific services'!$D32)&gt;0, "X", "")</f>
        <v>X</v>
      </c>
      <c r="G82" s="80" t="str">
        <f>IF(LEN('Non-asset specific services'!$D32)&gt;0, "X", "")</f>
        <v>X</v>
      </c>
      <c r="H82" s="80" t="str">
        <f>IF(LEN('Non-asset specific services'!$D32)&gt;0, "X", "")</f>
        <v>X</v>
      </c>
      <c r="I82" s="80" t="str">
        <f>IF(LEN('Non-asset specific services'!$D32)&gt;0, "X", "")</f>
        <v>X</v>
      </c>
      <c r="J82" s="80" t="str">
        <f>IF(LEN('Non-asset specific services'!$D32)&gt;0, "X", "")</f>
        <v>X</v>
      </c>
      <c r="K82" s="80" t="str">
        <f>IF(LEN('Non-asset specific services'!$D32)&gt;0, "X", "")</f>
        <v>X</v>
      </c>
      <c r="L82" s="80" t="str">
        <f>IF(LEN('Non-asset specific services'!$D32)&gt;0, "X", "")</f>
        <v>X</v>
      </c>
      <c r="M82" s="80" t="str">
        <f>IF(LEN('Non-asset specific services'!$D32)&gt;0, "X", "")</f>
        <v>X</v>
      </c>
      <c r="N82" s="80" t="str">
        <f>IF(LEN('Non-asset specific services'!$D32)&gt;0, "X", "")</f>
        <v>X</v>
      </c>
      <c r="O82" s="80" t="str">
        <f>IF(LEN('Non-asset specific services'!$D32)&gt;0, "X", "")</f>
        <v>X</v>
      </c>
      <c r="P82" s="80" t="str">
        <f>IF(LEN('Non-asset specific services'!$D32)&gt;0, "X", "")</f>
        <v>X</v>
      </c>
      <c r="Q82" s="80" t="str">
        <f>IF(LEN('Non-asset specific services'!$D32)&gt;0, "X", "")</f>
        <v>X</v>
      </c>
    </row>
    <row r="83" spans="1:17" ht="14.15" customHeight="1" x14ac:dyDescent="0.3">
      <c r="A83" s="209"/>
      <c r="B83" s="212"/>
      <c r="C83" s="141" t="s">
        <v>337</v>
      </c>
      <c r="D83" s="80" t="str">
        <f>IF(LEN('Non-asset specific services'!$D33)&gt;0, "X", "")</f>
        <v>X</v>
      </c>
      <c r="E83" s="80" t="str">
        <f>IF(LEN('Non-asset specific services'!$D33)&gt;0, "X", "")</f>
        <v>X</v>
      </c>
      <c r="F83" s="80" t="str">
        <f>IF(LEN('Non-asset specific services'!$D33)&gt;0, "X", "")</f>
        <v>X</v>
      </c>
      <c r="G83" s="80" t="str">
        <f>IF(LEN('Non-asset specific services'!$D33)&gt;0, "X", "")</f>
        <v>X</v>
      </c>
      <c r="H83" s="80" t="str">
        <f>IF(LEN('Non-asset specific services'!$D33)&gt;0, "X", "")</f>
        <v>X</v>
      </c>
      <c r="I83" s="80" t="str">
        <f>IF(LEN('Non-asset specific services'!$D33)&gt;0, "X", "")</f>
        <v>X</v>
      </c>
      <c r="J83" s="80" t="str">
        <f>IF(LEN('Non-asset specific services'!$D33)&gt;0, "X", "")</f>
        <v>X</v>
      </c>
      <c r="K83" s="80" t="str">
        <f>IF(LEN('Non-asset specific services'!$D33)&gt;0, "X", "")</f>
        <v>X</v>
      </c>
      <c r="L83" s="80" t="str">
        <f>IF(LEN('Non-asset specific services'!$D33)&gt;0, "X", "")</f>
        <v>X</v>
      </c>
      <c r="M83" s="80" t="str">
        <f>IF(LEN('Non-asset specific services'!$D33)&gt;0, "X", "")</f>
        <v>X</v>
      </c>
      <c r="N83" s="80" t="str">
        <f>IF(LEN('Non-asset specific services'!$D33)&gt;0, "X", "")</f>
        <v>X</v>
      </c>
      <c r="O83" s="80" t="str">
        <f>IF(LEN('Non-asset specific services'!$D33)&gt;0, "X", "")</f>
        <v>X</v>
      </c>
      <c r="P83" s="80" t="str">
        <f>IF(LEN('Non-asset specific services'!$D33)&gt;0, "X", "")</f>
        <v>X</v>
      </c>
      <c r="Q83" s="80" t="str">
        <f>IF(LEN('Non-asset specific services'!$D33)&gt;0, "X", "")</f>
        <v>X</v>
      </c>
    </row>
    <row r="84" spans="1:17" ht="14.15" customHeight="1" x14ac:dyDescent="0.3">
      <c r="A84" s="209"/>
      <c r="B84" s="212"/>
      <c r="C84" s="141" t="s">
        <v>261</v>
      </c>
      <c r="D84" s="80" t="str">
        <f>IF(LEN('Non-asset specific services'!$D34)&gt;0, "X", "")</f>
        <v>X</v>
      </c>
      <c r="E84" s="80" t="str">
        <f>IF(LEN('Non-asset specific services'!$D34)&gt;0, "X", "")</f>
        <v>X</v>
      </c>
      <c r="F84" s="80" t="str">
        <f>IF(LEN('Non-asset specific services'!$D34)&gt;0, "X", "")</f>
        <v>X</v>
      </c>
      <c r="G84" s="80" t="str">
        <f>IF(LEN('Non-asset specific services'!$D34)&gt;0, "X", "")</f>
        <v>X</v>
      </c>
      <c r="H84" s="80" t="str">
        <f>IF(LEN('Non-asset specific services'!$D34)&gt;0, "X", "")</f>
        <v>X</v>
      </c>
      <c r="I84" s="80" t="str">
        <f>IF(LEN('Non-asset specific services'!$D34)&gt;0, "X", "")</f>
        <v>X</v>
      </c>
      <c r="J84" s="80" t="str">
        <f>IF(LEN('Non-asset specific services'!$D34)&gt;0, "X", "")</f>
        <v>X</v>
      </c>
      <c r="K84" s="80" t="str">
        <f>IF(LEN('Non-asset specific services'!$D34)&gt;0, "X", "")</f>
        <v>X</v>
      </c>
      <c r="L84" s="80" t="str">
        <f>IF(LEN('Non-asset specific services'!$D34)&gt;0, "X", "")</f>
        <v>X</v>
      </c>
      <c r="M84" s="80" t="str">
        <f>IF(LEN('Non-asset specific services'!$D34)&gt;0, "X", "")</f>
        <v>X</v>
      </c>
      <c r="N84" s="80" t="str">
        <f>IF(LEN('Non-asset specific services'!$D34)&gt;0, "X", "")</f>
        <v>X</v>
      </c>
      <c r="O84" s="80" t="str">
        <f>IF(LEN('Non-asset specific services'!$D34)&gt;0, "X", "")</f>
        <v>X</v>
      </c>
      <c r="P84" s="80" t="str">
        <f>IF(LEN('Non-asset specific services'!$D34)&gt;0, "X", "")</f>
        <v>X</v>
      </c>
      <c r="Q84" s="80" t="str">
        <f>IF(LEN('Non-asset specific services'!$D34)&gt;0, "X", "")</f>
        <v>X</v>
      </c>
    </row>
    <row r="85" spans="1:17" ht="14.15" customHeight="1" x14ac:dyDescent="0.3">
      <c r="A85" s="209"/>
      <c r="B85" s="213"/>
      <c r="C85" s="141" t="s">
        <v>338</v>
      </c>
      <c r="D85" s="80" t="str">
        <f>IF(LEN('Non-asset specific services'!$D35)&gt;0, "X", "")</f>
        <v>X</v>
      </c>
      <c r="E85" s="80" t="str">
        <f>IF(LEN('Non-asset specific services'!$D35)&gt;0, "X", "")</f>
        <v>X</v>
      </c>
      <c r="F85" s="80" t="str">
        <f>IF(LEN('Non-asset specific services'!$D35)&gt;0, "X", "")</f>
        <v>X</v>
      </c>
      <c r="G85" s="80" t="str">
        <f>IF(LEN('Non-asset specific services'!$D35)&gt;0, "X", "")</f>
        <v>X</v>
      </c>
      <c r="H85" s="80" t="str">
        <f>IF(LEN('Non-asset specific services'!$D35)&gt;0, "X", "")</f>
        <v>X</v>
      </c>
      <c r="I85" s="80" t="str">
        <f>IF(LEN('Non-asset specific services'!$D35)&gt;0, "X", "")</f>
        <v>X</v>
      </c>
      <c r="J85" s="80" t="str">
        <f>IF(LEN('Non-asset specific services'!$D35)&gt;0, "X", "")</f>
        <v>X</v>
      </c>
      <c r="K85" s="80" t="str">
        <f>IF(LEN('Non-asset specific services'!$D35)&gt;0, "X", "")</f>
        <v>X</v>
      </c>
      <c r="L85" s="80" t="str">
        <f>IF(LEN('Non-asset specific services'!$D35)&gt;0, "X", "")</f>
        <v>X</v>
      </c>
      <c r="M85" s="80" t="str">
        <f>IF(LEN('Non-asset specific services'!$D35)&gt;0, "X", "")</f>
        <v>X</v>
      </c>
      <c r="N85" s="80" t="str">
        <f>IF(LEN('Non-asset specific services'!$D35)&gt;0, "X", "")</f>
        <v>X</v>
      </c>
      <c r="O85" s="80" t="str">
        <f>IF(LEN('Non-asset specific services'!$D35)&gt;0, "X", "")</f>
        <v>X</v>
      </c>
      <c r="P85" s="80" t="str">
        <f>IF(LEN('Non-asset specific services'!$D35)&gt;0, "X", "")</f>
        <v>X</v>
      </c>
      <c r="Q85" s="80" t="str">
        <f>IF(LEN('Non-asset specific services'!$D35)&gt;0, "X", "")</f>
        <v>X</v>
      </c>
    </row>
    <row r="86" spans="1:17" ht="14.15" customHeight="1" x14ac:dyDescent="0.3">
      <c r="A86" s="209"/>
      <c r="B86" s="217" t="s">
        <v>267</v>
      </c>
      <c r="C86" s="141" t="s">
        <v>351</v>
      </c>
      <c r="D86" s="80" t="str">
        <f>IF(LEN('Non-asset specific services'!$D36)&gt;0, "X", "")</f>
        <v/>
      </c>
      <c r="E86" s="80" t="str">
        <f>IF(LEN('Non-asset specific services'!$D36)&gt;0, "X", "")</f>
        <v/>
      </c>
      <c r="F86" s="80" t="str">
        <f>IF(LEN('Non-asset specific services'!$D36)&gt;0, "X", "")</f>
        <v/>
      </c>
      <c r="G86" s="80" t="str">
        <f>IF(LEN('Non-asset specific services'!$D36)&gt;0, "X", "")</f>
        <v/>
      </c>
      <c r="H86" s="80" t="str">
        <f>IF(LEN('Non-asset specific services'!$D36)&gt;0, "X", "")</f>
        <v/>
      </c>
      <c r="I86" s="80" t="str">
        <f>IF(LEN('Non-asset specific services'!$D36)&gt;0, "X", "")</f>
        <v/>
      </c>
      <c r="J86" s="80" t="str">
        <f>IF(LEN('Non-asset specific services'!$D36)&gt;0, "X", "")</f>
        <v/>
      </c>
      <c r="K86" s="80" t="str">
        <f>IF(LEN('Non-asset specific services'!$D36)&gt;0, "X", "")</f>
        <v/>
      </c>
      <c r="L86" s="80" t="str">
        <f>IF(LEN('Non-asset specific services'!$D36)&gt;0, "X", "")</f>
        <v/>
      </c>
      <c r="M86" s="80" t="str">
        <f>IF(LEN('Non-asset specific services'!$D36)&gt;0, "X", "")</f>
        <v/>
      </c>
      <c r="N86" s="80" t="str">
        <f>IF(LEN('Non-asset specific services'!$D36)&gt;0, "X", "")</f>
        <v/>
      </c>
      <c r="O86" s="80" t="str">
        <f>IF(LEN('Non-asset specific services'!$D36)&gt;0, "X", "")</f>
        <v/>
      </c>
      <c r="P86" s="80" t="str">
        <f>IF(LEN('Non-asset specific services'!$D36)&gt;0, "X", "")</f>
        <v/>
      </c>
      <c r="Q86" s="80" t="str">
        <f>IF(LEN('Non-asset specific services'!$D36)&gt;0, "X", "")</f>
        <v/>
      </c>
    </row>
    <row r="87" spans="1:17" ht="14.15" customHeight="1" x14ac:dyDescent="0.3">
      <c r="A87" s="209"/>
      <c r="B87" s="218"/>
      <c r="C87" s="141" t="s">
        <v>352</v>
      </c>
      <c r="D87" s="80" t="str">
        <f>IF(LEN('Non-asset specific services'!$D37)&gt;0, "X", "")</f>
        <v/>
      </c>
      <c r="E87" s="80" t="str">
        <f>IF(LEN('Non-asset specific services'!$D37)&gt;0, "X", "")</f>
        <v/>
      </c>
      <c r="F87" s="80" t="str">
        <f>IF(LEN('Non-asset specific services'!$D37)&gt;0, "X", "")</f>
        <v/>
      </c>
      <c r="G87" s="80" t="str">
        <f>IF(LEN('Non-asset specific services'!$D37)&gt;0, "X", "")</f>
        <v/>
      </c>
      <c r="H87" s="80" t="str">
        <f>IF(LEN('Non-asset specific services'!$D37)&gt;0, "X", "")</f>
        <v/>
      </c>
      <c r="I87" s="80" t="str">
        <f>IF(LEN('Non-asset specific services'!$D37)&gt;0, "X", "")</f>
        <v/>
      </c>
      <c r="J87" s="80" t="str">
        <f>IF(LEN('Non-asset specific services'!$D37)&gt;0, "X", "")</f>
        <v/>
      </c>
      <c r="K87" s="80" t="str">
        <f>IF(LEN('Non-asset specific services'!$D37)&gt;0, "X", "")</f>
        <v/>
      </c>
      <c r="L87" s="80" t="str">
        <f>IF(LEN('Non-asset specific services'!$D37)&gt;0, "X", "")</f>
        <v/>
      </c>
      <c r="M87" s="80" t="str">
        <f>IF(LEN('Non-asset specific services'!$D37)&gt;0, "X", "")</f>
        <v/>
      </c>
      <c r="N87" s="80" t="str">
        <f>IF(LEN('Non-asset specific services'!$D37)&gt;0, "X", "")</f>
        <v/>
      </c>
      <c r="O87" s="80" t="str">
        <f>IF(LEN('Non-asset specific services'!$D37)&gt;0, "X", "")</f>
        <v/>
      </c>
      <c r="P87" s="80" t="str">
        <f>IF(LEN('Non-asset specific services'!$D37)&gt;0, "X", "")</f>
        <v/>
      </c>
      <c r="Q87" s="80" t="str">
        <f>IF(LEN('Non-asset specific services'!$D37)&gt;0, "X", "")</f>
        <v/>
      </c>
    </row>
    <row r="88" spans="1:17" x14ac:dyDescent="0.3">
      <c r="A88" s="209"/>
      <c r="B88" s="218"/>
      <c r="C88" s="141" t="s">
        <v>353</v>
      </c>
      <c r="D88" s="80" t="str">
        <f>IF(LEN('Non-asset specific services'!$D38)&gt;0, "X", "")</f>
        <v/>
      </c>
      <c r="E88" s="80" t="str">
        <f>IF(LEN('Non-asset specific services'!$D38)&gt;0, "X", "")</f>
        <v/>
      </c>
      <c r="F88" s="80" t="str">
        <f>IF(LEN('Non-asset specific services'!$D38)&gt;0, "X", "")</f>
        <v/>
      </c>
      <c r="G88" s="80" t="str">
        <f>IF(LEN('Non-asset specific services'!$D38)&gt;0, "X", "")</f>
        <v/>
      </c>
      <c r="H88" s="80" t="str">
        <f>IF(LEN('Non-asset specific services'!$D38)&gt;0, "X", "")</f>
        <v/>
      </c>
      <c r="I88" s="80" t="str">
        <f>IF(LEN('Non-asset specific services'!$D38)&gt;0, "X", "")</f>
        <v/>
      </c>
      <c r="J88" s="80" t="str">
        <f>IF(LEN('Non-asset specific services'!$D38)&gt;0, "X", "")</f>
        <v/>
      </c>
      <c r="K88" s="80" t="str">
        <f>IF(LEN('Non-asset specific services'!$D38)&gt;0, "X", "")</f>
        <v/>
      </c>
      <c r="L88" s="80" t="str">
        <f>IF(LEN('Non-asset specific services'!$D38)&gt;0, "X", "")</f>
        <v/>
      </c>
      <c r="M88" s="80" t="str">
        <f>IF(LEN('Non-asset specific services'!$D38)&gt;0, "X", "")</f>
        <v/>
      </c>
      <c r="N88" s="80" t="str">
        <f>IF(LEN('Non-asset specific services'!$D38)&gt;0, "X", "")</f>
        <v/>
      </c>
      <c r="O88" s="80" t="str">
        <f>IF(LEN('Non-asset specific services'!$D38)&gt;0, "X", "")</f>
        <v/>
      </c>
      <c r="P88" s="80" t="str">
        <f>IF(LEN('Non-asset specific services'!$D38)&gt;0, "X", "")</f>
        <v/>
      </c>
      <c r="Q88" s="80" t="str">
        <f>IF(LEN('Non-asset specific services'!$D38)&gt;0, "X", "")</f>
        <v/>
      </c>
    </row>
    <row r="89" spans="1:17" ht="14.15" customHeight="1" x14ac:dyDescent="0.3">
      <c r="A89" s="209"/>
      <c r="B89" s="218"/>
      <c r="C89" s="141" t="s">
        <v>354</v>
      </c>
      <c r="D89" s="80" t="str">
        <f>IF(LEN('Non-asset specific services'!$D39)&gt;0, "X", "")</f>
        <v/>
      </c>
      <c r="E89" s="80" t="str">
        <f>IF(LEN('Non-asset specific services'!$D39)&gt;0, "X", "")</f>
        <v/>
      </c>
      <c r="F89" s="80" t="str">
        <f>IF(LEN('Non-asset specific services'!$D39)&gt;0, "X", "")</f>
        <v/>
      </c>
      <c r="G89" s="80" t="str">
        <f>IF(LEN('Non-asset specific services'!$D39)&gt;0, "X", "")</f>
        <v/>
      </c>
      <c r="H89" s="80" t="str">
        <f>IF(LEN('Non-asset specific services'!$D39)&gt;0, "X", "")</f>
        <v/>
      </c>
      <c r="I89" s="80" t="str">
        <f>IF(LEN('Non-asset specific services'!$D39)&gt;0, "X", "")</f>
        <v/>
      </c>
      <c r="J89" s="80" t="str">
        <f>IF(LEN('Non-asset specific services'!$D39)&gt;0, "X", "")</f>
        <v/>
      </c>
      <c r="K89" s="80" t="str">
        <f>IF(LEN('Non-asset specific services'!$D39)&gt;0, "X", "")</f>
        <v/>
      </c>
      <c r="L89" s="80" t="str">
        <f>IF(LEN('Non-asset specific services'!$D39)&gt;0, "X", "")</f>
        <v/>
      </c>
      <c r="M89" s="80" t="str">
        <f>IF(LEN('Non-asset specific services'!$D39)&gt;0, "X", "")</f>
        <v/>
      </c>
      <c r="N89" s="80" t="str">
        <f>IF(LEN('Non-asset specific services'!$D39)&gt;0, "X", "")</f>
        <v/>
      </c>
      <c r="O89" s="80" t="str">
        <f>IF(LEN('Non-asset specific services'!$D39)&gt;0, "X", "")</f>
        <v/>
      </c>
      <c r="P89" s="80" t="str">
        <f>IF(LEN('Non-asset specific services'!$D39)&gt;0, "X", "")</f>
        <v/>
      </c>
      <c r="Q89" s="80" t="str">
        <f>IF(LEN('Non-asset specific services'!$D39)&gt;0, "X", "")</f>
        <v/>
      </c>
    </row>
    <row r="90" spans="1:17" ht="14.15" customHeight="1" x14ac:dyDescent="0.3">
      <c r="A90" s="209"/>
      <c r="B90" s="218"/>
      <c r="C90" s="141" t="s">
        <v>262</v>
      </c>
      <c r="D90" s="80" t="str">
        <f>IF(LEN('Non-asset specific services'!$D40)&gt;0, "X", "")</f>
        <v/>
      </c>
      <c r="E90" s="80" t="str">
        <f>IF(LEN('Non-asset specific services'!$D40)&gt;0, "X", "")</f>
        <v/>
      </c>
      <c r="F90" s="80" t="str">
        <f>IF(LEN('Non-asset specific services'!$D40)&gt;0, "X", "")</f>
        <v/>
      </c>
      <c r="G90" s="80" t="str">
        <f>IF(LEN('Non-asset specific services'!$D40)&gt;0, "X", "")</f>
        <v/>
      </c>
      <c r="H90" s="80" t="str">
        <f>IF(LEN('Non-asset specific services'!$D40)&gt;0, "X", "")</f>
        <v/>
      </c>
      <c r="I90" s="80" t="str">
        <f>IF(LEN('Non-asset specific services'!$D40)&gt;0, "X", "")</f>
        <v/>
      </c>
      <c r="J90" s="80" t="str">
        <f>IF(LEN('Non-asset specific services'!$D40)&gt;0, "X", "")</f>
        <v/>
      </c>
      <c r="K90" s="80" t="str">
        <f>IF(LEN('Non-asset specific services'!$D40)&gt;0, "X", "")</f>
        <v/>
      </c>
      <c r="L90" s="80" t="str">
        <f>IF(LEN('Non-asset specific services'!$D40)&gt;0, "X", "")</f>
        <v/>
      </c>
      <c r="M90" s="80" t="str">
        <f>IF(LEN('Non-asset specific services'!$D40)&gt;0, "X", "")</f>
        <v/>
      </c>
      <c r="N90" s="80" t="str">
        <f>IF(LEN('Non-asset specific services'!$D40)&gt;0, "X", "")</f>
        <v/>
      </c>
      <c r="O90" s="80" t="str">
        <f>IF(LEN('Non-asset specific services'!$D40)&gt;0, "X", "")</f>
        <v/>
      </c>
      <c r="P90" s="80" t="str">
        <f>IF(LEN('Non-asset specific services'!$D40)&gt;0, "X", "")</f>
        <v/>
      </c>
      <c r="Q90" s="80" t="str">
        <f>IF(LEN('Non-asset specific services'!$D40)&gt;0, "X", "")</f>
        <v/>
      </c>
    </row>
    <row r="91" spans="1:17" ht="14.15" customHeight="1" x14ac:dyDescent="0.3">
      <c r="A91" s="209"/>
      <c r="B91" s="218"/>
      <c r="C91" s="141" t="s">
        <v>341</v>
      </c>
      <c r="D91" s="80" t="str">
        <f>IF(LEN('Non-asset specific services'!$D41)&gt;0, "X", "")</f>
        <v/>
      </c>
      <c r="E91" s="80" t="str">
        <f>IF(LEN('Non-asset specific services'!$D41)&gt;0, "X", "")</f>
        <v/>
      </c>
      <c r="F91" s="80" t="str">
        <f>IF(LEN('Non-asset specific services'!$D41)&gt;0, "X", "")</f>
        <v/>
      </c>
      <c r="G91" s="80" t="str">
        <f>IF(LEN('Non-asset specific services'!$D41)&gt;0, "X", "")</f>
        <v/>
      </c>
      <c r="H91" s="80" t="str">
        <f>IF(LEN('Non-asset specific services'!$D41)&gt;0, "X", "")</f>
        <v/>
      </c>
      <c r="I91" s="80" t="str">
        <f>IF(LEN('Non-asset specific services'!$D41)&gt;0, "X", "")</f>
        <v/>
      </c>
      <c r="J91" s="80" t="str">
        <f>IF(LEN('Non-asset specific services'!$D41)&gt;0, "X", "")</f>
        <v/>
      </c>
      <c r="K91" s="80" t="str">
        <f>IF(LEN('Non-asset specific services'!$D41)&gt;0, "X", "")</f>
        <v/>
      </c>
      <c r="L91" s="80" t="str">
        <f>IF(LEN('Non-asset specific services'!$D41)&gt;0, "X", "")</f>
        <v/>
      </c>
      <c r="M91" s="80" t="str">
        <f>IF(LEN('Non-asset specific services'!$D41)&gt;0, "X", "")</f>
        <v/>
      </c>
      <c r="N91" s="80" t="str">
        <f>IF(LEN('Non-asset specific services'!$D41)&gt;0, "X", "")</f>
        <v/>
      </c>
      <c r="O91" s="80" t="str">
        <f>IF(LEN('Non-asset specific services'!$D41)&gt;0, "X", "")</f>
        <v/>
      </c>
      <c r="P91" s="80" t="str">
        <f>IF(LEN('Non-asset specific services'!$D41)&gt;0, "X", "")</f>
        <v/>
      </c>
      <c r="Q91" s="80" t="str">
        <f>IF(LEN('Non-asset specific services'!$D41)&gt;0, "X", "")</f>
        <v/>
      </c>
    </row>
    <row r="92" spans="1:17" ht="14.15" customHeight="1" x14ac:dyDescent="0.3">
      <c r="A92" s="209"/>
      <c r="B92" s="218"/>
      <c r="C92" s="141" t="s">
        <v>340</v>
      </c>
      <c r="D92" s="80" t="str">
        <f>IF(LEN('Non-asset specific services'!$D42)&gt;0, "X", "")</f>
        <v/>
      </c>
      <c r="E92" s="80" t="str">
        <f>IF(LEN('Non-asset specific services'!$D42)&gt;0, "X", "")</f>
        <v/>
      </c>
      <c r="F92" s="80" t="str">
        <f>IF(LEN('Non-asset specific services'!$D42)&gt;0, "X", "")</f>
        <v/>
      </c>
      <c r="G92" s="80" t="str">
        <f>IF(LEN('Non-asset specific services'!$D42)&gt;0, "X", "")</f>
        <v/>
      </c>
      <c r="H92" s="80" t="str">
        <f>IF(LEN('Non-asset specific services'!$D42)&gt;0, "X", "")</f>
        <v/>
      </c>
      <c r="I92" s="80" t="str">
        <f>IF(LEN('Non-asset specific services'!$D42)&gt;0, "X", "")</f>
        <v/>
      </c>
      <c r="J92" s="80" t="str">
        <f>IF(LEN('Non-asset specific services'!$D42)&gt;0, "X", "")</f>
        <v/>
      </c>
      <c r="K92" s="80" t="str">
        <f>IF(LEN('Non-asset specific services'!$D42)&gt;0, "X", "")</f>
        <v/>
      </c>
      <c r="L92" s="80" t="str">
        <f>IF(LEN('Non-asset specific services'!$D42)&gt;0, "X", "")</f>
        <v/>
      </c>
      <c r="M92" s="80" t="str">
        <f>IF(LEN('Non-asset specific services'!$D42)&gt;0, "X", "")</f>
        <v/>
      </c>
      <c r="N92" s="80" t="str">
        <f>IF(LEN('Non-asset specific services'!$D42)&gt;0, "X", "")</f>
        <v/>
      </c>
      <c r="O92" s="80" t="str">
        <f>IF(LEN('Non-asset specific services'!$D42)&gt;0, "X", "")</f>
        <v/>
      </c>
      <c r="P92" s="80" t="str">
        <f>IF(LEN('Non-asset specific services'!$D42)&gt;0, "X", "")</f>
        <v/>
      </c>
      <c r="Q92" s="80" t="str">
        <f>IF(LEN('Non-asset specific services'!$D42)&gt;0, "X", "")</f>
        <v/>
      </c>
    </row>
    <row r="93" spans="1:17" ht="14.15" customHeight="1" x14ac:dyDescent="0.3">
      <c r="A93" s="209"/>
      <c r="B93" s="218"/>
      <c r="C93" s="141" t="s">
        <v>263</v>
      </c>
      <c r="D93" s="80" t="str">
        <f>IF(LEN('Non-asset specific services'!$D43)&gt;0, "X", "")</f>
        <v/>
      </c>
      <c r="E93" s="80" t="str">
        <f>IF(LEN('Non-asset specific services'!$D43)&gt;0, "X", "")</f>
        <v/>
      </c>
      <c r="F93" s="80" t="str">
        <f>IF(LEN('Non-asset specific services'!$D43)&gt;0, "X", "")</f>
        <v/>
      </c>
      <c r="G93" s="80" t="str">
        <f>IF(LEN('Non-asset specific services'!$D43)&gt;0, "X", "")</f>
        <v/>
      </c>
      <c r="H93" s="80" t="str">
        <f>IF(LEN('Non-asset specific services'!$D43)&gt;0, "X", "")</f>
        <v/>
      </c>
      <c r="I93" s="80" t="str">
        <f>IF(LEN('Non-asset specific services'!$D43)&gt;0, "X", "")</f>
        <v/>
      </c>
      <c r="J93" s="80" t="str">
        <f>IF(LEN('Non-asset specific services'!$D43)&gt;0, "X", "")</f>
        <v/>
      </c>
      <c r="K93" s="80" t="str">
        <f>IF(LEN('Non-asset specific services'!$D43)&gt;0, "X", "")</f>
        <v/>
      </c>
      <c r="L93" s="80" t="str">
        <f>IF(LEN('Non-asset specific services'!$D43)&gt;0, "X", "")</f>
        <v/>
      </c>
      <c r="M93" s="80" t="str">
        <f>IF(LEN('Non-asset specific services'!$D43)&gt;0, "X", "")</f>
        <v/>
      </c>
      <c r="N93" s="80" t="str">
        <f>IF(LEN('Non-asset specific services'!$D43)&gt;0, "X", "")</f>
        <v/>
      </c>
      <c r="O93" s="80" t="str">
        <f>IF(LEN('Non-asset specific services'!$D43)&gt;0, "X", "")</f>
        <v/>
      </c>
      <c r="P93" s="80" t="str">
        <f>IF(LEN('Non-asset specific services'!$D43)&gt;0, "X", "")</f>
        <v/>
      </c>
      <c r="Q93" s="80" t="str">
        <f>IF(LEN('Non-asset specific services'!$D43)&gt;0, "X", "")</f>
        <v/>
      </c>
    </row>
    <row r="94" spans="1:17" ht="14.15" customHeight="1" x14ac:dyDescent="0.3">
      <c r="A94" s="209"/>
      <c r="B94" s="218"/>
      <c r="C94" s="141" t="s">
        <v>264</v>
      </c>
      <c r="D94" s="80" t="str">
        <f>IF(LEN('Non-asset specific services'!$D44)&gt;0, "X", "")</f>
        <v/>
      </c>
      <c r="E94" s="80" t="str">
        <f>IF(LEN('Non-asset specific services'!$D44)&gt;0, "X", "")</f>
        <v/>
      </c>
      <c r="F94" s="80" t="str">
        <f>IF(LEN('Non-asset specific services'!$D44)&gt;0, "X", "")</f>
        <v/>
      </c>
      <c r="G94" s="80" t="str">
        <f>IF(LEN('Non-asset specific services'!$D44)&gt;0, "X", "")</f>
        <v/>
      </c>
      <c r="H94" s="80" t="str">
        <f>IF(LEN('Non-asset specific services'!$D44)&gt;0, "X", "")</f>
        <v/>
      </c>
      <c r="I94" s="80" t="str">
        <f>IF(LEN('Non-asset specific services'!$D44)&gt;0, "X", "")</f>
        <v/>
      </c>
      <c r="J94" s="80" t="str">
        <f>IF(LEN('Non-asset specific services'!$D44)&gt;0, "X", "")</f>
        <v/>
      </c>
      <c r="K94" s="80" t="str">
        <f>IF(LEN('Non-asset specific services'!$D44)&gt;0, "X", "")</f>
        <v/>
      </c>
      <c r="L94" s="80" t="str">
        <f>IF(LEN('Non-asset specific services'!$D44)&gt;0, "X", "")</f>
        <v/>
      </c>
      <c r="M94" s="80" t="str">
        <f>IF(LEN('Non-asset specific services'!$D44)&gt;0, "X", "")</f>
        <v/>
      </c>
      <c r="N94" s="80" t="str">
        <f>IF(LEN('Non-asset specific services'!$D44)&gt;0, "X", "")</f>
        <v/>
      </c>
      <c r="O94" s="80" t="str">
        <f>IF(LEN('Non-asset specific services'!$D44)&gt;0, "X", "")</f>
        <v/>
      </c>
      <c r="P94" s="80" t="str">
        <f>IF(LEN('Non-asset specific services'!$D44)&gt;0, "X", "")</f>
        <v/>
      </c>
      <c r="Q94" s="80" t="str">
        <f>IF(LEN('Non-asset specific services'!$D44)&gt;0, "X", "")</f>
        <v/>
      </c>
    </row>
    <row r="95" spans="1:17" x14ac:dyDescent="0.3">
      <c r="A95" s="209"/>
      <c r="B95" s="218"/>
      <c r="C95" s="141" t="s">
        <v>265</v>
      </c>
      <c r="D95" s="80" t="str">
        <f>IF(LEN('Non-asset specific services'!$D45)&gt;0, "X", "")</f>
        <v>X</v>
      </c>
      <c r="E95" s="80" t="str">
        <f>IF(LEN('Non-asset specific services'!$D45)&gt;0, "X", "")</f>
        <v>X</v>
      </c>
      <c r="F95" s="80" t="str">
        <f>IF(LEN('Non-asset specific services'!$D45)&gt;0, "X", "")</f>
        <v>X</v>
      </c>
      <c r="G95" s="80" t="str">
        <f>IF(LEN('Non-asset specific services'!$D45)&gt;0, "X", "")</f>
        <v>X</v>
      </c>
      <c r="H95" s="80" t="str">
        <f>IF(LEN('Non-asset specific services'!$D45)&gt;0, "X", "")</f>
        <v>X</v>
      </c>
      <c r="I95" s="80" t="str">
        <f>IF(LEN('Non-asset specific services'!$D45)&gt;0, "X", "")</f>
        <v>X</v>
      </c>
      <c r="J95" s="80" t="str">
        <f>IF(LEN('Non-asset specific services'!$D45)&gt;0, "X", "")</f>
        <v>X</v>
      </c>
      <c r="K95" s="80" t="str">
        <f>IF(LEN('Non-asset specific services'!$D45)&gt;0, "X", "")</f>
        <v>X</v>
      </c>
      <c r="L95" s="80" t="str">
        <f>IF(LEN('Non-asset specific services'!$D45)&gt;0, "X", "")</f>
        <v>X</v>
      </c>
      <c r="M95" s="80" t="str">
        <f>IF(LEN('Non-asset specific services'!$D45)&gt;0, "X", "")</f>
        <v>X</v>
      </c>
      <c r="N95" s="80" t="str">
        <f>IF(LEN('Non-asset specific services'!$D45)&gt;0, "X", "")</f>
        <v>X</v>
      </c>
      <c r="O95" s="80" t="str">
        <f>IF(LEN('Non-asset specific services'!$D45)&gt;0, "X", "")</f>
        <v>X</v>
      </c>
      <c r="P95" s="80" t="str">
        <f>IF(LEN('Non-asset specific services'!$D45)&gt;0, "X", "")</f>
        <v>X</v>
      </c>
      <c r="Q95" s="80" t="str">
        <f>IF(LEN('Non-asset specific services'!$D45)&gt;0, "X", "")</f>
        <v>X</v>
      </c>
    </row>
    <row r="96" spans="1:17" x14ac:dyDescent="0.3">
      <c r="A96" s="209"/>
      <c r="B96" s="218"/>
      <c r="C96" s="141" t="s">
        <v>246</v>
      </c>
      <c r="D96" s="80" t="str">
        <f>IF(LEN('Non-asset specific services'!$D46)&gt;0, "X", "")</f>
        <v/>
      </c>
      <c r="E96" s="80" t="str">
        <f>IF(LEN('Non-asset specific services'!$D46)&gt;0, "X", "")</f>
        <v/>
      </c>
      <c r="F96" s="80" t="str">
        <f>IF(LEN('Non-asset specific services'!$D46)&gt;0, "X", "")</f>
        <v/>
      </c>
      <c r="G96" s="80" t="str">
        <f>IF(LEN('Non-asset specific services'!$D46)&gt;0, "X", "")</f>
        <v/>
      </c>
      <c r="H96" s="80" t="str">
        <f>IF(LEN('Non-asset specific services'!$D46)&gt;0, "X", "")</f>
        <v/>
      </c>
      <c r="I96" s="80" t="str">
        <f>IF(LEN('Non-asset specific services'!$D46)&gt;0, "X", "")</f>
        <v/>
      </c>
      <c r="J96" s="80" t="str">
        <f>IF(LEN('Non-asset specific services'!$D46)&gt;0, "X", "")</f>
        <v/>
      </c>
      <c r="K96" s="80" t="str">
        <f>IF(LEN('Non-asset specific services'!$D46)&gt;0, "X", "")</f>
        <v/>
      </c>
      <c r="L96" s="80" t="str">
        <f>IF(LEN('Non-asset specific services'!$D46)&gt;0, "X", "")</f>
        <v/>
      </c>
      <c r="M96" s="80" t="str">
        <f>IF(LEN('Non-asset specific services'!$D46)&gt;0, "X", "")</f>
        <v/>
      </c>
      <c r="N96" s="80" t="str">
        <f>IF(LEN('Non-asset specific services'!$D46)&gt;0, "X", "")</f>
        <v/>
      </c>
      <c r="O96" s="80" t="str">
        <f>IF(LEN('Non-asset specific services'!$D46)&gt;0, "X", "")</f>
        <v/>
      </c>
      <c r="P96" s="80" t="str">
        <f>IF(LEN('Non-asset specific services'!$D46)&gt;0, "X", "")</f>
        <v/>
      </c>
      <c r="Q96" s="80" t="str">
        <f>IF(LEN('Non-asset specific services'!$D46)&gt;0, "X", "")</f>
        <v/>
      </c>
    </row>
    <row r="97" spans="1:17" x14ac:dyDescent="0.3">
      <c r="A97" s="209"/>
      <c r="B97" s="218"/>
      <c r="C97" s="141" t="s">
        <v>342</v>
      </c>
      <c r="D97" s="80" t="str">
        <f>IF(LEN('Non-asset specific services'!$D47)&gt;0, "X", "")</f>
        <v/>
      </c>
      <c r="E97" s="80" t="str">
        <f>IF(LEN('Non-asset specific services'!$D47)&gt;0, "X", "")</f>
        <v/>
      </c>
      <c r="F97" s="80" t="str">
        <f>IF(LEN('Non-asset specific services'!$D47)&gt;0, "X", "")</f>
        <v/>
      </c>
      <c r="G97" s="80" t="str">
        <f>IF(LEN('Non-asset specific services'!$D47)&gt;0, "X", "")</f>
        <v/>
      </c>
      <c r="H97" s="80" t="str">
        <f>IF(LEN('Non-asset specific services'!$D47)&gt;0, "X", "")</f>
        <v/>
      </c>
      <c r="I97" s="80" t="str">
        <f>IF(LEN('Non-asset specific services'!$D47)&gt;0, "X", "")</f>
        <v/>
      </c>
      <c r="J97" s="80" t="str">
        <f>IF(LEN('Non-asset specific services'!$D47)&gt;0, "X", "")</f>
        <v/>
      </c>
      <c r="K97" s="80" t="str">
        <f>IF(LEN('Non-asset specific services'!$D47)&gt;0, "X", "")</f>
        <v/>
      </c>
      <c r="L97" s="80" t="str">
        <f>IF(LEN('Non-asset specific services'!$D47)&gt;0, "X", "")</f>
        <v/>
      </c>
      <c r="M97" s="80" t="str">
        <f>IF(LEN('Non-asset specific services'!$D47)&gt;0, "X", "")</f>
        <v/>
      </c>
      <c r="N97" s="80" t="str">
        <f>IF(LEN('Non-asset specific services'!$D47)&gt;0, "X", "")</f>
        <v/>
      </c>
      <c r="O97" s="80" t="str">
        <f>IF(LEN('Non-asset specific services'!$D47)&gt;0, "X", "")</f>
        <v/>
      </c>
      <c r="P97" s="80" t="str">
        <f>IF(LEN('Non-asset specific services'!$D47)&gt;0, "X", "")</f>
        <v/>
      </c>
      <c r="Q97" s="80" t="str">
        <f>IF(LEN('Non-asset specific services'!$D47)&gt;0, "X", "")</f>
        <v/>
      </c>
    </row>
    <row r="98" spans="1:17" x14ac:dyDescent="0.3">
      <c r="A98" s="209"/>
      <c r="B98" s="218"/>
      <c r="C98" s="141" t="s">
        <v>247</v>
      </c>
      <c r="D98" s="80" t="str">
        <f>IF(LEN('Non-asset specific services'!$D48)&gt;0, "X", "")</f>
        <v/>
      </c>
      <c r="E98" s="80" t="str">
        <f>IF(LEN('Non-asset specific services'!$D48)&gt;0, "X", "")</f>
        <v/>
      </c>
      <c r="F98" s="80" t="str">
        <f>IF(LEN('Non-asset specific services'!$D48)&gt;0, "X", "")</f>
        <v/>
      </c>
      <c r="G98" s="80" t="str">
        <f>IF(LEN('Non-asset specific services'!$D48)&gt;0, "X", "")</f>
        <v/>
      </c>
      <c r="H98" s="80" t="str">
        <f>IF(LEN('Non-asset specific services'!$D48)&gt;0, "X", "")</f>
        <v/>
      </c>
      <c r="I98" s="80" t="str">
        <f>IF(LEN('Non-asset specific services'!$D48)&gt;0, "X", "")</f>
        <v/>
      </c>
      <c r="J98" s="80" t="str">
        <f>IF(LEN('Non-asset specific services'!$D48)&gt;0, "X", "")</f>
        <v/>
      </c>
      <c r="K98" s="80" t="str">
        <f>IF(LEN('Non-asset specific services'!$D48)&gt;0, "X", "")</f>
        <v/>
      </c>
      <c r="L98" s="80" t="str">
        <f>IF(LEN('Non-asset specific services'!$D48)&gt;0, "X", "")</f>
        <v/>
      </c>
      <c r="M98" s="80" t="str">
        <f>IF(LEN('Non-asset specific services'!$D48)&gt;0, "X", "")</f>
        <v/>
      </c>
      <c r="N98" s="80" t="str">
        <f>IF(LEN('Non-asset specific services'!$D48)&gt;0, "X", "")</f>
        <v/>
      </c>
      <c r="O98" s="80" t="str">
        <f>IF(LEN('Non-asset specific services'!$D48)&gt;0, "X", "")</f>
        <v/>
      </c>
      <c r="P98" s="80" t="str">
        <f>IF(LEN('Non-asset specific services'!$D48)&gt;0, "X", "")</f>
        <v/>
      </c>
      <c r="Q98" s="80" t="str">
        <f>IF(LEN('Non-asset specific services'!$D48)&gt;0, "X", "")</f>
        <v/>
      </c>
    </row>
    <row r="99" spans="1:17" x14ac:dyDescent="0.3">
      <c r="A99" s="209"/>
      <c r="B99" s="219"/>
      <c r="C99" s="141" t="s">
        <v>248</v>
      </c>
      <c r="D99" s="80" t="str">
        <f>IF(LEN('Non-asset specific services'!$D49)&gt;0, "X", "")</f>
        <v>X</v>
      </c>
      <c r="E99" s="80" t="str">
        <f>IF(LEN('Non-asset specific services'!$D49)&gt;0, "X", "")</f>
        <v>X</v>
      </c>
      <c r="F99" s="80" t="str">
        <f>IF(LEN('Non-asset specific services'!$D49)&gt;0, "X", "")</f>
        <v>X</v>
      </c>
      <c r="G99" s="80" t="str">
        <f>IF(LEN('Non-asset specific services'!$D49)&gt;0, "X", "")</f>
        <v>X</v>
      </c>
      <c r="H99" s="80" t="str">
        <f>IF(LEN('Non-asset specific services'!$D49)&gt;0, "X", "")</f>
        <v>X</v>
      </c>
      <c r="I99" s="80" t="str">
        <f>IF(LEN('Non-asset specific services'!$D49)&gt;0, "X", "")</f>
        <v>X</v>
      </c>
      <c r="J99" s="80" t="str">
        <f>IF(LEN('Non-asset specific services'!$D49)&gt;0, "X", "")</f>
        <v>X</v>
      </c>
      <c r="K99" s="80" t="str">
        <f>IF(LEN('Non-asset specific services'!$D49)&gt;0, "X", "")</f>
        <v>X</v>
      </c>
      <c r="L99" s="80" t="str">
        <f>IF(LEN('Non-asset specific services'!$D49)&gt;0, "X", "")</f>
        <v>X</v>
      </c>
      <c r="M99" s="80" t="str">
        <f>IF(LEN('Non-asset specific services'!$D49)&gt;0, "X", "")</f>
        <v>X</v>
      </c>
      <c r="N99" s="80" t="str">
        <f>IF(LEN('Non-asset specific services'!$D49)&gt;0, "X", "")</f>
        <v>X</v>
      </c>
      <c r="O99" s="80" t="str">
        <f>IF(LEN('Non-asset specific services'!$D49)&gt;0, "X", "")</f>
        <v>X</v>
      </c>
      <c r="P99" s="80" t="str">
        <f>IF(LEN('Non-asset specific services'!$D49)&gt;0, "X", "")</f>
        <v>X</v>
      </c>
      <c r="Q99" s="80" t="str">
        <f>IF(LEN('Non-asset specific services'!$D49)&gt;0, "X", "")</f>
        <v>X</v>
      </c>
    </row>
    <row r="100" spans="1:17" x14ac:dyDescent="0.3">
      <c r="A100" s="209"/>
      <c r="B100" s="217" t="s">
        <v>328</v>
      </c>
      <c r="C100" s="141" t="s">
        <v>343</v>
      </c>
      <c r="D100" s="80" t="str">
        <f>IF(LEN('Non-asset specific services'!$D50)&gt;0, "X", "")</f>
        <v>X</v>
      </c>
      <c r="E100" s="80" t="str">
        <f>IF(LEN('Non-asset specific services'!$D50)&gt;0, "X", "")</f>
        <v>X</v>
      </c>
      <c r="F100" s="80" t="str">
        <f>IF(LEN('Non-asset specific services'!$D50)&gt;0, "X", "")</f>
        <v>X</v>
      </c>
      <c r="G100" s="80" t="str">
        <f>IF(LEN('Non-asset specific services'!$D50)&gt;0, "X", "")</f>
        <v>X</v>
      </c>
      <c r="H100" s="80" t="str">
        <f>IF(LEN('Non-asset specific services'!$D50)&gt;0, "X", "")</f>
        <v>X</v>
      </c>
      <c r="I100" s="80" t="str">
        <f>IF(LEN('Non-asset specific services'!$D50)&gt;0, "X", "")</f>
        <v>X</v>
      </c>
      <c r="J100" s="80" t="str">
        <f>IF(LEN('Non-asset specific services'!$D50)&gt;0, "X", "")</f>
        <v>X</v>
      </c>
      <c r="K100" s="80" t="str">
        <f>IF(LEN('Non-asset specific services'!$D50)&gt;0, "X", "")</f>
        <v>X</v>
      </c>
      <c r="L100" s="80" t="str">
        <f>IF(LEN('Non-asset specific services'!$D50)&gt;0, "X", "")</f>
        <v>X</v>
      </c>
      <c r="M100" s="80" t="str">
        <f>IF(LEN('Non-asset specific services'!$D50)&gt;0, "X", "")</f>
        <v>X</v>
      </c>
      <c r="N100" s="80" t="str">
        <f>IF(LEN('Non-asset specific services'!$D50)&gt;0, "X", "")</f>
        <v>X</v>
      </c>
      <c r="O100" s="80" t="str">
        <f>IF(LEN('Non-asset specific services'!$D50)&gt;0, "X", "")</f>
        <v>X</v>
      </c>
      <c r="P100" s="80" t="str">
        <f>IF(LEN('Non-asset specific services'!$D50)&gt;0, "X", "")</f>
        <v>X</v>
      </c>
      <c r="Q100" s="80" t="str">
        <f>IF(LEN('Non-asset specific services'!$D50)&gt;0, "X", "")</f>
        <v>X</v>
      </c>
    </row>
    <row r="101" spans="1:17" x14ac:dyDescent="0.3">
      <c r="A101" s="209"/>
      <c r="B101" s="218"/>
      <c r="C101" s="141" t="s">
        <v>344</v>
      </c>
      <c r="D101" s="80" t="str">
        <f>IF(LEN('Non-asset specific services'!$D51)&gt;0, "X", "")</f>
        <v>X</v>
      </c>
      <c r="E101" s="80" t="str">
        <f>IF(LEN('Non-asset specific services'!$D51)&gt;0, "X", "")</f>
        <v>X</v>
      </c>
      <c r="F101" s="80" t="str">
        <f>IF(LEN('Non-asset specific services'!$D51)&gt;0, "X", "")</f>
        <v>X</v>
      </c>
      <c r="G101" s="80" t="str">
        <f>IF(LEN('Non-asset specific services'!$D51)&gt;0, "X", "")</f>
        <v>X</v>
      </c>
      <c r="H101" s="80" t="str">
        <f>IF(LEN('Non-asset specific services'!$D51)&gt;0, "X", "")</f>
        <v>X</v>
      </c>
      <c r="I101" s="80" t="str">
        <f>IF(LEN('Non-asset specific services'!$D51)&gt;0, "X", "")</f>
        <v>X</v>
      </c>
      <c r="J101" s="80" t="str">
        <f>IF(LEN('Non-asset specific services'!$D51)&gt;0, "X", "")</f>
        <v>X</v>
      </c>
      <c r="K101" s="80" t="str">
        <f>IF(LEN('Non-asset specific services'!$D51)&gt;0, "X", "")</f>
        <v>X</v>
      </c>
      <c r="L101" s="80" t="str">
        <f>IF(LEN('Non-asset specific services'!$D51)&gt;0, "X", "")</f>
        <v>X</v>
      </c>
      <c r="M101" s="80" t="str">
        <f>IF(LEN('Non-asset specific services'!$D51)&gt;0, "X", "")</f>
        <v>X</v>
      </c>
      <c r="N101" s="80" t="str">
        <f>IF(LEN('Non-asset specific services'!$D51)&gt;0, "X", "")</f>
        <v>X</v>
      </c>
      <c r="O101" s="80" t="str">
        <f>IF(LEN('Non-asset specific services'!$D51)&gt;0, "X", "")</f>
        <v>X</v>
      </c>
      <c r="P101" s="80" t="str">
        <f>IF(LEN('Non-asset specific services'!$D51)&gt;0, "X", "")</f>
        <v>X</v>
      </c>
      <c r="Q101" s="80" t="str">
        <f>IF(LEN('Non-asset specific services'!$D51)&gt;0, "X", "")</f>
        <v>X</v>
      </c>
    </row>
    <row r="102" spans="1:17" x14ac:dyDescent="0.3">
      <c r="A102" s="209"/>
      <c r="B102" s="218"/>
      <c r="C102" s="141" t="s">
        <v>355</v>
      </c>
      <c r="D102" s="80" t="str">
        <f>IF(LEN('Non-asset specific services'!$D52)&gt;0, "X", "")</f>
        <v>X</v>
      </c>
      <c r="E102" s="80" t="str">
        <f>IF(LEN('Non-asset specific services'!$D52)&gt;0, "X", "")</f>
        <v>X</v>
      </c>
      <c r="F102" s="80" t="str">
        <f>IF(LEN('Non-asset specific services'!$D52)&gt;0, "X", "")</f>
        <v>X</v>
      </c>
      <c r="G102" s="80" t="str">
        <f>IF(LEN('Non-asset specific services'!$D52)&gt;0, "X", "")</f>
        <v>X</v>
      </c>
      <c r="H102" s="80" t="str">
        <f>IF(LEN('Non-asset specific services'!$D52)&gt;0, "X", "")</f>
        <v>X</v>
      </c>
      <c r="I102" s="80" t="str">
        <f>IF(LEN('Non-asset specific services'!$D52)&gt;0, "X", "")</f>
        <v>X</v>
      </c>
      <c r="J102" s="80" t="str">
        <f>IF(LEN('Non-asset specific services'!$D52)&gt;0, "X", "")</f>
        <v>X</v>
      </c>
      <c r="K102" s="80" t="str">
        <f>IF(LEN('Non-asset specific services'!$D52)&gt;0, "X", "")</f>
        <v>X</v>
      </c>
      <c r="L102" s="80" t="str">
        <f>IF(LEN('Non-asset specific services'!$D52)&gt;0, "X", "")</f>
        <v>X</v>
      </c>
      <c r="M102" s="80" t="str">
        <f>IF(LEN('Non-asset specific services'!$D52)&gt;0, "X", "")</f>
        <v>X</v>
      </c>
      <c r="N102" s="80" t="str">
        <f>IF(LEN('Non-asset specific services'!$D52)&gt;0, "X", "")</f>
        <v>X</v>
      </c>
      <c r="O102" s="80" t="str">
        <f>IF(LEN('Non-asset specific services'!$D52)&gt;0, "X", "")</f>
        <v>X</v>
      </c>
      <c r="P102" s="80" t="str">
        <f>IF(LEN('Non-asset specific services'!$D52)&gt;0, "X", "")</f>
        <v>X</v>
      </c>
      <c r="Q102" s="80" t="str">
        <f>IF(LEN('Non-asset specific services'!$D52)&gt;0, "X", "")</f>
        <v>X</v>
      </c>
    </row>
    <row r="103" spans="1:17" x14ac:dyDescent="0.3">
      <c r="A103" s="209"/>
      <c r="B103" s="219"/>
      <c r="C103" s="141" t="s">
        <v>356</v>
      </c>
      <c r="D103" s="80" t="str">
        <f>IF(LEN('Non-asset specific services'!$D53)&gt;0, "X", "")</f>
        <v/>
      </c>
      <c r="E103" s="80" t="str">
        <f>IF(LEN('Non-asset specific services'!$D53)&gt;0, "X", "")</f>
        <v/>
      </c>
      <c r="F103" s="80" t="str">
        <f>IF(LEN('Non-asset specific services'!$D53)&gt;0, "X", "")</f>
        <v/>
      </c>
      <c r="G103" s="80" t="str">
        <f>IF(LEN('Non-asset specific services'!$D53)&gt;0, "X", "")</f>
        <v/>
      </c>
      <c r="H103" s="80" t="str">
        <f>IF(LEN('Non-asset specific services'!$D53)&gt;0, "X", "")</f>
        <v/>
      </c>
      <c r="I103" s="80" t="str">
        <f>IF(LEN('Non-asset specific services'!$D53)&gt;0, "X", "")</f>
        <v/>
      </c>
      <c r="J103" s="80" t="str">
        <f>IF(LEN('Non-asset specific services'!$D53)&gt;0, "X", "")</f>
        <v/>
      </c>
      <c r="K103" s="80" t="str">
        <f>IF(LEN('Non-asset specific services'!$D53)&gt;0, "X", "")</f>
        <v/>
      </c>
      <c r="L103" s="80" t="str">
        <f>IF(LEN('Non-asset specific services'!$D53)&gt;0, "X", "")</f>
        <v/>
      </c>
      <c r="M103" s="80" t="str">
        <f>IF(LEN('Non-asset specific services'!$D53)&gt;0, "X", "")</f>
        <v/>
      </c>
      <c r="N103" s="80" t="str">
        <f>IF(LEN('Non-asset specific services'!$D53)&gt;0, "X", "")</f>
        <v/>
      </c>
      <c r="O103" s="80" t="str">
        <f>IF(LEN('Non-asset specific services'!$D53)&gt;0, "X", "")</f>
        <v/>
      </c>
      <c r="P103" s="80" t="str">
        <f>IF(LEN('Non-asset specific services'!$D53)&gt;0, "X", "")</f>
        <v/>
      </c>
      <c r="Q103" s="80" t="str">
        <f>IF(LEN('Non-asset specific services'!$D53)&gt;0, "X", "")</f>
        <v/>
      </c>
    </row>
    <row r="104" spans="1:17" x14ac:dyDescent="0.3">
      <c r="A104" s="209"/>
      <c r="B104" s="218" t="s">
        <v>329</v>
      </c>
      <c r="C104" s="141" t="s">
        <v>357</v>
      </c>
      <c r="D104" s="80" t="str">
        <f>IF(LEN('Non-asset specific services'!$D54)&gt;0, "X", "")</f>
        <v/>
      </c>
      <c r="E104" s="80" t="str">
        <f>IF(LEN('Non-asset specific services'!$D54)&gt;0, "X", "")</f>
        <v/>
      </c>
      <c r="F104" s="80" t="str">
        <f>IF(LEN('Non-asset specific services'!$D54)&gt;0, "X", "")</f>
        <v/>
      </c>
      <c r="G104" s="80" t="str">
        <f>IF(LEN('Non-asset specific services'!$D54)&gt;0, "X", "")</f>
        <v/>
      </c>
      <c r="H104" s="80" t="str">
        <f>IF(LEN('Non-asset specific services'!$D54)&gt;0, "X", "")</f>
        <v/>
      </c>
      <c r="I104" s="80" t="str">
        <f>IF(LEN('Non-asset specific services'!$D54)&gt;0, "X", "")</f>
        <v/>
      </c>
      <c r="J104" s="80" t="str">
        <f>IF(LEN('Non-asset specific services'!$D54)&gt;0, "X", "")</f>
        <v/>
      </c>
      <c r="K104" s="80" t="str">
        <f>IF(LEN('Non-asset specific services'!$D54)&gt;0, "X", "")</f>
        <v/>
      </c>
      <c r="L104" s="80" t="str">
        <f>IF(LEN('Non-asset specific services'!$D54)&gt;0, "X", "")</f>
        <v/>
      </c>
      <c r="M104" s="80" t="str">
        <f>IF(LEN('Non-asset specific services'!$D54)&gt;0, "X", "")</f>
        <v/>
      </c>
      <c r="N104" s="80" t="str">
        <f>IF(LEN('Non-asset specific services'!$D54)&gt;0, "X", "")</f>
        <v/>
      </c>
      <c r="O104" s="80" t="str">
        <f>IF(LEN('Non-asset specific services'!$D54)&gt;0, "X", "")</f>
        <v/>
      </c>
      <c r="P104" s="80" t="str">
        <f>IF(LEN('Non-asset specific services'!$D54)&gt;0, "X", "")</f>
        <v/>
      </c>
      <c r="Q104" s="80" t="str">
        <f>IF(LEN('Non-asset specific services'!$D54)&gt;0, "X", "")</f>
        <v/>
      </c>
    </row>
    <row r="105" spans="1:17" x14ac:dyDescent="0.3">
      <c r="A105" s="209"/>
      <c r="B105" s="218"/>
      <c r="C105" s="141" t="s">
        <v>269</v>
      </c>
      <c r="D105" s="80" t="str">
        <f>IF(LEN('Non-asset specific services'!$D55)&gt;0, "X", "")</f>
        <v/>
      </c>
      <c r="E105" s="80" t="str">
        <f>IF(LEN('Non-asset specific services'!$D55)&gt;0, "X", "")</f>
        <v/>
      </c>
      <c r="F105" s="80" t="str">
        <f>IF(LEN('Non-asset specific services'!$D55)&gt;0, "X", "")</f>
        <v/>
      </c>
      <c r="G105" s="80" t="str">
        <f>IF(LEN('Non-asset specific services'!$D55)&gt;0, "X", "")</f>
        <v/>
      </c>
      <c r="H105" s="80" t="str">
        <f>IF(LEN('Non-asset specific services'!$D55)&gt;0, "X", "")</f>
        <v/>
      </c>
      <c r="I105" s="80" t="str">
        <f>IF(LEN('Non-asset specific services'!$D55)&gt;0, "X", "")</f>
        <v/>
      </c>
      <c r="J105" s="80" t="str">
        <f>IF(LEN('Non-asset specific services'!$D55)&gt;0, "X", "")</f>
        <v/>
      </c>
      <c r="K105" s="80" t="str">
        <f>IF(LEN('Non-asset specific services'!$D55)&gt;0, "X", "")</f>
        <v/>
      </c>
      <c r="L105" s="80" t="str">
        <f>IF(LEN('Non-asset specific services'!$D55)&gt;0, "X", "")</f>
        <v/>
      </c>
      <c r="M105" s="80" t="str">
        <f>IF(LEN('Non-asset specific services'!$D55)&gt;0, "X", "")</f>
        <v/>
      </c>
      <c r="N105" s="80" t="str">
        <f>IF(LEN('Non-asset specific services'!$D55)&gt;0, "X", "")</f>
        <v/>
      </c>
      <c r="O105" s="80" t="str">
        <f>IF(LEN('Non-asset specific services'!$D55)&gt;0, "X", "")</f>
        <v/>
      </c>
      <c r="P105" s="80" t="str">
        <f>IF(LEN('Non-asset specific services'!$D55)&gt;0, "X", "")</f>
        <v/>
      </c>
      <c r="Q105" s="80" t="str">
        <f>IF(LEN('Non-asset specific services'!$D55)&gt;0, "X", "")</f>
        <v/>
      </c>
    </row>
    <row r="106" spans="1:17" x14ac:dyDescent="0.3">
      <c r="A106" s="209"/>
      <c r="B106" s="218"/>
      <c r="C106" s="141" t="s">
        <v>270</v>
      </c>
      <c r="D106" s="80" t="str">
        <f>IF(LEN('Non-asset specific services'!$D56)&gt;0, "X", "")</f>
        <v/>
      </c>
      <c r="E106" s="80" t="str">
        <f>IF(LEN('Non-asset specific services'!$D56)&gt;0, "X", "")</f>
        <v/>
      </c>
      <c r="F106" s="80" t="str">
        <f>IF(LEN('Non-asset specific services'!$D56)&gt;0, "X", "")</f>
        <v/>
      </c>
      <c r="G106" s="80" t="str">
        <f>IF(LEN('Non-asset specific services'!$D56)&gt;0, "X", "")</f>
        <v/>
      </c>
      <c r="H106" s="80" t="str">
        <f>IF(LEN('Non-asset specific services'!$D56)&gt;0, "X", "")</f>
        <v/>
      </c>
      <c r="I106" s="80" t="str">
        <f>IF(LEN('Non-asset specific services'!$D56)&gt;0, "X", "")</f>
        <v/>
      </c>
      <c r="J106" s="80" t="str">
        <f>IF(LEN('Non-asset specific services'!$D56)&gt;0, "X", "")</f>
        <v/>
      </c>
      <c r="K106" s="80" t="str">
        <f>IF(LEN('Non-asset specific services'!$D56)&gt;0, "X", "")</f>
        <v/>
      </c>
      <c r="L106" s="80" t="str">
        <f>IF(LEN('Non-asset specific services'!$D56)&gt;0, "X", "")</f>
        <v/>
      </c>
      <c r="M106" s="80" t="str">
        <f>IF(LEN('Non-asset specific services'!$D56)&gt;0, "X", "")</f>
        <v/>
      </c>
      <c r="N106" s="80" t="str">
        <f>IF(LEN('Non-asset specific services'!$D56)&gt;0, "X", "")</f>
        <v/>
      </c>
      <c r="O106" s="80" t="str">
        <f>IF(LEN('Non-asset specific services'!$D56)&gt;0, "X", "")</f>
        <v/>
      </c>
      <c r="P106" s="80" t="str">
        <f>IF(LEN('Non-asset specific services'!$D56)&gt;0, "X", "")</f>
        <v/>
      </c>
      <c r="Q106" s="80" t="str">
        <f>IF(LEN('Non-asset specific services'!$D56)&gt;0, "X", "")</f>
        <v/>
      </c>
    </row>
    <row r="107" spans="1:17" x14ac:dyDescent="0.3">
      <c r="A107" s="209"/>
      <c r="B107" s="218"/>
      <c r="C107" s="141" t="s">
        <v>271</v>
      </c>
      <c r="D107" s="80" t="str">
        <f>IF(LEN('Non-asset specific services'!$D57)&gt;0, "X", "")</f>
        <v/>
      </c>
      <c r="E107" s="80" t="str">
        <f>IF(LEN('Non-asset specific services'!$D57)&gt;0, "X", "")</f>
        <v/>
      </c>
      <c r="F107" s="80" t="str">
        <f>IF(LEN('Non-asset specific services'!$D57)&gt;0, "X", "")</f>
        <v/>
      </c>
      <c r="G107" s="80" t="str">
        <f>IF(LEN('Non-asset specific services'!$D57)&gt;0, "X", "")</f>
        <v/>
      </c>
      <c r="H107" s="80" t="str">
        <f>IF(LEN('Non-asset specific services'!$D57)&gt;0, "X", "")</f>
        <v/>
      </c>
      <c r="I107" s="80" t="str">
        <f>IF(LEN('Non-asset specific services'!$D57)&gt;0, "X", "")</f>
        <v/>
      </c>
      <c r="J107" s="80" t="str">
        <f>IF(LEN('Non-asset specific services'!$D57)&gt;0, "X", "")</f>
        <v/>
      </c>
      <c r="K107" s="80" t="str">
        <f>IF(LEN('Non-asset specific services'!$D57)&gt;0, "X", "")</f>
        <v/>
      </c>
      <c r="L107" s="80" t="str">
        <f>IF(LEN('Non-asset specific services'!$D57)&gt;0, "X", "")</f>
        <v/>
      </c>
      <c r="M107" s="80" t="str">
        <f>IF(LEN('Non-asset specific services'!$D57)&gt;0, "X", "")</f>
        <v/>
      </c>
      <c r="N107" s="80" t="str">
        <f>IF(LEN('Non-asset specific services'!$D57)&gt;0, "X", "")</f>
        <v/>
      </c>
      <c r="O107" s="80" t="str">
        <f>IF(LEN('Non-asset specific services'!$D57)&gt;0, "X", "")</f>
        <v/>
      </c>
      <c r="P107" s="80" t="str">
        <f>IF(LEN('Non-asset specific services'!$D57)&gt;0, "X", "")</f>
        <v/>
      </c>
      <c r="Q107" s="80" t="str">
        <f>IF(LEN('Non-asset specific services'!$D57)&gt;0, "X", "")</f>
        <v/>
      </c>
    </row>
    <row r="108" spans="1:17" x14ac:dyDescent="0.3">
      <c r="A108" s="209"/>
      <c r="B108" s="219"/>
      <c r="C108" s="141" t="s">
        <v>272</v>
      </c>
      <c r="D108" s="80" t="str">
        <f>IF(LEN('Non-asset specific services'!$D58)&gt;0, "X", "")</f>
        <v/>
      </c>
      <c r="E108" s="80" t="str">
        <f>IF(LEN('Non-asset specific services'!$D58)&gt;0, "X", "")</f>
        <v/>
      </c>
      <c r="F108" s="80" t="str">
        <f>IF(LEN('Non-asset specific services'!$D58)&gt;0, "X", "")</f>
        <v/>
      </c>
      <c r="G108" s="80" t="str">
        <f>IF(LEN('Non-asset specific services'!$D58)&gt;0, "X", "")</f>
        <v/>
      </c>
      <c r="H108" s="80" t="str">
        <f>IF(LEN('Non-asset specific services'!$D58)&gt;0, "X", "")</f>
        <v/>
      </c>
      <c r="I108" s="80" t="str">
        <f>IF(LEN('Non-asset specific services'!$D58)&gt;0, "X", "")</f>
        <v/>
      </c>
      <c r="J108" s="80" t="str">
        <f>IF(LEN('Non-asset specific services'!$D58)&gt;0, "X", "")</f>
        <v/>
      </c>
      <c r="K108" s="80" t="str">
        <f>IF(LEN('Non-asset specific services'!$D58)&gt;0, "X", "")</f>
        <v/>
      </c>
      <c r="L108" s="80" t="str">
        <f>IF(LEN('Non-asset specific services'!$D58)&gt;0, "X", "")</f>
        <v/>
      </c>
      <c r="M108" s="80" t="str">
        <f>IF(LEN('Non-asset specific services'!$D58)&gt;0, "X", "")</f>
        <v/>
      </c>
      <c r="N108" s="80" t="str">
        <f>IF(LEN('Non-asset specific services'!$D58)&gt;0, "X", "")</f>
        <v/>
      </c>
      <c r="O108" s="80" t="str">
        <f>IF(LEN('Non-asset specific services'!$D58)&gt;0, "X", "")</f>
        <v/>
      </c>
      <c r="P108" s="80" t="str">
        <f>IF(LEN('Non-asset specific services'!$D58)&gt;0, "X", "")</f>
        <v/>
      </c>
      <c r="Q108" s="80" t="str">
        <f>IF(LEN('Non-asset specific services'!$D58)&gt;0, "X", "")</f>
        <v/>
      </c>
    </row>
    <row r="109" spans="1:17" x14ac:dyDescent="0.3">
      <c r="A109" s="209"/>
      <c r="B109" s="218" t="s">
        <v>268</v>
      </c>
      <c r="C109" s="141" t="s">
        <v>348</v>
      </c>
      <c r="D109" s="80" t="str">
        <f>IF(LEN('Non-asset specific services'!$D59)&gt;0, "X", "")</f>
        <v/>
      </c>
      <c r="E109" s="80" t="str">
        <f>IF(LEN('Non-asset specific services'!$D59)&gt;0, "X", "")</f>
        <v/>
      </c>
      <c r="F109" s="80" t="str">
        <f>IF(LEN('Non-asset specific services'!$D59)&gt;0, "X", "")</f>
        <v/>
      </c>
      <c r="G109" s="80" t="str">
        <f>IF(LEN('Non-asset specific services'!$D59)&gt;0, "X", "")</f>
        <v/>
      </c>
      <c r="H109" s="80" t="str">
        <f>IF(LEN('Non-asset specific services'!$D59)&gt;0, "X", "")</f>
        <v/>
      </c>
      <c r="I109" s="80" t="str">
        <f>IF(LEN('Non-asset specific services'!$D59)&gt;0, "X", "")</f>
        <v/>
      </c>
      <c r="J109" s="80" t="str">
        <f>IF(LEN('Non-asset specific services'!$D59)&gt;0, "X", "")</f>
        <v/>
      </c>
      <c r="K109" s="80" t="str">
        <f>IF(LEN('Non-asset specific services'!$D59)&gt;0, "X", "")</f>
        <v/>
      </c>
      <c r="L109" s="80" t="str">
        <f>IF(LEN('Non-asset specific services'!$D59)&gt;0, "X", "")</f>
        <v/>
      </c>
      <c r="M109" s="80" t="str">
        <f>IF(LEN('Non-asset specific services'!$D59)&gt;0, "X", "")</f>
        <v/>
      </c>
      <c r="N109" s="80" t="str">
        <f>IF(LEN('Non-asset specific services'!$D59)&gt;0, "X", "")</f>
        <v/>
      </c>
      <c r="O109" s="80" t="str">
        <f>IF(LEN('Non-asset specific services'!$D59)&gt;0, "X", "")</f>
        <v/>
      </c>
      <c r="P109" s="80" t="str">
        <f>IF(LEN('Non-asset specific services'!$D59)&gt;0, "X", "")</f>
        <v/>
      </c>
      <c r="Q109" s="80" t="str">
        <f>IF(LEN('Non-asset specific services'!$D59)&gt;0, "X", "")</f>
        <v/>
      </c>
    </row>
    <row r="110" spans="1:17" x14ac:dyDescent="0.3">
      <c r="A110" s="209"/>
      <c r="B110" s="218"/>
      <c r="C110" s="141" t="s">
        <v>277</v>
      </c>
      <c r="D110" s="80" t="str">
        <f>IF(LEN('Non-asset specific services'!$D60)&gt;0, "X", "")</f>
        <v>X</v>
      </c>
      <c r="E110" s="80" t="str">
        <f>IF(LEN('Non-asset specific services'!$D60)&gt;0, "X", "")</f>
        <v>X</v>
      </c>
      <c r="F110" s="80" t="str">
        <f>IF(LEN('Non-asset specific services'!$D60)&gt;0, "X", "")</f>
        <v>X</v>
      </c>
      <c r="G110" s="80" t="str">
        <f>IF(LEN('Non-asset specific services'!$D60)&gt;0, "X", "")</f>
        <v>X</v>
      </c>
      <c r="H110" s="80" t="str">
        <f>IF(LEN('Non-asset specific services'!$D60)&gt;0, "X", "")</f>
        <v>X</v>
      </c>
      <c r="I110" s="80" t="str">
        <f>IF(LEN('Non-asset specific services'!$D60)&gt;0, "X", "")</f>
        <v>X</v>
      </c>
      <c r="J110" s="80" t="str">
        <f>IF(LEN('Non-asset specific services'!$D60)&gt;0, "X", "")</f>
        <v>X</v>
      </c>
      <c r="K110" s="80" t="str">
        <f>IF(LEN('Non-asset specific services'!$D60)&gt;0, "X", "")</f>
        <v>X</v>
      </c>
      <c r="L110" s="80" t="str">
        <f>IF(LEN('Non-asset specific services'!$D60)&gt;0, "X", "")</f>
        <v>X</v>
      </c>
      <c r="M110" s="80" t="str">
        <f>IF(LEN('Non-asset specific services'!$D60)&gt;0, "X", "")</f>
        <v>X</v>
      </c>
      <c r="N110" s="80" t="str">
        <f>IF(LEN('Non-asset specific services'!$D60)&gt;0, "X", "")</f>
        <v>X</v>
      </c>
      <c r="O110" s="80" t="str">
        <f>IF(LEN('Non-asset specific services'!$D60)&gt;0, "X", "")</f>
        <v>X</v>
      </c>
      <c r="P110" s="80" t="str">
        <f>IF(LEN('Non-asset specific services'!$D60)&gt;0, "X", "")</f>
        <v>X</v>
      </c>
      <c r="Q110" s="80" t="str">
        <f>IF(LEN('Non-asset specific services'!$D60)&gt;0, "X", "")</f>
        <v>X</v>
      </c>
    </row>
    <row r="111" spans="1:17" x14ac:dyDescent="0.3">
      <c r="A111" s="209"/>
      <c r="B111" s="218"/>
      <c r="C111" s="141" t="s">
        <v>278</v>
      </c>
      <c r="D111" s="80" t="str">
        <f>IF(LEN('Non-asset specific services'!$D61)&gt;0, "X", "")</f>
        <v>X</v>
      </c>
      <c r="E111" s="80" t="str">
        <f>IF(LEN('Non-asset specific services'!$D61)&gt;0, "X", "")</f>
        <v>X</v>
      </c>
      <c r="F111" s="80" t="str">
        <f>IF(LEN('Non-asset specific services'!$D61)&gt;0, "X", "")</f>
        <v>X</v>
      </c>
      <c r="G111" s="80" t="str">
        <f>IF(LEN('Non-asset specific services'!$D61)&gt;0, "X", "")</f>
        <v>X</v>
      </c>
      <c r="H111" s="80" t="str">
        <f>IF(LEN('Non-asset specific services'!$D61)&gt;0, "X", "")</f>
        <v>X</v>
      </c>
      <c r="I111" s="80" t="str">
        <f>IF(LEN('Non-asset specific services'!$D61)&gt;0, "X", "")</f>
        <v>X</v>
      </c>
      <c r="J111" s="80" t="str">
        <f>IF(LEN('Non-asset specific services'!$D61)&gt;0, "X", "")</f>
        <v>X</v>
      </c>
      <c r="K111" s="80" t="str">
        <f>IF(LEN('Non-asset specific services'!$D61)&gt;0, "X", "")</f>
        <v>X</v>
      </c>
      <c r="L111" s="80" t="str">
        <f>IF(LEN('Non-asset specific services'!$D61)&gt;0, "X", "")</f>
        <v>X</v>
      </c>
      <c r="M111" s="80" t="str">
        <f>IF(LEN('Non-asset specific services'!$D61)&gt;0, "X", "")</f>
        <v>X</v>
      </c>
      <c r="N111" s="80" t="str">
        <f>IF(LEN('Non-asset specific services'!$D61)&gt;0, "X", "")</f>
        <v>X</v>
      </c>
      <c r="O111" s="80" t="str">
        <f>IF(LEN('Non-asset specific services'!$D61)&gt;0, "X", "")</f>
        <v>X</v>
      </c>
      <c r="P111" s="80" t="str">
        <f>IF(LEN('Non-asset specific services'!$D61)&gt;0, "X", "")</f>
        <v>X</v>
      </c>
      <c r="Q111" s="80" t="str">
        <f>IF(LEN('Non-asset specific services'!$D61)&gt;0, "X", "")</f>
        <v>X</v>
      </c>
    </row>
    <row r="112" spans="1:17" x14ac:dyDescent="0.3">
      <c r="A112" s="209"/>
      <c r="B112" s="218"/>
      <c r="C112" s="141" t="s">
        <v>279</v>
      </c>
      <c r="D112" s="80" t="str">
        <f>IF(LEN('Non-asset specific services'!$D62)&gt;0, "X", "")</f>
        <v>X</v>
      </c>
      <c r="E112" s="80" t="str">
        <f>IF(LEN('Non-asset specific services'!$D62)&gt;0, "X", "")</f>
        <v>X</v>
      </c>
      <c r="F112" s="80" t="str">
        <f>IF(LEN('Non-asset specific services'!$D62)&gt;0, "X", "")</f>
        <v>X</v>
      </c>
      <c r="G112" s="80" t="str">
        <f>IF(LEN('Non-asset specific services'!$D62)&gt;0, "X", "")</f>
        <v>X</v>
      </c>
      <c r="H112" s="80" t="str">
        <f>IF(LEN('Non-asset specific services'!$D62)&gt;0, "X", "")</f>
        <v>X</v>
      </c>
      <c r="I112" s="80" t="str">
        <f>IF(LEN('Non-asset specific services'!$D62)&gt;0, "X", "")</f>
        <v>X</v>
      </c>
      <c r="J112" s="80" t="str">
        <f>IF(LEN('Non-asset specific services'!$D62)&gt;0, "X", "")</f>
        <v>X</v>
      </c>
      <c r="K112" s="80" t="str">
        <f>IF(LEN('Non-asset specific services'!$D62)&gt;0, "X", "")</f>
        <v>X</v>
      </c>
      <c r="L112" s="80" t="str">
        <f>IF(LEN('Non-asset specific services'!$D62)&gt;0, "X", "")</f>
        <v>X</v>
      </c>
      <c r="M112" s="80" t="str">
        <f>IF(LEN('Non-asset specific services'!$D62)&gt;0, "X", "")</f>
        <v>X</v>
      </c>
      <c r="N112" s="80" t="str">
        <f>IF(LEN('Non-asset specific services'!$D62)&gt;0, "X", "")</f>
        <v>X</v>
      </c>
      <c r="O112" s="80" t="str">
        <f>IF(LEN('Non-asset specific services'!$D62)&gt;0, "X", "")</f>
        <v>X</v>
      </c>
      <c r="P112" s="80" t="str">
        <f>IF(LEN('Non-asset specific services'!$D62)&gt;0, "X", "")</f>
        <v>X</v>
      </c>
      <c r="Q112" s="80" t="str">
        <f>IF(LEN('Non-asset specific services'!$D62)&gt;0, "X", "")</f>
        <v>X</v>
      </c>
    </row>
    <row r="113" spans="1:17" x14ac:dyDescent="0.3">
      <c r="A113" s="209"/>
      <c r="B113" s="218"/>
      <c r="C113" s="141" t="s">
        <v>280</v>
      </c>
      <c r="D113" s="80" t="str">
        <f>IF(LEN('Non-asset specific services'!$D63)&gt;0, "X", "")</f>
        <v>X</v>
      </c>
      <c r="E113" s="80" t="str">
        <f>IF(LEN('Non-asset specific services'!$D63)&gt;0, "X", "")</f>
        <v>X</v>
      </c>
      <c r="F113" s="80" t="str">
        <f>IF(LEN('Non-asset specific services'!$D63)&gt;0, "X", "")</f>
        <v>X</v>
      </c>
      <c r="G113" s="80" t="str">
        <f>IF(LEN('Non-asset specific services'!$D63)&gt;0, "X", "")</f>
        <v>X</v>
      </c>
      <c r="H113" s="80" t="str">
        <f>IF(LEN('Non-asset specific services'!$D63)&gt;0, "X", "")</f>
        <v>X</v>
      </c>
      <c r="I113" s="80" t="str">
        <f>IF(LEN('Non-asset specific services'!$D63)&gt;0, "X", "")</f>
        <v>X</v>
      </c>
      <c r="J113" s="80" t="str">
        <f>IF(LEN('Non-asset specific services'!$D63)&gt;0, "X", "")</f>
        <v>X</v>
      </c>
      <c r="K113" s="80" t="str">
        <f>IF(LEN('Non-asset specific services'!$D63)&gt;0, "X", "")</f>
        <v>X</v>
      </c>
      <c r="L113" s="80" t="str">
        <f>IF(LEN('Non-asset specific services'!$D63)&gt;0, "X", "")</f>
        <v>X</v>
      </c>
      <c r="M113" s="80" t="str">
        <f>IF(LEN('Non-asset specific services'!$D63)&gt;0, "X", "")</f>
        <v>X</v>
      </c>
      <c r="N113" s="80" t="str">
        <f>IF(LEN('Non-asset specific services'!$D63)&gt;0, "X", "")</f>
        <v>X</v>
      </c>
      <c r="O113" s="80" t="str">
        <f>IF(LEN('Non-asset specific services'!$D63)&gt;0, "X", "")</f>
        <v>X</v>
      </c>
      <c r="P113" s="80" t="str">
        <f>IF(LEN('Non-asset specific services'!$D63)&gt;0, "X", "")</f>
        <v>X</v>
      </c>
      <c r="Q113" s="80" t="str">
        <f>IF(LEN('Non-asset specific services'!$D63)&gt;0, "X", "")</f>
        <v>X</v>
      </c>
    </row>
    <row r="114" spans="1:17" x14ac:dyDescent="0.3">
      <c r="A114" s="209"/>
      <c r="B114" s="218"/>
      <c r="C114" s="141" t="s">
        <v>281</v>
      </c>
      <c r="D114" s="80" t="str">
        <f>IF(LEN('Non-asset specific services'!$D64)&gt;0, "X", "")</f>
        <v>X</v>
      </c>
      <c r="E114" s="80" t="str">
        <f>IF(LEN('Non-asset specific services'!$D64)&gt;0, "X", "")</f>
        <v>X</v>
      </c>
      <c r="F114" s="80" t="str">
        <f>IF(LEN('Non-asset specific services'!$D64)&gt;0, "X", "")</f>
        <v>X</v>
      </c>
      <c r="G114" s="80" t="str">
        <f>IF(LEN('Non-asset specific services'!$D64)&gt;0, "X", "")</f>
        <v>X</v>
      </c>
      <c r="H114" s="80" t="str">
        <f>IF(LEN('Non-asset specific services'!$D64)&gt;0, "X", "")</f>
        <v>X</v>
      </c>
      <c r="I114" s="80" t="str">
        <f>IF(LEN('Non-asset specific services'!$D64)&gt;0, "X", "")</f>
        <v>X</v>
      </c>
      <c r="J114" s="80" t="str">
        <f>IF(LEN('Non-asset specific services'!$D64)&gt;0, "X", "")</f>
        <v>X</v>
      </c>
      <c r="K114" s="80" t="str">
        <f>IF(LEN('Non-asset specific services'!$D64)&gt;0, "X", "")</f>
        <v>X</v>
      </c>
      <c r="L114" s="80" t="str">
        <f>IF(LEN('Non-asset specific services'!$D64)&gt;0, "X", "")</f>
        <v>X</v>
      </c>
      <c r="M114" s="80" t="str">
        <f>IF(LEN('Non-asset specific services'!$D64)&gt;0, "X", "")</f>
        <v>X</v>
      </c>
      <c r="N114" s="80" t="str">
        <f>IF(LEN('Non-asset specific services'!$D64)&gt;0, "X", "")</f>
        <v>X</v>
      </c>
      <c r="O114" s="80" t="str">
        <f>IF(LEN('Non-asset specific services'!$D64)&gt;0, "X", "")</f>
        <v>X</v>
      </c>
      <c r="P114" s="80" t="str">
        <f>IF(LEN('Non-asset specific services'!$D64)&gt;0, "X", "")</f>
        <v>X</v>
      </c>
      <c r="Q114" s="80" t="str">
        <f>IF(LEN('Non-asset specific services'!$D64)&gt;0, "X", "")</f>
        <v>X</v>
      </c>
    </row>
    <row r="115" spans="1:17" x14ac:dyDescent="0.3">
      <c r="A115" s="209"/>
      <c r="B115" s="218"/>
      <c r="C115" s="141" t="s">
        <v>282</v>
      </c>
      <c r="D115" s="80" t="str">
        <f>IF(LEN('Non-asset specific services'!$D65)&gt;0, "X", "")</f>
        <v>X</v>
      </c>
      <c r="E115" s="80" t="str">
        <f>IF(LEN('Non-asset specific services'!$D65)&gt;0, "X", "")</f>
        <v>X</v>
      </c>
      <c r="F115" s="80" t="str">
        <f>IF(LEN('Non-asset specific services'!$D65)&gt;0, "X", "")</f>
        <v>X</v>
      </c>
      <c r="G115" s="80" t="str">
        <f>IF(LEN('Non-asset specific services'!$D65)&gt;0, "X", "")</f>
        <v>X</v>
      </c>
      <c r="H115" s="80" t="str">
        <f>IF(LEN('Non-asset specific services'!$D65)&gt;0, "X", "")</f>
        <v>X</v>
      </c>
      <c r="I115" s="80" t="str">
        <f>IF(LEN('Non-asset specific services'!$D65)&gt;0, "X", "")</f>
        <v>X</v>
      </c>
      <c r="J115" s="80" t="str">
        <f>IF(LEN('Non-asset specific services'!$D65)&gt;0, "X", "")</f>
        <v>X</v>
      </c>
      <c r="K115" s="80" t="str">
        <f>IF(LEN('Non-asset specific services'!$D65)&gt;0, "X", "")</f>
        <v>X</v>
      </c>
      <c r="L115" s="80" t="str">
        <f>IF(LEN('Non-asset specific services'!$D65)&gt;0, "X", "")</f>
        <v>X</v>
      </c>
      <c r="M115" s="80" t="str">
        <f>IF(LEN('Non-asset specific services'!$D65)&gt;0, "X", "")</f>
        <v>X</v>
      </c>
      <c r="N115" s="80" t="str">
        <f>IF(LEN('Non-asset specific services'!$D65)&gt;0, "X", "")</f>
        <v>X</v>
      </c>
      <c r="O115" s="80" t="str">
        <f>IF(LEN('Non-asset specific services'!$D65)&gt;0, "X", "")</f>
        <v>X</v>
      </c>
      <c r="P115" s="80" t="str">
        <f>IF(LEN('Non-asset specific services'!$D65)&gt;0, "X", "")</f>
        <v>X</v>
      </c>
      <c r="Q115" s="80" t="str">
        <f>IF(LEN('Non-asset specific services'!$D65)&gt;0, "X", "")</f>
        <v>X</v>
      </c>
    </row>
    <row r="116" spans="1:17" x14ac:dyDescent="0.3">
      <c r="A116" s="209"/>
      <c r="B116" s="218"/>
      <c r="C116" s="141" t="s">
        <v>283</v>
      </c>
      <c r="D116" s="80" t="str">
        <f>IF(LEN('Non-asset specific services'!$D66)&gt;0, "X", "")</f>
        <v>X</v>
      </c>
      <c r="E116" s="80" t="str">
        <f>IF(LEN('Non-asset specific services'!$D66)&gt;0, "X", "")</f>
        <v>X</v>
      </c>
      <c r="F116" s="80" t="str">
        <f>IF(LEN('Non-asset specific services'!$D66)&gt;0, "X", "")</f>
        <v>X</v>
      </c>
      <c r="G116" s="80" t="str">
        <f>IF(LEN('Non-asset specific services'!$D66)&gt;0, "X", "")</f>
        <v>X</v>
      </c>
      <c r="H116" s="80" t="str">
        <f>IF(LEN('Non-asset specific services'!$D66)&gt;0, "X", "")</f>
        <v>X</v>
      </c>
      <c r="I116" s="80" t="str">
        <f>IF(LEN('Non-asset specific services'!$D66)&gt;0, "X", "")</f>
        <v>X</v>
      </c>
      <c r="J116" s="80" t="str">
        <f>IF(LEN('Non-asset specific services'!$D66)&gt;0, "X", "")</f>
        <v>X</v>
      </c>
      <c r="K116" s="80" t="str">
        <f>IF(LEN('Non-asset specific services'!$D66)&gt;0, "X", "")</f>
        <v>X</v>
      </c>
      <c r="L116" s="80" t="str">
        <f>IF(LEN('Non-asset specific services'!$D66)&gt;0, "X", "")</f>
        <v>X</v>
      </c>
      <c r="M116" s="80" t="str">
        <f>IF(LEN('Non-asset specific services'!$D66)&gt;0, "X", "")</f>
        <v>X</v>
      </c>
      <c r="N116" s="80" t="str">
        <f>IF(LEN('Non-asset specific services'!$D66)&gt;0, "X", "")</f>
        <v>X</v>
      </c>
      <c r="O116" s="80" t="str">
        <f>IF(LEN('Non-asset specific services'!$D66)&gt;0, "X", "")</f>
        <v>X</v>
      </c>
      <c r="P116" s="80" t="str">
        <f>IF(LEN('Non-asset specific services'!$D66)&gt;0, "X", "")</f>
        <v>X</v>
      </c>
      <c r="Q116" s="80" t="str">
        <f>IF(LEN('Non-asset specific services'!$D66)&gt;0, "X", "")</f>
        <v>X</v>
      </c>
    </row>
    <row r="117" spans="1:17" x14ac:dyDescent="0.3">
      <c r="A117" s="209"/>
      <c r="B117" s="218"/>
      <c r="C117" s="141" t="s">
        <v>284</v>
      </c>
      <c r="D117" s="80" t="str">
        <f>IF(LEN('Non-asset specific services'!$D67)&gt;0, "X", "")</f>
        <v>X</v>
      </c>
      <c r="E117" s="80" t="str">
        <f>IF(LEN('Non-asset specific services'!$D67)&gt;0, "X", "")</f>
        <v>X</v>
      </c>
      <c r="F117" s="80" t="str">
        <f>IF(LEN('Non-asset specific services'!$D67)&gt;0, "X", "")</f>
        <v>X</v>
      </c>
      <c r="G117" s="80" t="str">
        <f>IF(LEN('Non-asset specific services'!$D67)&gt;0, "X", "")</f>
        <v>X</v>
      </c>
      <c r="H117" s="80" t="str">
        <f>IF(LEN('Non-asset specific services'!$D67)&gt;0, "X", "")</f>
        <v>X</v>
      </c>
      <c r="I117" s="80" t="str">
        <f>IF(LEN('Non-asset specific services'!$D67)&gt;0, "X", "")</f>
        <v>X</v>
      </c>
      <c r="J117" s="80" t="str">
        <f>IF(LEN('Non-asset specific services'!$D67)&gt;0, "X", "")</f>
        <v>X</v>
      </c>
      <c r="K117" s="80" t="str">
        <f>IF(LEN('Non-asset specific services'!$D67)&gt;0, "X", "")</f>
        <v>X</v>
      </c>
      <c r="L117" s="80" t="str">
        <f>IF(LEN('Non-asset specific services'!$D67)&gt;0, "X", "")</f>
        <v>X</v>
      </c>
      <c r="M117" s="80" t="str">
        <f>IF(LEN('Non-asset specific services'!$D67)&gt;0, "X", "")</f>
        <v>X</v>
      </c>
      <c r="N117" s="80" t="str">
        <f>IF(LEN('Non-asset specific services'!$D67)&gt;0, "X", "")</f>
        <v>X</v>
      </c>
      <c r="O117" s="80" t="str">
        <f>IF(LEN('Non-asset specific services'!$D67)&gt;0, "X", "")</f>
        <v>X</v>
      </c>
      <c r="P117" s="80" t="str">
        <f>IF(LEN('Non-asset specific services'!$D67)&gt;0, "X", "")</f>
        <v>X</v>
      </c>
      <c r="Q117" s="80" t="str">
        <f>IF(LEN('Non-asset specific services'!$D67)&gt;0, "X", "")</f>
        <v>X</v>
      </c>
    </row>
    <row r="118" spans="1:17" x14ac:dyDescent="0.3">
      <c r="A118" s="209"/>
      <c r="B118" s="218"/>
      <c r="C118" s="141" t="s">
        <v>285</v>
      </c>
      <c r="D118" s="80" t="str">
        <f>IF(LEN('Non-asset specific services'!$D68)&gt;0, "X", "")</f>
        <v>X</v>
      </c>
      <c r="E118" s="80" t="str">
        <f>IF(LEN('Non-asset specific services'!$D68)&gt;0, "X", "")</f>
        <v>X</v>
      </c>
      <c r="F118" s="80" t="str">
        <f>IF(LEN('Non-asset specific services'!$D68)&gt;0, "X", "")</f>
        <v>X</v>
      </c>
      <c r="G118" s="80" t="str">
        <f>IF(LEN('Non-asset specific services'!$D68)&gt;0, "X", "")</f>
        <v>X</v>
      </c>
      <c r="H118" s="80" t="str">
        <f>IF(LEN('Non-asset specific services'!$D68)&gt;0, "X", "")</f>
        <v>X</v>
      </c>
      <c r="I118" s="80" t="str">
        <f>IF(LEN('Non-asset specific services'!$D68)&gt;0, "X", "")</f>
        <v>X</v>
      </c>
      <c r="J118" s="80" t="str">
        <f>IF(LEN('Non-asset specific services'!$D68)&gt;0, "X", "")</f>
        <v>X</v>
      </c>
      <c r="K118" s="80" t="str">
        <f>IF(LEN('Non-asset specific services'!$D68)&gt;0, "X", "")</f>
        <v>X</v>
      </c>
      <c r="L118" s="80" t="str">
        <f>IF(LEN('Non-asset specific services'!$D68)&gt;0, "X", "")</f>
        <v>X</v>
      </c>
      <c r="M118" s="80" t="str">
        <f>IF(LEN('Non-asset specific services'!$D68)&gt;0, "X", "")</f>
        <v>X</v>
      </c>
      <c r="N118" s="80" t="str">
        <f>IF(LEN('Non-asset specific services'!$D68)&gt;0, "X", "")</f>
        <v>X</v>
      </c>
      <c r="O118" s="80" t="str">
        <f>IF(LEN('Non-asset specific services'!$D68)&gt;0, "X", "")</f>
        <v>X</v>
      </c>
      <c r="P118" s="80" t="str">
        <f>IF(LEN('Non-asset specific services'!$D68)&gt;0, "X", "")</f>
        <v>X</v>
      </c>
      <c r="Q118" s="80" t="str">
        <f>IF(LEN('Non-asset specific services'!$D68)&gt;0, "X", "")</f>
        <v>X</v>
      </c>
    </row>
    <row r="119" spans="1:17" x14ac:dyDescent="0.3">
      <c r="A119" s="209"/>
      <c r="B119" s="218"/>
      <c r="C119" s="141" t="s">
        <v>286</v>
      </c>
      <c r="D119" s="80" t="str">
        <f>IF(LEN('Non-asset specific services'!$D69)&gt;0, "X", "")</f>
        <v>X</v>
      </c>
      <c r="E119" s="80" t="str">
        <f>IF(LEN('Non-asset specific services'!$D69)&gt;0, "X", "")</f>
        <v>X</v>
      </c>
      <c r="F119" s="80" t="str">
        <f>IF(LEN('Non-asset specific services'!$D69)&gt;0, "X", "")</f>
        <v>X</v>
      </c>
      <c r="G119" s="80" t="str">
        <f>IF(LEN('Non-asset specific services'!$D69)&gt;0, "X", "")</f>
        <v>X</v>
      </c>
      <c r="H119" s="80" t="str">
        <f>IF(LEN('Non-asset specific services'!$D69)&gt;0, "X", "")</f>
        <v>X</v>
      </c>
      <c r="I119" s="80" t="str">
        <f>IF(LEN('Non-asset specific services'!$D69)&gt;0, "X", "")</f>
        <v>X</v>
      </c>
      <c r="J119" s="80" t="str">
        <f>IF(LEN('Non-asset specific services'!$D69)&gt;0, "X", "")</f>
        <v>X</v>
      </c>
      <c r="K119" s="80" t="str">
        <f>IF(LEN('Non-asset specific services'!$D69)&gt;0, "X", "")</f>
        <v>X</v>
      </c>
      <c r="L119" s="80" t="str">
        <f>IF(LEN('Non-asset specific services'!$D69)&gt;0, "X", "")</f>
        <v>X</v>
      </c>
      <c r="M119" s="80" t="str">
        <f>IF(LEN('Non-asset specific services'!$D69)&gt;0, "X", "")</f>
        <v>X</v>
      </c>
      <c r="N119" s="80" t="str">
        <f>IF(LEN('Non-asset specific services'!$D69)&gt;0, "X", "")</f>
        <v>X</v>
      </c>
      <c r="O119" s="80" t="str">
        <f>IF(LEN('Non-asset specific services'!$D69)&gt;0, "X", "")</f>
        <v>X</v>
      </c>
      <c r="P119" s="80" t="str">
        <f>IF(LEN('Non-asset specific services'!$D69)&gt;0, "X", "")</f>
        <v>X</v>
      </c>
      <c r="Q119" s="80" t="str">
        <f>IF(LEN('Non-asset specific services'!$D69)&gt;0, "X", "")</f>
        <v>X</v>
      </c>
    </row>
    <row r="120" spans="1:17" ht="25" x14ac:dyDescent="0.3">
      <c r="A120" s="209"/>
      <c r="B120" s="218"/>
      <c r="C120" s="141" t="s">
        <v>287</v>
      </c>
      <c r="D120" s="80" t="str">
        <f>IF(LEN('Non-asset specific services'!$D70)&gt;0, "X", "")</f>
        <v>X</v>
      </c>
      <c r="E120" s="80" t="str">
        <f>IF(LEN('Non-asset specific services'!$D70)&gt;0, "X", "")</f>
        <v>X</v>
      </c>
      <c r="F120" s="80" t="str">
        <f>IF(LEN('Non-asset specific services'!$D70)&gt;0, "X", "")</f>
        <v>X</v>
      </c>
      <c r="G120" s="80" t="str">
        <f>IF(LEN('Non-asset specific services'!$D70)&gt;0, "X", "")</f>
        <v>X</v>
      </c>
      <c r="H120" s="80" t="str">
        <f>IF(LEN('Non-asset specific services'!$D70)&gt;0, "X", "")</f>
        <v>X</v>
      </c>
      <c r="I120" s="80" t="str">
        <f>IF(LEN('Non-asset specific services'!$D70)&gt;0, "X", "")</f>
        <v>X</v>
      </c>
      <c r="J120" s="80" t="str">
        <f>IF(LEN('Non-asset specific services'!$D70)&gt;0, "X", "")</f>
        <v>X</v>
      </c>
      <c r="K120" s="80" t="str">
        <f>IF(LEN('Non-asset specific services'!$D70)&gt;0, "X", "")</f>
        <v>X</v>
      </c>
      <c r="L120" s="80" t="str">
        <f>IF(LEN('Non-asset specific services'!$D70)&gt;0, "X", "")</f>
        <v>X</v>
      </c>
      <c r="M120" s="80" t="str">
        <f>IF(LEN('Non-asset specific services'!$D70)&gt;0, "X", "")</f>
        <v>X</v>
      </c>
      <c r="N120" s="80" t="str">
        <f>IF(LEN('Non-asset specific services'!$D70)&gt;0, "X", "")</f>
        <v>X</v>
      </c>
      <c r="O120" s="80" t="str">
        <f>IF(LEN('Non-asset specific services'!$D70)&gt;0, "X", "")</f>
        <v>X</v>
      </c>
      <c r="P120" s="80" t="str">
        <f>IF(LEN('Non-asset specific services'!$D70)&gt;0, "X", "")</f>
        <v>X</v>
      </c>
      <c r="Q120" s="80" t="str">
        <f>IF(LEN('Non-asset specific services'!$D70)&gt;0, "X", "")</f>
        <v>X</v>
      </c>
    </row>
    <row r="121" spans="1:17" x14ac:dyDescent="0.3">
      <c r="A121" s="209"/>
      <c r="B121" s="218"/>
      <c r="C121" s="141" t="s">
        <v>288</v>
      </c>
      <c r="D121" s="80" t="str">
        <f>IF(LEN('Non-asset specific services'!$D71)&gt;0, "X", "")</f>
        <v>X</v>
      </c>
      <c r="E121" s="80" t="str">
        <f>IF(LEN('Non-asset specific services'!$D71)&gt;0, "X", "")</f>
        <v>X</v>
      </c>
      <c r="F121" s="80" t="str">
        <f>IF(LEN('Non-asset specific services'!$D71)&gt;0, "X", "")</f>
        <v>X</v>
      </c>
      <c r="G121" s="80" t="str">
        <f>IF(LEN('Non-asset specific services'!$D71)&gt;0, "X", "")</f>
        <v>X</v>
      </c>
      <c r="H121" s="80" t="str">
        <f>IF(LEN('Non-asset specific services'!$D71)&gt;0, "X", "")</f>
        <v>X</v>
      </c>
      <c r="I121" s="80" t="str">
        <f>IF(LEN('Non-asset specific services'!$D71)&gt;0, "X", "")</f>
        <v>X</v>
      </c>
      <c r="J121" s="80" t="str">
        <f>IF(LEN('Non-asset specific services'!$D71)&gt;0, "X", "")</f>
        <v>X</v>
      </c>
      <c r="K121" s="80" t="str">
        <f>IF(LEN('Non-asset specific services'!$D71)&gt;0, "X", "")</f>
        <v>X</v>
      </c>
      <c r="L121" s="80" t="str">
        <f>IF(LEN('Non-asset specific services'!$D71)&gt;0, "X", "")</f>
        <v>X</v>
      </c>
      <c r="M121" s="80" t="str">
        <f>IF(LEN('Non-asset specific services'!$D71)&gt;0, "X", "")</f>
        <v>X</v>
      </c>
      <c r="N121" s="80" t="str">
        <f>IF(LEN('Non-asset specific services'!$D71)&gt;0, "X", "")</f>
        <v>X</v>
      </c>
      <c r="O121" s="80" t="str">
        <f>IF(LEN('Non-asset specific services'!$D71)&gt;0, "X", "")</f>
        <v>X</v>
      </c>
      <c r="P121" s="80" t="str">
        <f>IF(LEN('Non-asset specific services'!$D71)&gt;0, "X", "")</f>
        <v>X</v>
      </c>
      <c r="Q121" s="80" t="str">
        <f>IF(LEN('Non-asset specific services'!$D71)&gt;0, "X", "")</f>
        <v>X</v>
      </c>
    </row>
    <row r="122" spans="1:17" x14ac:dyDescent="0.3">
      <c r="A122" s="209"/>
      <c r="B122" s="218"/>
      <c r="C122" s="141" t="s">
        <v>289</v>
      </c>
      <c r="D122" s="80" t="str">
        <f>IF(LEN('Non-asset specific services'!$D72)&gt;0, "X", "")</f>
        <v>X</v>
      </c>
      <c r="E122" s="80" t="str">
        <f>IF(LEN('Non-asset specific services'!$D72)&gt;0, "X", "")</f>
        <v>X</v>
      </c>
      <c r="F122" s="80" t="str">
        <f>IF(LEN('Non-asset specific services'!$D72)&gt;0, "X", "")</f>
        <v>X</v>
      </c>
      <c r="G122" s="80" t="str">
        <f>IF(LEN('Non-asset specific services'!$D72)&gt;0, "X", "")</f>
        <v>X</v>
      </c>
      <c r="H122" s="80" t="str">
        <f>IF(LEN('Non-asset specific services'!$D72)&gt;0, "X", "")</f>
        <v>X</v>
      </c>
      <c r="I122" s="80" t="str">
        <f>IF(LEN('Non-asset specific services'!$D72)&gt;0, "X", "")</f>
        <v>X</v>
      </c>
      <c r="J122" s="80" t="str">
        <f>IF(LEN('Non-asset specific services'!$D72)&gt;0, "X", "")</f>
        <v>X</v>
      </c>
      <c r="K122" s="80" t="str">
        <f>IF(LEN('Non-asset specific services'!$D72)&gt;0, "X", "")</f>
        <v>X</v>
      </c>
      <c r="L122" s="80" t="str">
        <f>IF(LEN('Non-asset specific services'!$D72)&gt;0, "X", "")</f>
        <v>X</v>
      </c>
      <c r="M122" s="80" t="str">
        <f>IF(LEN('Non-asset specific services'!$D72)&gt;0, "X", "")</f>
        <v>X</v>
      </c>
      <c r="N122" s="80" t="str">
        <f>IF(LEN('Non-asset specific services'!$D72)&gt;0, "X", "")</f>
        <v>X</v>
      </c>
      <c r="O122" s="80" t="str">
        <f>IF(LEN('Non-asset specific services'!$D72)&gt;0, "X", "")</f>
        <v>X</v>
      </c>
      <c r="P122" s="80" t="str">
        <f>IF(LEN('Non-asset specific services'!$D72)&gt;0, "X", "")</f>
        <v>X</v>
      </c>
      <c r="Q122" s="80" t="str">
        <f>IF(LEN('Non-asset specific services'!$D72)&gt;0, "X", "")</f>
        <v>X</v>
      </c>
    </row>
    <row r="123" spans="1:17" x14ac:dyDescent="0.3">
      <c r="A123" s="209"/>
      <c r="B123" s="218"/>
      <c r="C123" s="141" t="s">
        <v>290</v>
      </c>
      <c r="D123" s="80" t="str">
        <f>IF(LEN('Non-asset specific services'!$D73)&gt;0, "X", "")</f>
        <v>X</v>
      </c>
      <c r="E123" s="80" t="str">
        <f>IF(LEN('Non-asset specific services'!$D73)&gt;0, "X", "")</f>
        <v>X</v>
      </c>
      <c r="F123" s="80" t="str">
        <f>IF(LEN('Non-asset specific services'!$D73)&gt;0, "X", "")</f>
        <v>X</v>
      </c>
      <c r="G123" s="80" t="str">
        <f>IF(LEN('Non-asset specific services'!$D73)&gt;0, "X", "")</f>
        <v>X</v>
      </c>
      <c r="H123" s="80" t="str">
        <f>IF(LEN('Non-asset specific services'!$D73)&gt;0, "X", "")</f>
        <v>X</v>
      </c>
      <c r="I123" s="80" t="str">
        <f>IF(LEN('Non-asset specific services'!$D73)&gt;0, "X", "")</f>
        <v>X</v>
      </c>
      <c r="J123" s="80" t="str">
        <f>IF(LEN('Non-asset specific services'!$D73)&gt;0, "X", "")</f>
        <v>X</v>
      </c>
      <c r="K123" s="80" t="str">
        <f>IF(LEN('Non-asset specific services'!$D73)&gt;0, "X", "")</f>
        <v>X</v>
      </c>
      <c r="L123" s="80" t="str">
        <f>IF(LEN('Non-asset specific services'!$D73)&gt;0, "X", "")</f>
        <v>X</v>
      </c>
      <c r="M123" s="80" t="str">
        <f>IF(LEN('Non-asset specific services'!$D73)&gt;0, "X", "")</f>
        <v>X</v>
      </c>
      <c r="N123" s="80" t="str">
        <f>IF(LEN('Non-asset specific services'!$D73)&gt;0, "X", "")</f>
        <v>X</v>
      </c>
      <c r="O123" s="80" t="str">
        <f>IF(LEN('Non-asset specific services'!$D73)&gt;0, "X", "")</f>
        <v>X</v>
      </c>
      <c r="P123" s="80" t="str">
        <f>IF(LEN('Non-asset specific services'!$D73)&gt;0, "X", "")</f>
        <v>X</v>
      </c>
      <c r="Q123" s="80" t="str">
        <f>IF(LEN('Non-asset specific services'!$D73)&gt;0, "X", "")</f>
        <v>X</v>
      </c>
    </row>
    <row r="124" spans="1:17" x14ac:dyDescent="0.3">
      <c r="A124" s="209"/>
      <c r="B124" s="218"/>
      <c r="C124" s="141" t="s">
        <v>291</v>
      </c>
      <c r="D124" s="80" t="str">
        <f>IF(LEN('Non-asset specific services'!$D74)&gt;0, "X", "")</f>
        <v>X</v>
      </c>
      <c r="E124" s="80" t="str">
        <f>IF(LEN('Non-asset specific services'!$D74)&gt;0, "X", "")</f>
        <v>X</v>
      </c>
      <c r="F124" s="80" t="str">
        <f>IF(LEN('Non-asset specific services'!$D74)&gt;0, "X", "")</f>
        <v>X</v>
      </c>
      <c r="G124" s="80" t="str">
        <f>IF(LEN('Non-asset specific services'!$D74)&gt;0, "X", "")</f>
        <v>X</v>
      </c>
      <c r="H124" s="80" t="str">
        <f>IF(LEN('Non-asset specific services'!$D74)&gt;0, "X", "")</f>
        <v>X</v>
      </c>
      <c r="I124" s="80" t="str">
        <f>IF(LEN('Non-asset specific services'!$D74)&gt;0, "X", "")</f>
        <v>X</v>
      </c>
      <c r="J124" s="80" t="str">
        <f>IF(LEN('Non-asset specific services'!$D74)&gt;0, "X", "")</f>
        <v>X</v>
      </c>
      <c r="K124" s="80" t="str">
        <f>IF(LEN('Non-asset specific services'!$D74)&gt;0, "X", "")</f>
        <v>X</v>
      </c>
      <c r="L124" s="80" t="str">
        <f>IF(LEN('Non-asset specific services'!$D74)&gt;0, "X", "")</f>
        <v>X</v>
      </c>
      <c r="M124" s="80" t="str">
        <f>IF(LEN('Non-asset specific services'!$D74)&gt;0, "X", "")</f>
        <v>X</v>
      </c>
      <c r="N124" s="80" t="str">
        <f>IF(LEN('Non-asset specific services'!$D74)&gt;0, "X", "")</f>
        <v>X</v>
      </c>
      <c r="O124" s="80" t="str">
        <f>IF(LEN('Non-asset specific services'!$D74)&gt;0, "X", "")</f>
        <v>X</v>
      </c>
      <c r="P124" s="80" t="str">
        <f>IF(LEN('Non-asset specific services'!$D74)&gt;0, "X", "")</f>
        <v>X</v>
      </c>
      <c r="Q124" s="80" t="str">
        <f>IF(LEN('Non-asset specific services'!$D74)&gt;0, "X", "")</f>
        <v>X</v>
      </c>
    </row>
    <row r="125" spans="1:17" x14ac:dyDescent="0.3">
      <c r="A125" s="209"/>
      <c r="B125" s="218"/>
      <c r="C125" s="141" t="s">
        <v>292</v>
      </c>
      <c r="D125" s="80" t="str">
        <f>IF(LEN('Non-asset specific services'!$D75)&gt;0, "X", "")</f>
        <v>X</v>
      </c>
      <c r="E125" s="80" t="str">
        <f>IF(LEN('Non-asset specific services'!$D75)&gt;0, "X", "")</f>
        <v>X</v>
      </c>
      <c r="F125" s="80" t="str">
        <f>IF(LEN('Non-asset specific services'!$D75)&gt;0, "X", "")</f>
        <v>X</v>
      </c>
      <c r="G125" s="80" t="str">
        <f>IF(LEN('Non-asset specific services'!$D75)&gt;0, "X", "")</f>
        <v>X</v>
      </c>
      <c r="H125" s="80" t="str">
        <f>IF(LEN('Non-asset specific services'!$D75)&gt;0, "X", "")</f>
        <v>X</v>
      </c>
      <c r="I125" s="80" t="str">
        <f>IF(LEN('Non-asset specific services'!$D75)&gt;0, "X", "")</f>
        <v>X</v>
      </c>
      <c r="J125" s="80" t="str">
        <f>IF(LEN('Non-asset specific services'!$D75)&gt;0, "X", "")</f>
        <v>X</v>
      </c>
      <c r="K125" s="80" t="str">
        <f>IF(LEN('Non-asset specific services'!$D75)&gt;0, "X", "")</f>
        <v>X</v>
      </c>
      <c r="L125" s="80" t="str">
        <f>IF(LEN('Non-asset specific services'!$D75)&gt;0, "X", "")</f>
        <v>X</v>
      </c>
      <c r="M125" s="80" t="str">
        <f>IF(LEN('Non-asset specific services'!$D75)&gt;0, "X", "")</f>
        <v>X</v>
      </c>
      <c r="N125" s="80" t="str">
        <f>IF(LEN('Non-asset specific services'!$D75)&gt;0, "X", "")</f>
        <v>X</v>
      </c>
      <c r="O125" s="80" t="str">
        <f>IF(LEN('Non-asset specific services'!$D75)&gt;0, "X", "")</f>
        <v>X</v>
      </c>
      <c r="P125" s="80" t="str">
        <f>IF(LEN('Non-asset specific services'!$D75)&gt;0, "X", "")</f>
        <v>X</v>
      </c>
      <c r="Q125" s="80" t="str">
        <f>IF(LEN('Non-asset specific services'!$D75)&gt;0, "X", "")</f>
        <v>X</v>
      </c>
    </row>
    <row r="126" spans="1:17" x14ac:dyDescent="0.3">
      <c r="A126" s="209"/>
      <c r="B126" s="218"/>
      <c r="C126" s="141" t="s">
        <v>293</v>
      </c>
      <c r="D126" s="80" t="str">
        <f>IF(LEN('Non-asset specific services'!$D76)&gt;0, "X", "")</f>
        <v>X</v>
      </c>
      <c r="E126" s="80" t="str">
        <f>IF(LEN('Non-asset specific services'!$D76)&gt;0, "X", "")</f>
        <v>X</v>
      </c>
      <c r="F126" s="80" t="str">
        <f>IF(LEN('Non-asset specific services'!$D76)&gt;0, "X", "")</f>
        <v>X</v>
      </c>
      <c r="G126" s="80" t="str">
        <f>IF(LEN('Non-asset specific services'!$D76)&gt;0, "X", "")</f>
        <v>X</v>
      </c>
      <c r="H126" s="80" t="str">
        <f>IF(LEN('Non-asset specific services'!$D76)&gt;0, "X", "")</f>
        <v>X</v>
      </c>
      <c r="I126" s="80" t="str">
        <f>IF(LEN('Non-asset specific services'!$D76)&gt;0, "X", "")</f>
        <v>X</v>
      </c>
      <c r="J126" s="80" t="str">
        <f>IF(LEN('Non-asset specific services'!$D76)&gt;0, "X", "")</f>
        <v>X</v>
      </c>
      <c r="K126" s="80" t="str">
        <f>IF(LEN('Non-asset specific services'!$D76)&gt;0, "X", "")</f>
        <v>X</v>
      </c>
      <c r="L126" s="80" t="str">
        <f>IF(LEN('Non-asset specific services'!$D76)&gt;0, "X", "")</f>
        <v>X</v>
      </c>
      <c r="M126" s="80" t="str">
        <f>IF(LEN('Non-asset specific services'!$D76)&gt;0, "X", "")</f>
        <v>X</v>
      </c>
      <c r="N126" s="80" t="str">
        <f>IF(LEN('Non-asset specific services'!$D76)&gt;0, "X", "")</f>
        <v>X</v>
      </c>
      <c r="O126" s="80" t="str">
        <f>IF(LEN('Non-asset specific services'!$D76)&gt;0, "X", "")</f>
        <v>X</v>
      </c>
      <c r="P126" s="80" t="str">
        <f>IF(LEN('Non-asset specific services'!$D76)&gt;0, "X", "")</f>
        <v>X</v>
      </c>
      <c r="Q126" s="80" t="str">
        <f>IF(LEN('Non-asset specific services'!$D76)&gt;0, "X", "")</f>
        <v>X</v>
      </c>
    </row>
    <row r="127" spans="1:17" x14ac:dyDescent="0.3">
      <c r="A127" s="209"/>
      <c r="B127" s="218"/>
      <c r="C127" s="141" t="s">
        <v>294</v>
      </c>
      <c r="D127" s="80" t="str">
        <f>IF(LEN('Non-asset specific services'!$D77)&gt;0, "X", "")</f>
        <v>X</v>
      </c>
      <c r="E127" s="80" t="str">
        <f>IF(LEN('Non-asset specific services'!$D77)&gt;0, "X", "")</f>
        <v>X</v>
      </c>
      <c r="F127" s="80" t="str">
        <f>IF(LEN('Non-asset specific services'!$D77)&gt;0, "X", "")</f>
        <v>X</v>
      </c>
      <c r="G127" s="80" t="str">
        <f>IF(LEN('Non-asset specific services'!$D77)&gt;0, "X", "")</f>
        <v>X</v>
      </c>
      <c r="H127" s="80" t="str">
        <f>IF(LEN('Non-asset specific services'!$D77)&gt;0, "X", "")</f>
        <v>X</v>
      </c>
      <c r="I127" s="80" t="str">
        <f>IF(LEN('Non-asset specific services'!$D77)&gt;0, "X", "")</f>
        <v>X</v>
      </c>
      <c r="J127" s="80" t="str">
        <f>IF(LEN('Non-asset specific services'!$D77)&gt;0, "X", "")</f>
        <v>X</v>
      </c>
      <c r="K127" s="80" t="str">
        <f>IF(LEN('Non-asset specific services'!$D77)&gt;0, "X", "")</f>
        <v>X</v>
      </c>
      <c r="L127" s="80" t="str">
        <f>IF(LEN('Non-asset specific services'!$D77)&gt;0, "X", "")</f>
        <v>X</v>
      </c>
      <c r="M127" s="80" t="str">
        <f>IF(LEN('Non-asset specific services'!$D77)&gt;0, "X", "")</f>
        <v>X</v>
      </c>
      <c r="N127" s="80" t="str">
        <f>IF(LEN('Non-asset specific services'!$D77)&gt;0, "X", "")</f>
        <v>X</v>
      </c>
      <c r="O127" s="80" t="str">
        <f>IF(LEN('Non-asset specific services'!$D77)&gt;0, "X", "")</f>
        <v>X</v>
      </c>
      <c r="P127" s="80" t="str">
        <f>IF(LEN('Non-asset specific services'!$D77)&gt;0, "X", "")</f>
        <v>X</v>
      </c>
      <c r="Q127" s="80" t="str">
        <f>IF(LEN('Non-asset specific services'!$D77)&gt;0, "X", "")</f>
        <v>X</v>
      </c>
    </row>
    <row r="128" spans="1:17" x14ac:dyDescent="0.3">
      <c r="A128" s="209"/>
      <c r="B128" s="218"/>
      <c r="C128" s="141" t="s">
        <v>295</v>
      </c>
      <c r="D128" s="80" t="str">
        <f>IF(LEN('Non-asset specific services'!$D78)&gt;0, "X", "")</f>
        <v>X</v>
      </c>
      <c r="E128" s="80" t="str">
        <f>IF(LEN('Non-asset specific services'!$D78)&gt;0, "X", "")</f>
        <v>X</v>
      </c>
      <c r="F128" s="80" t="str">
        <f>IF(LEN('Non-asset specific services'!$D78)&gt;0, "X", "")</f>
        <v>X</v>
      </c>
      <c r="G128" s="80" t="str">
        <f>IF(LEN('Non-asset specific services'!$D78)&gt;0, "X", "")</f>
        <v>X</v>
      </c>
      <c r="H128" s="80" t="str">
        <f>IF(LEN('Non-asset specific services'!$D78)&gt;0, "X", "")</f>
        <v>X</v>
      </c>
      <c r="I128" s="80" t="str">
        <f>IF(LEN('Non-asset specific services'!$D78)&gt;0, "X", "")</f>
        <v>X</v>
      </c>
      <c r="J128" s="80" t="str">
        <f>IF(LEN('Non-asset specific services'!$D78)&gt;0, "X", "")</f>
        <v>X</v>
      </c>
      <c r="K128" s="80" t="str">
        <f>IF(LEN('Non-asset specific services'!$D78)&gt;0, "X", "")</f>
        <v>X</v>
      </c>
      <c r="L128" s="80" t="str">
        <f>IF(LEN('Non-asset specific services'!$D78)&gt;0, "X", "")</f>
        <v>X</v>
      </c>
      <c r="M128" s="80" t="str">
        <f>IF(LEN('Non-asset specific services'!$D78)&gt;0, "X", "")</f>
        <v>X</v>
      </c>
      <c r="N128" s="80" t="str">
        <f>IF(LEN('Non-asset specific services'!$D78)&gt;0, "X", "")</f>
        <v>X</v>
      </c>
      <c r="O128" s="80" t="str">
        <f>IF(LEN('Non-asset specific services'!$D78)&gt;0, "X", "")</f>
        <v>X</v>
      </c>
      <c r="P128" s="80" t="str">
        <f>IF(LEN('Non-asset specific services'!$D78)&gt;0, "X", "")</f>
        <v>X</v>
      </c>
      <c r="Q128" s="80" t="str">
        <f>IF(LEN('Non-asset specific services'!$D78)&gt;0, "X", "")</f>
        <v>X</v>
      </c>
    </row>
    <row r="129" spans="1:17" x14ac:dyDescent="0.3">
      <c r="A129" s="209"/>
      <c r="B129" s="218"/>
      <c r="C129" s="141" t="s">
        <v>296</v>
      </c>
      <c r="D129" s="80" t="str">
        <f>IF(LEN('Non-asset specific services'!$D79)&gt;0, "X", "")</f>
        <v>X</v>
      </c>
      <c r="E129" s="80" t="str">
        <f>IF(LEN('Non-asset specific services'!$D79)&gt;0, "X", "")</f>
        <v>X</v>
      </c>
      <c r="F129" s="80" t="str">
        <f>IF(LEN('Non-asset specific services'!$D79)&gt;0, "X", "")</f>
        <v>X</v>
      </c>
      <c r="G129" s="80" t="str">
        <f>IF(LEN('Non-asset specific services'!$D79)&gt;0, "X", "")</f>
        <v>X</v>
      </c>
      <c r="H129" s="80" t="str">
        <f>IF(LEN('Non-asset specific services'!$D79)&gt;0, "X", "")</f>
        <v>X</v>
      </c>
      <c r="I129" s="80" t="str">
        <f>IF(LEN('Non-asset specific services'!$D79)&gt;0, "X", "")</f>
        <v>X</v>
      </c>
      <c r="J129" s="80" t="str">
        <f>IF(LEN('Non-asset specific services'!$D79)&gt;0, "X", "")</f>
        <v>X</v>
      </c>
      <c r="K129" s="80" t="str">
        <f>IF(LEN('Non-asset specific services'!$D79)&gt;0, "X", "")</f>
        <v>X</v>
      </c>
      <c r="L129" s="80" t="str">
        <f>IF(LEN('Non-asset specific services'!$D79)&gt;0, "X", "")</f>
        <v>X</v>
      </c>
      <c r="M129" s="80" t="str">
        <f>IF(LEN('Non-asset specific services'!$D79)&gt;0, "X", "")</f>
        <v>X</v>
      </c>
      <c r="N129" s="80" t="str">
        <f>IF(LEN('Non-asset specific services'!$D79)&gt;0, "X", "")</f>
        <v>X</v>
      </c>
      <c r="O129" s="80" t="str">
        <f>IF(LEN('Non-asset specific services'!$D79)&gt;0, "X", "")</f>
        <v>X</v>
      </c>
      <c r="P129" s="80" t="str">
        <f>IF(LEN('Non-asset specific services'!$D79)&gt;0, "X", "")</f>
        <v>X</v>
      </c>
      <c r="Q129" s="80" t="str">
        <f>IF(LEN('Non-asset specific services'!$D79)&gt;0, "X", "")</f>
        <v>X</v>
      </c>
    </row>
    <row r="130" spans="1:17" x14ac:dyDescent="0.3">
      <c r="A130" s="209"/>
      <c r="B130" s="218"/>
      <c r="C130" s="141" t="s">
        <v>297</v>
      </c>
      <c r="D130" s="80" t="str">
        <f>IF(LEN('Non-asset specific services'!$D80)&gt;0, "X", "")</f>
        <v>X</v>
      </c>
      <c r="E130" s="80" t="str">
        <f>IF(LEN('Non-asset specific services'!$D80)&gt;0, "X", "")</f>
        <v>X</v>
      </c>
      <c r="F130" s="80" t="str">
        <f>IF(LEN('Non-asset specific services'!$D80)&gt;0, "X", "")</f>
        <v>X</v>
      </c>
      <c r="G130" s="80" t="str">
        <f>IF(LEN('Non-asset specific services'!$D80)&gt;0, "X", "")</f>
        <v>X</v>
      </c>
      <c r="H130" s="80" t="str">
        <f>IF(LEN('Non-asset specific services'!$D80)&gt;0, "X", "")</f>
        <v>X</v>
      </c>
      <c r="I130" s="80" t="str">
        <f>IF(LEN('Non-asset specific services'!$D80)&gt;0, "X", "")</f>
        <v>X</v>
      </c>
      <c r="J130" s="80" t="str">
        <f>IF(LEN('Non-asset specific services'!$D80)&gt;0, "X", "")</f>
        <v>X</v>
      </c>
      <c r="K130" s="80" t="str">
        <f>IF(LEN('Non-asset specific services'!$D80)&gt;0, "X", "")</f>
        <v>X</v>
      </c>
      <c r="L130" s="80" t="str">
        <f>IF(LEN('Non-asset specific services'!$D80)&gt;0, "X", "")</f>
        <v>X</v>
      </c>
      <c r="M130" s="80" t="str">
        <f>IF(LEN('Non-asset specific services'!$D80)&gt;0, "X", "")</f>
        <v>X</v>
      </c>
      <c r="N130" s="80" t="str">
        <f>IF(LEN('Non-asset specific services'!$D80)&gt;0, "X", "")</f>
        <v>X</v>
      </c>
      <c r="O130" s="80" t="str">
        <f>IF(LEN('Non-asset specific services'!$D80)&gt;0, "X", "")</f>
        <v>X</v>
      </c>
      <c r="P130" s="80" t="str">
        <f>IF(LEN('Non-asset specific services'!$D80)&gt;0, "X", "")</f>
        <v>X</v>
      </c>
      <c r="Q130" s="80" t="str">
        <f>IF(LEN('Non-asset specific services'!$D80)&gt;0, "X", "")</f>
        <v>X</v>
      </c>
    </row>
    <row r="131" spans="1:17" x14ac:dyDescent="0.3">
      <c r="A131" s="209"/>
      <c r="B131" s="218"/>
      <c r="C131" s="141" t="s">
        <v>298</v>
      </c>
      <c r="D131" s="80" t="str">
        <f>IF(LEN('Non-asset specific services'!$D81)&gt;0, "X", "")</f>
        <v>X</v>
      </c>
      <c r="E131" s="80" t="str">
        <f>IF(LEN('Non-asset specific services'!$D81)&gt;0, "X", "")</f>
        <v>X</v>
      </c>
      <c r="F131" s="80" t="str">
        <f>IF(LEN('Non-asset specific services'!$D81)&gt;0, "X", "")</f>
        <v>X</v>
      </c>
      <c r="G131" s="80" t="str">
        <f>IF(LEN('Non-asset specific services'!$D81)&gt;0, "X", "")</f>
        <v>X</v>
      </c>
      <c r="H131" s="80" t="str">
        <f>IF(LEN('Non-asset specific services'!$D81)&gt;0, "X", "")</f>
        <v>X</v>
      </c>
      <c r="I131" s="80" t="str">
        <f>IF(LEN('Non-asset specific services'!$D81)&gt;0, "X", "")</f>
        <v>X</v>
      </c>
      <c r="J131" s="80" t="str">
        <f>IF(LEN('Non-asset specific services'!$D81)&gt;0, "X", "")</f>
        <v>X</v>
      </c>
      <c r="K131" s="80" t="str">
        <f>IF(LEN('Non-asset specific services'!$D81)&gt;0, "X", "")</f>
        <v>X</v>
      </c>
      <c r="L131" s="80" t="str">
        <f>IF(LEN('Non-asset specific services'!$D81)&gt;0, "X", "")</f>
        <v>X</v>
      </c>
      <c r="M131" s="80" t="str">
        <f>IF(LEN('Non-asset specific services'!$D81)&gt;0, "X", "")</f>
        <v>X</v>
      </c>
      <c r="N131" s="80" t="str">
        <f>IF(LEN('Non-asset specific services'!$D81)&gt;0, "X", "")</f>
        <v>X</v>
      </c>
      <c r="O131" s="80" t="str">
        <f>IF(LEN('Non-asset specific services'!$D81)&gt;0, "X", "")</f>
        <v>X</v>
      </c>
      <c r="P131" s="80" t="str">
        <f>IF(LEN('Non-asset specific services'!$D81)&gt;0, "X", "")</f>
        <v>X</v>
      </c>
      <c r="Q131" s="80" t="str">
        <f>IF(LEN('Non-asset specific services'!$D81)&gt;0, "X", "")</f>
        <v>X</v>
      </c>
    </row>
    <row r="132" spans="1:17" ht="25" x14ac:dyDescent="0.3">
      <c r="A132" s="209"/>
      <c r="B132" s="218"/>
      <c r="C132" s="141" t="s">
        <v>299</v>
      </c>
      <c r="D132" s="80" t="str">
        <f>IF(LEN('Non-asset specific services'!$D82)&gt;0, "X", "")</f>
        <v>X</v>
      </c>
      <c r="E132" s="80" t="str">
        <f>IF(LEN('Non-asset specific services'!$D82)&gt;0, "X", "")</f>
        <v>X</v>
      </c>
      <c r="F132" s="80" t="str">
        <f>IF(LEN('Non-asset specific services'!$D82)&gt;0, "X", "")</f>
        <v>X</v>
      </c>
      <c r="G132" s="80" t="str">
        <f>IF(LEN('Non-asset specific services'!$D82)&gt;0, "X", "")</f>
        <v>X</v>
      </c>
      <c r="H132" s="80" t="str">
        <f>IF(LEN('Non-asset specific services'!$D82)&gt;0, "X", "")</f>
        <v>X</v>
      </c>
      <c r="I132" s="80" t="str">
        <f>IF(LEN('Non-asset specific services'!$D82)&gt;0, "X", "")</f>
        <v>X</v>
      </c>
      <c r="J132" s="80" t="str">
        <f>IF(LEN('Non-asset specific services'!$D82)&gt;0, "X", "")</f>
        <v>X</v>
      </c>
      <c r="K132" s="80" t="str">
        <f>IF(LEN('Non-asset specific services'!$D82)&gt;0, "X", "")</f>
        <v>X</v>
      </c>
      <c r="L132" s="80" t="str">
        <f>IF(LEN('Non-asset specific services'!$D82)&gt;0, "X", "")</f>
        <v>X</v>
      </c>
      <c r="M132" s="80" t="str">
        <f>IF(LEN('Non-asset specific services'!$D82)&gt;0, "X", "")</f>
        <v>X</v>
      </c>
      <c r="N132" s="80" t="str">
        <f>IF(LEN('Non-asset specific services'!$D82)&gt;0, "X", "")</f>
        <v>X</v>
      </c>
      <c r="O132" s="80" t="str">
        <f>IF(LEN('Non-asset specific services'!$D82)&gt;0, "X", "")</f>
        <v>X</v>
      </c>
      <c r="P132" s="80" t="str">
        <f>IF(LEN('Non-asset specific services'!$D82)&gt;0, "X", "")</f>
        <v>X</v>
      </c>
      <c r="Q132" s="80" t="str">
        <f>IF(LEN('Non-asset specific services'!$D82)&gt;0, "X", "")</f>
        <v>X</v>
      </c>
    </row>
    <row r="133" spans="1:17" x14ac:dyDescent="0.3">
      <c r="A133" s="209"/>
      <c r="B133" s="218"/>
      <c r="C133" s="141" t="s">
        <v>300</v>
      </c>
      <c r="D133" s="80" t="str">
        <f>IF(LEN('Non-asset specific services'!$D83)&gt;0, "X", "")</f>
        <v>X</v>
      </c>
      <c r="E133" s="80" t="str">
        <f>IF(LEN('Non-asset specific services'!$D83)&gt;0, "X", "")</f>
        <v>X</v>
      </c>
      <c r="F133" s="80" t="str">
        <f>IF(LEN('Non-asset specific services'!$D83)&gt;0, "X", "")</f>
        <v>X</v>
      </c>
      <c r="G133" s="80" t="str">
        <f>IF(LEN('Non-asset specific services'!$D83)&gt;0, "X", "")</f>
        <v>X</v>
      </c>
      <c r="H133" s="80" t="str">
        <f>IF(LEN('Non-asset specific services'!$D83)&gt;0, "X", "")</f>
        <v>X</v>
      </c>
      <c r="I133" s="80" t="str">
        <f>IF(LEN('Non-asset specific services'!$D83)&gt;0, "X", "")</f>
        <v>X</v>
      </c>
      <c r="J133" s="80" t="str">
        <f>IF(LEN('Non-asset specific services'!$D83)&gt;0, "X", "")</f>
        <v>X</v>
      </c>
      <c r="K133" s="80" t="str">
        <f>IF(LEN('Non-asset specific services'!$D83)&gt;0, "X", "")</f>
        <v>X</v>
      </c>
      <c r="L133" s="80" t="str">
        <f>IF(LEN('Non-asset specific services'!$D83)&gt;0, "X", "")</f>
        <v>X</v>
      </c>
      <c r="M133" s="80" t="str">
        <f>IF(LEN('Non-asset specific services'!$D83)&gt;0, "X", "")</f>
        <v>X</v>
      </c>
      <c r="N133" s="80" t="str">
        <f>IF(LEN('Non-asset specific services'!$D83)&gt;0, "X", "")</f>
        <v>X</v>
      </c>
      <c r="O133" s="80" t="str">
        <f>IF(LEN('Non-asset specific services'!$D83)&gt;0, "X", "")</f>
        <v>X</v>
      </c>
      <c r="P133" s="80" t="str">
        <f>IF(LEN('Non-asset specific services'!$D83)&gt;0, "X", "")</f>
        <v>X</v>
      </c>
      <c r="Q133" s="80" t="str">
        <f>IF(LEN('Non-asset specific services'!$D83)&gt;0, "X", "")</f>
        <v>X</v>
      </c>
    </row>
    <row r="134" spans="1:17" x14ac:dyDescent="0.3">
      <c r="A134" s="209"/>
      <c r="B134" s="218"/>
      <c r="C134" s="141" t="s">
        <v>301</v>
      </c>
      <c r="D134" s="80" t="str">
        <f>IF(LEN('Non-asset specific services'!$D84)&gt;0, "X", "")</f>
        <v>X</v>
      </c>
      <c r="E134" s="80" t="str">
        <f>IF(LEN('Non-asset specific services'!$D84)&gt;0, "X", "")</f>
        <v>X</v>
      </c>
      <c r="F134" s="80" t="str">
        <f>IF(LEN('Non-asset specific services'!$D84)&gt;0, "X", "")</f>
        <v>X</v>
      </c>
      <c r="G134" s="80" t="str">
        <f>IF(LEN('Non-asset specific services'!$D84)&gt;0, "X", "")</f>
        <v>X</v>
      </c>
      <c r="H134" s="80" t="str">
        <f>IF(LEN('Non-asset specific services'!$D84)&gt;0, "X", "")</f>
        <v>X</v>
      </c>
      <c r="I134" s="80" t="str">
        <f>IF(LEN('Non-asset specific services'!$D84)&gt;0, "X", "")</f>
        <v>X</v>
      </c>
      <c r="J134" s="80" t="str">
        <f>IF(LEN('Non-asset specific services'!$D84)&gt;0, "X", "")</f>
        <v>X</v>
      </c>
      <c r="K134" s="80" t="str">
        <f>IF(LEN('Non-asset specific services'!$D84)&gt;0, "X", "")</f>
        <v>X</v>
      </c>
      <c r="L134" s="80" t="str">
        <f>IF(LEN('Non-asset specific services'!$D84)&gt;0, "X", "")</f>
        <v>X</v>
      </c>
      <c r="M134" s="80" t="str">
        <f>IF(LEN('Non-asset specific services'!$D84)&gt;0, "X", "")</f>
        <v>X</v>
      </c>
      <c r="N134" s="80" t="str">
        <f>IF(LEN('Non-asset specific services'!$D84)&gt;0, "X", "")</f>
        <v>X</v>
      </c>
      <c r="O134" s="80" t="str">
        <f>IF(LEN('Non-asset specific services'!$D84)&gt;0, "X", "")</f>
        <v>X</v>
      </c>
      <c r="P134" s="80" t="str">
        <f>IF(LEN('Non-asset specific services'!$D84)&gt;0, "X", "")</f>
        <v>X</v>
      </c>
      <c r="Q134" s="80" t="str">
        <f>IF(LEN('Non-asset specific services'!$D84)&gt;0, "X", "")</f>
        <v>X</v>
      </c>
    </row>
    <row r="135" spans="1:17" x14ac:dyDescent="0.3">
      <c r="A135" s="209"/>
      <c r="B135" s="218"/>
      <c r="C135" s="141" t="s">
        <v>302</v>
      </c>
      <c r="D135" s="80" t="str">
        <f>IF(LEN('Non-asset specific services'!$D85)&gt;0, "X", "")</f>
        <v>X</v>
      </c>
      <c r="E135" s="80" t="str">
        <f>IF(LEN('Non-asset specific services'!$D85)&gt;0, "X", "")</f>
        <v>X</v>
      </c>
      <c r="F135" s="80" t="str">
        <f>IF(LEN('Non-asset specific services'!$D85)&gt;0, "X", "")</f>
        <v>X</v>
      </c>
      <c r="G135" s="80" t="str">
        <f>IF(LEN('Non-asset specific services'!$D85)&gt;0, "X", "")</f>
        <v>X</v>
      </c>
      <c r="H135" s="80" t="str">
        <f>IF(LEN('Non-asset specific services'!$D85)&gt;0, "X", "")</f>
        <v>X</v>
      </c>
      <c r="I135" s="80" t="str">
        <f>IF(LEN('Non-asset specific services'!$D85)&gt;0, "X", "")</f>
        <v>X</v>
      </c>
      <c r="J135" s="80" t="str">
        <f>IF(LEN('Non-asset specific services'!$D85)&gt;0, "X", "")</f>
        <v>X</v>
      </c>
      <c r="K135" s="80" t="str">
        <f>IF(LEN('Non-asset specific services'!$D85)&gt;0, "X", "")</f>
        <v>X</v>
      </c>
      <c r="L135" s="80" t="str">
        <f>IF(LEN('Non-asset specific services'!$D85)&gt;0, "X", "")</f>
        <v>X</v>
      </c>
      <c r="M135" s="80" t="str">
        <f>IF(LEN('Non-asset specific services'!$D85)&gt;0, "X", "")</f>
        <v>X</v>
      </c>
      <c r="N135" s="80" t="str">
        <f>IF(LEN('Non-asset specific services'!$D85)&gt;0, "X", "")</f>
        <v>X</v>
      </c>
      <c r="O135" s="80" t="str">
        <f>IF(LEN('Non-asset specific services'!$D85)&gt;0, "X", "")</f>
        <v>X</v>
      </c>
      <c r="P135" s="80" t="str">
        <f>IF(LEN('Non-asset specific services'!$D85)&gt;0, "X", "")</f>
        <v>X</v>
      </c>
      <c r="Q135" s="80" t="str">
        <f>IF(LEN('Non-asset specific services'!$D85)&gt;0, "X", "")</f>
        <v>X</v>
      </c>
    </row>
    <row r="136" spans="1:17" x14ac:dyDescent="0.3">
      <c r="A136" s="209"/>
      <c r="B136" s="218"/>
      <c r="C136" s="141" t="s">
        <v>303</v>
      </c>
      <c r="D136" s="80" t="str">
        <f>IF(LEN('Non-asset specific services'!$D86)&gt;0, "X", "")</f>
        <v>X</v>
      </c>
      <c r="E136" s="80" t="str">
        <f>IF(LEN('Non-asset specific services'!$D86)&gt;0, "X", "")</f>
        <v>X</v>
      </c>
      <c r="F136" s="80" t="str">
        <f>IF(LEN('Non-asset specific services'!$D86)&gt;0, "X", "")</f>
        <v>X</v>
      </c>
      <c r="G136" s="80" t="str">
        <f>IF(LEN('Non-asset specific services'!$D86)&gt;0, "X", "")</f>
        <v>X</v>
      </c>
      <c r="H136" s="80" t="str">
        <f>IF(LEN('Non-asset specific services'!$D86)&gt;0, "X", "")</f>
        <v>X</v>
      </c>
      <c r="I136" s="80" t="str">
        <f>IF(LEN('Non-asset specific services'!$D86)&gt;0, "X", "")</f>
        <v>X</v>
      </c>
      <c r="J136" s="80" t="str">
        <f>IF(LEN('Non-asset specific services'!$D86)&gt;0, "X", "")</f>
        <v>X</v>
      </c>
      <c r="K136" s="80" t="str">
        <f>IF(LEN('Non-asset specific services'!$D86)&gt;0, "X", "")</f>
        <v>X</v>
      </c>
      <c r="L136" s="80" t="str">
        <f>IF(LEN('Non-asset specific services'!$D86)&gt;0, "X", "")</f>
        <v>X</v>
      </c>
      <c r="M136" s="80" t="str">
        <f>IF(LEN('Non-asset specific services'!$D86)&gt;0, "X", "")</f>
        <v>X</v>
      </c>
      <c r="N136" s="80" t="str">
        <f>IF(LEN('Non-asset specific services'!$D86)&gt;0, "X", "")</f>
        <v>X</v>
      </c>
      <c r="O136" s="80" t="str">
        <f>IF(LEN('Non-asset specific services'!$D86)&gt;0, "X", "")</f>
        <v>X</v>
      </c>
      <c r="P136" s="80" t="str">
        <f>IF(LEN('Non-asset specific services'!$D86)&gt;0, "X", "")</f>
        <v>X</v>
      </c>
      <c r="Q136" s="80" t="str">
        <f>IF(LEN('Non-asset specific services'!$D86)&gt;0, "X", "")</f>
        <v>X</v>
      </c>
    </row>
    <row r="137" spans="1:17" x14ac:dyDescent="0.3">
      <c r="A137" s="209"/>
      <c r="B137" s="218"/>
      <c r="C137" s="141" t="s">
        <v>304</v>
      </c>
      <c r="D137" s="80" t="str">
        <f>IF(LEN('Non-asset specific services'!$D87)&gt;0, "X", "")</f>
        <v>X</v>
      </c>
      <c r="E137" s="80" t="str">
        <f>IF(LEN('Non-asset specific services'!$D87)&gt;0, "X", "")</f>
        <v>X</v>
      </c>
      <c r="F137" s="80" t="str">
        <f>IF(LEN('Non-asset specific services'!$D87)&gt;0, "X", "")</f>
        <v>X</v>
      </c>
      <c r="G137" s="80" t="str">
        <f>IF(LEN('Non-asset specific services'!$D87)&gt;0, "X", "")</f>
        <v>X</v>
      </c>
      <c r="H137" s="80" t="str">
        <f>IF(LEN('Non-asset specific services'!$D87)&gt;0, "X", "")</f>
        <v>X</v>
      </c>
      <c r="I137" s="80" t="str">
        <f>IF(LEN('Non-asset specific services'!$D87)&gt;0, "X", "")</f>
        <v>X</v>
      </c>
      <c r="J137" s="80" t="str">
        <f>IF(LEN('Non-asset specific services'!$D87)&gt;0, "X", "")</f>
        <v>X</v>
      </c>
      <c r="K137" s="80" t="str">
        <f>IF(LEN('Non-asset specific services'!$D87)&gt;0, "X", "")</f>
        <v>X</v>
      </c>
      <c r="L137" s="80" t="str">
        <f>IF(LEN('Non-asset specific services'!$D87)&gt;0, "X", "")</f>
        <v>X</v>
      </c>
      <c r="M137" s="80" t="str">
        <f>IF(LEN('Non-asset specific services'!$D87)&gt;0, "X", "")</f>
        <v>X</v>
      </c>
      <c r="N137" s="80" t="str">
        <f>IF(LEN('Non-asset specific services'!$D87)&gt;0, "X", "")</f>
        <v>X</v>
      </c>
      <c r="O137" s="80" t="str">
        <f>IF(LEN('Non-asset specific services'!$D87)&gt;0, "X", "")</f>
        <v>X</v>
      </c>
      <c r="P137" s="80" t="str">
        <f>IF(LEN('Non-asset specific services'!$D87)&gt;0, "X", "")</f>
        <v>X</v>
      </c>
      <c r="Q137" s="80" t="str">
        <f>IF(LEN('Non-asset specific services'!$D87)&gt;0, "X", "")</f>
        <v>X</v>
      </c>
    </row>
    <row r="138" spans="1:17" x14ac:dyDescent="0.3">
      <c r="A138" s="209"/>
      <c r="B138" s="218"/>
      <c r="C138" s="141" t="s">
        <v>305</v>
      </c>
      <c r="D138" s="80" t="str">
        <f>IF(LEN('Non-asset specific services'!$D88)&gt;0, "X", "")</f>
        <v>X</v>
      </c>
      <c r="E138" s="80" t="str">
        <f>IF(LEN('Non-asset specific services'!$D88)&gt;0, "X", "")</f>
        <v>X</v>
      </c>
      <c r="F138" s="80" t="str">
        <f>IF(LEN('Non-asset specific services'!$D88)&gt;0, "X", "")</f>
        <v>X</v>
      </c>
      <c r="G138" s="80" t="str">
        <f>IF(LEN('Non-asset specific services'!$D88)&gt;0, "X", "")</f>
        <v>X</v>
      </c>
      <c r="H138" s="80" t="str">
        <f>IF(LEN('Non-asset specific services'!$D88)&gt;0, "X", "")</f>
        <v>X</v>
      </c>
      <c r="I138" s="80" t="str">
        <f>IF(LEN('Non-asset specific services'!$D88)&gt;0, "X", "")</f>
        <v>X</v>
      </c>
      <c r="J138" s="80" t="str">
        <f>IF(LEN('Non-asset specific services'!$D88)&gt;0, "X", "")</f>
        <v>X</v>
      </c>
      <c r="K138" s="80" t="str">
        <f>IF(LEN('Non-asset specific services'!$D88)&gt;0, "X", "")</f>
        <v>X</v>
      </c>
      <c r="L138" s="80" t="str">
        <f>IF(LEN('Non-asset specific services'!$D88)&gt;0, "X", "")</f>
        <v>X</v>
      </c>
      <c r="M138" s="80" t="str">
        <f>IF(LEN('Non-asset specific services'!$D88)&gt;0, "X", "")</f>
        <v>X</v>
      </c>
      <c r="N138" s="80" t="str">
        <f>IF(LEN('Non-asset specific services'!$D88)&gt;0, "X", "")</f>
        <v>X</v>
      </c>
      <c r="O138" s="80" t="str">
        <f>IF(LEN('Non-asset specific services'!$D88)&gt;0, "X", "")</f>
        <v>X</v>
      </c>
      <c r="P138" s="80" t="str">
        <f>IF(LEN('Non-asset specific services'!$D88)&gt;0, "X", "")</f>
        <v>X</v>
      </c>
      <c r="Q138" s="80" t="str">
        <f>IF(LEN('Non-asset specific services'!$D88)&gt;0, "X", "")</f>
        <v>X</v>
      </c>
    </row>
    <row r="139" spans="1:17" x14ac:dyDescent="0.3">
      <c r="A139" s="209"/>
      <c r="B139" s="218"/>
      <c r="C139" s="141" t="s">
        <v>306</v>
      </c>
      <c r="D139" s="80" t="str">
        <f>IF(LEN('Non-asset specific services'!$D89)&gt;0, "X", "")</f>
        <v>X</v>
      </c>
      <c r="E139" s="80" t="str">
        <f>IF(LEN('Non-asset specific services'!$D89)&gt;0, "X", "")</f>
        <v>X</v>
      </c>
      <c r="F139" s="80" t="str">
        <f>IF(LEN('Non-asset specific services'!$D89)&gt;0, "X", "")</f>
        <v>X</v>
      </c>
      <c r="G139" s="80" t="str">
        <f>IF(LEN('Non-asset specific services'!$D89)&gt;0, "X", "")</f>
        <v>X</v>
      </c>
      <c r="H139" s="80" t="str">
        <f>IF(LEN('Non-asset specific services'!$D89)&gt;0, "X", "")</f>
        <v>X</v>
      </c>
      <c r="I139" s="80" t="str">
        <f>IF(LEN('Non-asset specific services'!$D89)&gt;0, "X", "")</f>
        <v>X</v>
      </c>
      <c r="J139" s="80" t="str">
        <f>IF(LEN('Non-asset specific services'!$D89)&gt;0, "X", "")</f>
        <v>X</v>
      </c>
      <c r="K139" s="80" t="str">
        <f>IF(LEN('Non-asset specific services'!$D89)&gt;0, "X", "")</f>
        <v>X</v>
      </c>
      <c r="L139" s="80" t="str">
        <f>IF(LEN('Non-asset specific services'!$D89)&gt;0, "X", "")</f>
        <v>X</v>
      </c>
      <c r="M139" s="80" t="str">
        <f>IF(LEN('Non-asset specific services'!$D89)&gt;0, "X", "")</f>
        <v>X</v>
      </c>
      <c r="N139" s="80" t="str">
        <f>IF(LEN('Non-asset specific services'!$D89)&gt;0, "X", "")</f>
        <v>X</v>
      </c>
      <c r="O139" s="80" t="str">
        <f>IF(LEN('Non-asset specific services'!$D89)&gt;0, "X", "")</f>
        <v>X</v>
      </c>
      <c r="P139" s="80" t="str">
        <f>IF(LEN('Non-asset specific services'!$D89)&gt;0, "X", "")</f>
        <v>X</v>
      </c>
      <c r="Q139" s="80" t="str">
        <f>IF(LEN('Non-asset specific services'!$D89)&gt;0, "X", "")</f>
        <v>X</v>
      </c>
    </row>
    <row r="140" spans="1:17" x14ac:dyDescent="0.3">
      <c r="A140" s="209"/>
      <c r="B140" s="218"/>
      <c r="C140" s="141" t="s">
        <v>307</v>
      </c>
      <c r="D140" s="80" t="str">
        <f>IF(LEN('Non-asset specific services'!$D90)&gt;0, "X", "")</f>
        <v>X</v>
      </c>
      <c r="E140" s="80" t="str">
        <f>IF(LEN('Non-asset specific services'!$D90)&gt;0, "X", "")</f>
        <v>X</v>
      </c>
      <c r="F140" s="80" t="str">
        <f>IF(LEN('Non-asset specific services'!$D90)&gt;0, "X", "")</f>
        <v>X</v>
      </c>
      <c r="G140" s="80" t="str">
        <f>IF(LEN('Non-asset specific services'!$D90)&gt;0, "X", "")</f>
        <v>X</v>
      </c>
      <c r="H140" s="80" t="str">
        <f>IF(LEN('Non-asset specific services'!$D90)&gt;0, "X", "")</f>
        <v>X</v>
      </c>
      <c r="I140" s="80" t="str">
        <f>IF(LEN('Non-asset specific services'!$D90)&gt;0, "X", "")</f>
        <v>X</v>
      </c>
      <c r="J140" s="80" t="str">
        <f>IF(LEN('Non-asset specific services'!$D90)&gt;0, "X", "")</f>
        <v>X</v>
      </c>
      <c r="K140" s="80" t="str">
        <f>IF(LEN('Non-asset specific services'!$D90)&gt;0, "X", "")</f>
        <v>X</v>
      </c>
      <c r="L140" s="80" t="str">
        <f>IF(LEN('Non-asset specific services'!$D90)&gt;0, "X", "")</f>
        <v>X</v>
      </c>
      <c r="M140" s="80" t="str">
        <f>IF(LEN('Non-asset specific services'!$D90)&gt;0, "X", "")</f>
        <v>X</v>
      </c>
      <c r="N140" s="80" t="str">
        <f>IF(LEN('Non-asset specific services'!$D90)&gt;0, "X", "")</f>
        <v>X</v>
      </c>
      <c r="O140" s="80" t="str">
        <f>IF(LEN('Non-asset specific services'!$D90)&gt;0, "X", "")</f>
        <v>X</v>
      </c>
      <c r="P140" s="80" t="str">
        <f>IF(LEN('Non-asset specific services'!$D90)&gt;0, "X", "")</f>
        <v>X</v>
      </c>
      <c r="Q140" s="80" t="str">
        <f>IF(LEN('Non-asset specific services'!$D90)&gt;0, "X", "")</f>
        <v>X</v>
      </c>
    </row>
    <row r="141" spans="1:17" x14ac:dyDescent="0.3">
      <c r="A141" s="209"/>
      <c r="B141" s="218"/>
      <c r="C141" s="141" t="s">
        <v>308</v>
      </c>
      <c r="D141" s="80" t="str">
        <f>IF(LEN('Non-asset specific services'!$D91)&gt;0, "X", "")</f>
        <v/>
      </c>
      <c r="E141" s="80" t="str">
        <f>IF(LEN('Non-asset specific services'!$D91)&gt;0, "X", "")</f>
        <v/>
      </c>
      <c r="F141" s="80" t="str">
        <f>IF(LEN('Non-asset specific services'!$D91)&gt;0, "X", "")</f>
        <v/>
      </c>
      <c r="G141" s="80" t="str">
        <f>IF(LEN('Non-asset specific services'!$D91)&gt;0, "X", "")</f>
        <v/>
      </c>
      <c r="H141" s="80" t="str">
        <f>IF(LEN('Non-asset specific services'!$D91)&gt;0, "X", "")</f>
        <v/>
      </c>
      <c r="I141" s="80" t="str">
        <f>IF(LEN('Non-asset specific services'!$D91)&gt;0, "X", "")</f>
        <v/>
      </c>
      <c r="J141" s="80" t="str">
        <f>IF(LEN('Non-asset specific services'!$D91)&gt;0, "X", "")</f>
        <v/>
      </c>
      <c r="K141" s="80" t="str">
        <f>IF(LEN('Non-asset specific services'!$D91)&gt;0, "X", "")</f>
        <v/>
      </c>
      <c r="L141" s="80" t="str">
        <f>IF(LEN('Non-asset specific services'!$D91)&gt;0, "X", "")</f>
        <v/>
      </c>
      <c r="M141" s="80" t="str">
        <f>IF(LEN('Non-asset specific services'!$D91)&gt;0, "X", "")</f>
        <v/>
      </c>
      <c r="N141" s="80" t="str">
        <f>IF(LEN('Non-asset specific services'!$D91)&gt;0, "X", "")</f>
        <v/>
      </c>
      <c r="O141" s="80" t="str">
        <f>IF(LEN('Non-asset specific services'!$D91)&gt;0, "X", "")</f>
        <v/>
      </c>
      <c r="P141" s="80" t="str">
        <f>IF(LEN('Non-asset specific services'!$D91)&gt;0, "X", "")</f>
        <v/>
      </c>
      <c r="Q141" s="80" t="str">
        <f>IF(LEN('Non-asset specific services'!$D91)&gt;0, "X", "")</f>
        <v/>
      </c>
    </row>
    <row r="142" spans="1:17" x14ac:dyDescent="0.3">
      <c r="A142" s="209"/>
      <c r="B142" s="218"/>
      <c r="C142" s="141" t="s">
        <v>309</v>
      </c>
      <c r="D142" s="80" t="str">
        <f>IF(LEN('Non-asset specific services'!$D92)&gt;0, "X", "")</f>
        <v/>
      </c>
      <c r="E142" s="80" t="str">
        <f>IF(LEN('Non-asset specific services'!$D92)&gt;0, "X", "")</f>
        <v/>
      </c>
      <c r="F142" s="80" t="str">
        <f>IF(LEN('Non-asset specific services'!$D92)&gt;0, "X", "")</f>
        <v/>
      </c>
      <c r="G142" s="80" t="str">
        <f>IF(LEN('Non-asset specific services'!$D92)&gt;0, "X", "")</f>
        <v/>
      </c>
      <c r="H142" s="80" t="str">
        <f>IF(LEN('Non-asset specific services'!$D92)&gt;0, "X", "")</f>
        <v/>
      </c>
      <c r="I142" s="80" t="str">
        <f>IF(LEN('Non-asset specific services'!$D92)&gt;0, "X", "")</f>
        <v/>
      </c>
      <c r="J142" s="80" t="str">
        <f>IF(LEN('Non-asset specific services'!$D92)&gt;0, "X", "")</f>
        <v/>
      </c>
      <c r="K142" s="80" t="str">
        <f>IF(LEN('Non-asset specific services'!$D92)&gt;0, "X", "")</f>
        <v/>
      </c>
      <c r="L142" s="80" t="str">
        <f>IF(LEN('Non-asset specific services'!$D92)&gt;0, "X", "")</f>
        <v/>
      </c>
      <c r="M142" s="80" t="str">
        <f>IF(LEN('Non-asset specific services'!$D92)&gt;0, "X", "")</f>
        <v/>
      </c>
      <c r="N142" s="80" t="str">
        <f>IF(LEN('Non-asset specific services'!$D92)&gt;0, "X", "")</f>
        <v/>
      </c>
      <c r="O142" s="80" t="str">
        <f>IF(LEN('Non-asset specific services'!$D92)&gt;0, "X", "")</f>
        <v/>
      </c>
      <c r="P142" s="80" t="str">
        <f>IF(LEN('Non-asset specific services'!$D92)&gt;0, "X", "")</f>
        <v/>
      </c>
      <c r="Q142" s="80" t="str">
        <f>IF(LEN('Non-asset specific services'!$D92)&gt;0, "X", "")</f>
        <v/>
      </c>
    </row>
    <row r="143" spans="1:17" x14ac:dyDescent="0.3">
      <c r="A143" s="209"/>
      <c r="B143" s="218"/>
      <c r="C143" s="141" t="s">
        <v>310</v>
      </c>
      <c r="D143" s="80" t="str">
        <f>IF(LEN('Non-asset specific services'!$D93)&gt;0, "X", "")</f>
        <v>X</v>
      </c>
      <c r="E143" s="80" t="str">
        <f>IF(LEN('Non-asset specific services'!$D93)&gt;0, "X", "")</f>
        <v>X</v>
      </c>
      <c r="F143" s="80" t="str">
        <f>IF(LEN('Non-asset specific services'!$D93)&gt;0, "X", "")</f>
        <v>X</v>
      </c>
      <c r="G143" s="80" t="str">
        <f>IF(LEN('Non-asset specific services'!$D93)&gt;0, "X", "")</f>
        <v>X</v>
      </c>
      <c r="H143" s="80" t="str">
        <f>IF(LEN('Non-asset specific services'!$D93)&gt;0, "X", "")</f>
        <v>X</v>
      </c>
      <c r="I143" s="80" t="str">
        <f>IF(LEN('Non-asset specific services'!$D93)&gt;0, "X", "")</f>
        <v>X</v>
      </c>
      <c r="J143" s="80" t="str">
        <f>IF(LEN('Non-asset specific services'!$D93)&gt;0, "X", "")</f>
        <v>X</v>
      </c>
      <c r="K143" s="80" t="str">
        <f>IF(LEN('Non-asset specific services'!$D93)&gt;0, "X", "")</f>
        <v>X</v>
      </c>
      <c r="L143" s="80" t="str">
        <f>IF(LEN('Non-asset specific services'!$D93)&gt;0, "X", "")</f>
        <v>X</v>
      </c>
      <c r="M143" s="80" t="str">
        <f>IF(LEN('Non-asset specific services'!$D93)&gt;0, "X", "")</f>
        <v>X</v>
      </c>
      <c r="N143" s="80" t="str">
        <f>IF(LEN('Non-asset specific services'!$D93)&gt;0, "X", "")</f>
        <v>X</v>
      </c>
      <c r="O143" s="80" t="str">
        <f>IF(LEN('Non-asset specific services'!$D93)&gt;0, "X", "")</f>
        <v>X</v>
      </c>
      <c r="P143" s="80" t="str">
        <f>IF(LEN('Non-asset specific services'!$D93)&gt;0, "X", "")</f>
        <v>X</v>
      </c>
      <c r="Q143" s="80" t="str">
        <f>IF(LEN('Non-asset specific services'!$D93)&gt;0, "X", "")</f>
        <v>X</v>
      </c>
    </row>
    <row r="144" spans="1:17" x14ac:dyDescent="0.3">
      <c r="A144" s="209"/>
      <c r="B144" s="218"/>
      <c r="C144" s="141" t="s">
        <v>311</v>
      </c>
      <c r="D144" s="80" t="str">
        <f>IF(LEN('Non-asset specific services'!$D94)&gt;0, "X", "")</f>
        <v>X</v>
      </c>
      <c r="E144" s="80" t="str">
        <f>IF(LEN('Non-asset specific services'!$D94)&gt;0, "X", "")</f>
        <v>X</v>
      </c>
      <c r="F144" s="80" t="str">
        <f>IF(LEN('Non-asset specific services'!$D94)&gt;0, "X", "")</f>
        <v>X</v>
      </c>
      <c r="G144" s="80" t="str">
        <f>IF(LEN('Non-asset specific services'!$D94)&gt;0, "X", "")</f>
        <v>X</v>
      </c>
      <c r="H144" s="80" t="str">
        <f>IF(LEN('Non-asset specific services'!$D94)&gt;0, "X", "")</f>
        <v>X</v>
      </c>
      <c r="I144" s="80" t="str">
        <f>IF(LEN('Non-asset specific services'!$D94)&gt;0, "X", "")</f>
        <v>X</v>
      </c>
      <c r="J144" s="80" t="str">
        <f>IF(LEN('Non-asset specific services'!$D94)&gt;0, "X", "")</f>
        <v>X</v>
      </c>
      <c r="K144" s="80" t="str">
        <f>IF(LEN('Non-asset specific services'!$D94)&gt;0, "X", "")</f>
        <v>X</v>
      </c>
      <c r="L144" s="80" t="str">
        <f>IF(LEN('Non-asset specific services'!$D94)&gt;0, "X", "")</f>
        <v>X</v>
      </c>
      <c r="M144" s="80" t="str">
        <f>IF(LEN('Non-asset specific services'!$D94)&gt;0, "X", "")</f>
        <v>X</v>
      </c>
      <c r="N144" s="80" t="str">
        <f>IF(LEN('Non-asset specific services'!$D94)&gt;0, "X", "")</f>
        <v>X</v>
      </c>
      <c r="O144" s="80" t="str">
        <f>IF(LEN('Non-asset specific services'!$D94)&gt;0, "X", "")</f>
        <v>X</v>
      </c>
      <c r="P144" s="80" t="str">
        <f>IF(LEN('Non-asset specific services'!$D94)&gt;0, "X", "")</f>
        <v>X</v>
      </c>
      <c r="Q144" s="80" t="str">
        <f>IF(LEN('Non-asset specific services'!$D94)&gt;0, "X", "")</f>
        <v>X</v>
      </c>
    </row>
    <row r="145" spans="1:17" x14ac:dyDescent="0.3">
      <c r="A145" s="209"/>
      <c r="B145" s="218"/>
      <c r="C145" s="141" t="s">
        <v>312</v>
      </c>
      <c r="D145" s="80" t="str">
        <f>IF(LEN('Non-asset specific services'!$D95)&gt;0, "X", "")</f>
        <v>X</v>
      </c>
      <c r="E145" s="80" t="str">
        <f>IF(LEN('Non-asset specific services'!$D95)&gt;0, "X", "")</f>
        <v>X</v>
      </c>
      <c r="F145" s="80" t="str">
        <f>IF(LEN('Non-asset specific services'!$D95)&gt;0, "X", "")</f>
        <v>X</v>
      </c>
      <c r="G145" s="80" t="str">
        <f>IF(LEN('Non-asset specific services'!$D95)&gt;0, "X", "")</f>
        <v>X</v>
      </c>
      <c r="H145" s="80" t="str">
        <f>IF(LEN('Non-asset specific services'!$D95)&gt;0, "X", "")</f>
        <v>X</v>
      </c>
      <c r="I145" s="80" t="str">
        <f>IF(LEN('Non-asset specific services'!$D95)&gt;0, "X", "")</f>
        <v>X</v>
      </c>
      <c r="J145" s="80" t="str">
        <f>IF(LEN('Non-asset specific services'!$D95)&gt;0, "X", "")</f>
        <v>X</v>
      </c>
      <c r="K145" s="80" t="str">
        <f>IF(LEN('Non-asset specific services'!$D95)&gt;0, "X", "")</f>
        <v>X</v>
      </c>
      <c r="L145" s="80" t="str">
        <f>IF(LEN('Non-asset specific services'!$D95)&gt;0, "X", "")</f>
        <v>X</v>
      </c>
      <c r="M145" s="80" t="str">
        <f>IF(LEN('Non-asset specific services'!$D95)&gt;0, "X", "")</f>
        <v>X</v>
      </c>
      <c r="N145" s="80" t="str">
        <f>IF(LEN('Non-asset specific services'!$D95)&gt;0, "X", "")</f>
        <v>X</v>
      </c>
      <c r="O145" s="80" t="str">
        <f>IF(LEN('Non-asset specific services'!$D95)&gt;0, "X", "")</f>
        <v>X</v>
      </c>
      <c r="P145" s="80" t="str">
        <f>IF(LEN('Non-asset specific services'!$D95)&gt;0, "X", "")</f>
        <v>X</v>
      </c>
      <c r="Q145" s="80" t="str">
        <f>IF(LEN('Non-asset specific services'!$D95)&gt;0, "X", "")</f>
        <v>X</v>
      </c>
    </row>
    <row r="146" spans="1:17" x14ac:dyDescent="0.3">
      <c r="A146" s="209"/>
      <c r="B146" s="218"/>
      <c r="C146" s="141" t="s">
        <v>313</v>
      </c>
      <c r="D146" s="80" t="str">
        <f>IF(LEN('Non-asset specific services'!$D96)&gt;0, "X", "")</f>
        <v>X</v>
      </c>
      <c r="E146" s="80" t="str">
        <f>IF(LEN('Non-asset specific services'!$D96)&gt;0, "X", "")</f>
        <v>X</v>
      </c>
      <c r="F146" s="80" t="str">
        <f>IF(LEN('Non-asset specific services'!$D96)&gt;0, "X", "")</f>
        <v>X</v>
      </c>
      <c r="G146" s="80" t="str">
        <f>IF(LEN('Non-asset specific services'!$D96)&gt;0, "X", "")</f>
        <v>X</v>
      </c>
      <c r="H146" s="80" t="str">
        <f>IF(LEN('Non-asset specific services'!$D96)&gt;0, "X", "")</f>
        <v>X</v>
      </c>
      <c r="I146" s="80" t="str">
        <f>IF(LEN('Non-asset specific services'!$D96)&gt;0, "X", "")</f>
        <v>X</v>
      </c>
      <c r="J146" s="80" t="str">
        <f>IF(LEN('Non-asset specific services'!$D96)&gt;0, "X", "")</f>
        <v>X</v>
      </c>
      <c r="K146" s="80" t="str">
        <f>IF(LEN('Non-asset specific services'!$D96)&gt;0, "X", "")</f>
        <v>X</v>
      </c>
      <c r="L146" s="80" t="str">
        <f>IF(LEN('Non-asset specific services'!$D96)&gt;0, "X", "")</f>
        <v>X</v>
      </c>
      <c r="M146" s="80" t="str">
        <f>IF(LEN('Non-asset specific services'!$D96)&gt;0, "X", "")</f>
        <v>X</v>
      </c>
      <c r="N146" s="80" t="str">
        <f>IF(LEN('Non-asset specific services'!$D96)&gt;0, "X", "")</f>
        <v>X</v>
      </c>
      <c r="O146" s="80" t="str">
        <f>IF(LEN('Non-asset specific services'!$D96)&gt;0, "X", "")</f>
        <v>X</v>
      </c>
      <c r="P146" s="80" t="str">
        <f>IF(LEN('Non-asset specific services'!$D96)&gt;0, "X", "")</f>
        <v>X</v>
      </c>
      <c r="Q146" s="80" t="str">
        <f>IF(LEN('Non-asset specific services'!$D96)&gt;0, "X", "")</f>
        <v>X</v>
      </c>
    </row>
    <row r="147" spans="1:17" x14ac:dyDescent="0.3">
      <c r="A147" s="209"/>
      <c r="B147" s="218"/>
      <c r="C147" s="141" t="s">
        <v>314</v>
      </c>
      <c r="D147" s="80" t="str">
        <f>IF(LEN('Non-asset specific services'!$D97)&gt;0, "X", "")</f>
        <v>X</v>
      </c>
      <c r="E147" s="80" t="str">
        <f>IF(LEN('Non-asset specific services'!$D97)&gt;0, "X", "")</f>
        <v>X</v>
      </c>
      <c r="F147" s="80" t="str">
        <f>IF(LEN('Non-asset specific services'!$D97)&gt;0, "X", "")</f>
        <v>X</v>
      </c>
      <c r="G147" s="80" t="str">
        <f>IF(LEN('Non-asset specific services'!$D97)&gt;0, "X", "")</f>
        <v>X</v>
      </c>
      <c r="H147" s="80" t="str">
        <f>IF(LEN('Non-asset specific services'!$D97)&gt;0, "X", "")</f>
        <v>X</v>
      </c>
      <c r="I147" s="80" t="str">
        <f>IF(LEN('Non-asset specific services'!$D97)&gt;0, "X", "")</f>
        <v>X</v>
      </c>
      <c r="J147" s="80" t="str">
        <f>IF(LEN('Non-asset specific services'!$D97)&gt;0, "X", "")</f>
        <v>X</v>
      </c>
      <c r="K147" s="80" t="str">
        <f>IF(LEN('Non-asset specific services'!$D97)&gt;0, "X", "")</f>
        <v>X</v>
      </c>
      <c r="L147" s="80" t="str">
        <f>IF(LEN('Non-asset specific services'!$D97)&gt;0, "X", "")</f>
        <v>X</v>
      </c>
      <c r="M147" s="80" t="str">
        <f>IF(LEN('Non-asset specific services'!$D97)&gt;0, "X", "")</f>
        <v>X</v>
      </c>
      <c r="N147" s="80" t="str">
        <f>IF(LEN('Non-asset specific services'!$D97)&gt;0, "X", "")</f>
        <v>X</v>
      </c>
      <c r="O147" s="80" t="str">
        <f>IF(LEN('Non-asset specific services'!$D97)&gt;0, "X", "")</f>
        <v>X</v>
      </c>
      <c r="P147" s="80" t="str">
        <f>IF(LEN('Non-asset specific services'!$D97)&gt;0, "X", "")</f>
        <v>X</v>
      </c>
      <c r="Q147" s="80" t="str">
        <f>IF(LEN('Non-asset specific services'!$D97)&gt;0, "X", "")</f>
        <v>X</v>
      </c>
    </row>
    <row r="148" spans="1:17" x14ac:dyDescent="0.3">
      <c r="A148" s="209"/>
      <c r="B148" s="218"/>
      <c r="C148" s="141" t="s">
        <v>315</v>
      </c>
      <c r="D148" s="80" t="str">
        <f>IF(LEN('Non-asset specific services'!$D98)&gt;0, "X", "")</f>
        <v>X</v>
      </c>
      <c r="E148" s="80" t="str">
        <f>IF(LEN('Non-asset specific services'!$D98)&gt;0, "X", "")</f>
        <v>X</v>
      </c>
      <c r="F148" s="80" t="str">
        <f>IF(LEN('Non-asset specific services'!$D98)&gt;0, "X", "")</f>
        <v>X</v>
      </c>
      <c r="G148" s="80" t="str">
        <f>IF(LEN('Non-asset specific services'!$D98)&gt;0, "X", "")</f>
        <v>X</v>
      </c>
      <c r="H148" s="80" t="str">
        <f>IF(LEN('Non-asset specific services'!$D98)&gt;0, "X", "")</f>
        <v>X</v>
      </c>
      <c r="I148" s="80" t="str">
        <f>IF(LEN('Non-asset specific services'!$D98)&gt;0, "X", "")</f>
        <v>X</v>
      </c>
      <c r="J148" s="80" t="str">
        <f>IF(LEN('Non-asset specific services'!$D98)&gt;0, "X", "")</f>
        <v>X</v>
      </c>
      <c r="K148" s="80" t="str">
        <f>IF(LEN('Non-asset specific services'!$D98)&gt;0, "X", "")</f>
        <v>X</v>
      </c>
      <c r="L148" s="80" t="str">
        <f>IF(LEN('Non-asset specific services'!$D98)&gt;0, "X", "")</f>
        <v>X</v>
      </c>
      <c r="M148" s="80" t="str">
        <f>IF(LEN('Non-asset specific services'!$D98)&gt;0, "X", "")</f>
        <v>X</v>
      </c>
      <c r="N148" s="80" t="str">
        <f>IF(LEN('Non-asset specific services'!$D98)&gt;0, "X", "")</f>
        <v>X</v>
      </c>
      <c r="O148" s="80" t="str">
        <f>IF(LEN('Non-asset specific services'!$D98)&gt;0, "X", "")</f>
        <v>X</v>
      </c>
      <c r="P148" s="80" t="str">
        <f>IF(LEN('Non-asset specific services'!$D98)&gt;0, "X", "")</f>
        <v>X</v>
      </c>
      <c r="Q148" s="80" t="str">
        <f>IF(LEN('Non-asset specific services'!$D98)&gt;0, "X", "")</f>
        <v>X</v>
      </c>
    </row>
    <row r="149" spans="1:17" x14ac:dyDescent="0.3">
      <c r="A149" s="209"/>
      <c r="B149" s="218"/>
      <c r="C149" s="141" t="s">
        <v>316</v>
      </c>
      <c r="D149" s="80" t="str">
        <f>IF(LEN('Non-asset specific services'!$D99)&gt;0, "X", "")</f>
        <v>X</v>
      </c>
      <c r="E149" s="80" t="str">
        <f>IF(LEN('Non-asset specific services'!$D99)&gt;0, "X", "")</f>
        <v>X</v>
      </c>
      <c r="F149" s="80" t="str">
        <f>IF(LEN('Non-asset specific services'!$D99)&gt;0, "X", "")</f>
        <v>X</v>
      </c>
      <c r="G149" s="80" t="str">
        <f>IF(LEN('Non-asset specific services'!$D99)&gt;0, "X", "")</f>
        <v>X</v>
      </c>
      <c r="H149" s="80" t="str">
        <f>IF(LEN('Non-asset specific services'!$D99)&gt;0, "X", "")</f>
        <v>X</v>
      </c>
      <c r="I149" s="80" t="str">
        <f>IF(LEN('Non-asset specific services'!$D99)&gt;0, "X", "")</f>
        <v>X</v>
      </c>
      <c r="J149" s="80" t="str">
        <f>IF(LEN('Non-asset specific services'!$D99)&gt;0, "X", "")</f>
        <v>X</v>
      </c>
      <c r="K149" s="80" t="str">
        <f>IF(LEN('Non-asset specific services'!$D99)&gt;0, "X", "")</f>
        <v>X</v>
      </c>
      <c r="L149" s="80" t="str">
        <f>IF(LEN('Non-asset specific services'!$D99)&gt;0, "X", "")</f>
        <v>X</v>
      </c>
      <c r="M149" s="80" t="str">
        <f>IF(LEN('Non-asset specific services'!$D99)&gt;0, "X", "")</f>
        <v>X</v>
      </c>
      <c r="N149" s="80" t="str">
        <f>IF(LEN('Non-asset specific services'!$D99)&gt;0, "X", "")</f>
        <v>X</v>
      </c>
      <c r="O149" s="80" t="str">
        <f>IF(LEN('Non-asset specific services'!$D99)&gt;0, "X", "")</f>
        <v>X</v>
      </c>
      <c r="P149" s="80" t="str">
        <f>IF(LEN('Non-asset specific services'!$D99)&gt;0, "X", "")</f>
        <v>X</v>
      </c>
      <c r="Q149" s="80" t="str">
        <f>IF(LEN('Non-asset specific services'!$D99)&gt;0, "X", "")</f>
        <v>X</v>
      </c>
    </row>
    <row r="150" spans="1:17" x14ac:dyDescent="0.3">
      <c r="A150" s="209"/>
      <c r="B150" s="218"/>
      <c r="C150" s="141" t="s">
        <v>317</v>
      </c>
      <c r="D150" s="80" t="str">
        <f>IF(LEN('Non-asset specific services'!$D100)&gt;0, "X", "")</f>
        <v>X</v>
      </c>
      <c r="E150" s="80" t="str">
        <f>IF(LEN('Non-asset specific services'!$D100)&gt;0, "X", "")</f>
        <v>X</v>
      </c>
      <c r="F150" s="80" t="str">
        <f>IF(LEN('Non-asset specific services'!$D100)&gt;0, "X", "")</f>
        <v>X</v>
      </c>
      <c r="G150" s="80" t="str">
        <f>IF(LEN('Non-asset specific services'!$D100)&gt;0, "X", "")</f>
        <v>X</v>
      </c>
      <c r="H150" s="80" t="str">
        <f>IF(LEN('Non-asset specific services'!$D100)&gt;0, "X", "")</f>
        <v>X</v>
      </c>
      <c r="I150" s="80" t="str">
        <f>IF(LEN('Non-asset specific services'!$D100)&gt;0, "X", "")</f>
        <v>X</v>
      </c>
      <c r="J150" s="80" t="str">
        <f>IF(LEN('Non-asset specific services'!$D100)&gt;0, "X", "")</f>
        <v>X</v>
      </c>
      <c r="K150" s="80" t="str">
        <f>IF(LEN('Non-asset specific services'!$D100)&gt;0, "X", "")</f>
        <v>X</v>
      </c>
      <c r="L150" s="80" t="str">
        <f>IF(LEN('Non-asset specific services'!$D100)&gt;0, "X", "")</f>
        <v>X</v>
      </c>
      <c r="M150" s="80" t="str">
        <f>IF(LEN('Non-asset specific services'!$D100)&gt;0, "X", "")</f>
        <v>X</v>
      </c>
      <c r="N150" s="80" t="str">
        <f>IF(LEN('Non-asset specific services'!$D100)&gt;0, "X", "")</f>
        <v>X</v>
      </c>
      <c r="O150" s="80" t="str">
        <f>IF(LEN('Non-asset specific services'!$D100)&gt;0, "X", "")</f>
        <v>X</v>
      </c>
      <c r="P150" s="80" t="str">
        <f>IF(LEN('Non-asset specific services'!$D100)&gt;0, "X", "")</f>
        <v>X</v>
      </c>
      <c r="Q150" s="80" t="str">
        <f>IF(LEN('Non-asset specific services'!$D100)&gt;0, "X", "")</f>
        <v>X</v>
      </c>
    </row>
    <row r="151" spans="1:17" x14ac:dyDescent="0.3">
      <c r="A151" s="210"/>
      <c r="B151" s="219"/>
      <c r="C151" s="141" t="s">
        <v>318</v>
      </c>
      <c r="D151" s="80" t="str">
        <f>IF(LEN('Non-asset specific services'!$D101)&gt;0, "X", "")</f>
        <v>X</v>
      </c>
      <c r="E151" s="80" t="str">
        <f>IF(LEN('Non-asset specific services'!$D101)&gt;0, "X", "")</f>
        <v>X</v>
      </c>
      <c r="F151" s="80" t="str">
        <f>IF(LEN('Non-asset specific services'!$D101)&gt;0, "X", "")</f>
        <v>X</v>
      </c>
      <c r="G151" s="80" t="str">
        <f>IF(LEN('Non-asset specific services'!$D101)&gt;0, "X", "")</f>
        <v>X</v>
      </c>
      <c r="H151" s="80" t="str">
        <f>IF(LEN('Non-asset specific services'!$D101)&gt;0, "X", "")</f>
        <v>X</v>
      </c>
      <c r="I151" s="80" t="str">
        <f>IF(LEN('Non-asset specific services'!$D101)&gt;0, "X", "")</f>
        <v>X</v>
      </c>
      <c r="J151" s="80" t="str">
        <f>IF(LEN('Non-asset specific services'!$D101)&gt;0, "X", "")</f>
        <v>X</v>
      </c>
      <c r="K151" s="80" t="str">
        <f>IF(LEN('Non-asset specific services'!$D101)&gt;0, "X", "")</f>
        <v>X</v>
      </c>
      <c r="L151" s="80" t="str">
        <f>IF(LEN('Non-asset specific services'!$D101)&gt;0, "X", "")</f>
        <v>X</v>
      </c>
      <c r="M151" s="80" t="str">
        <f>IF(LEN('Non-asset specific services'!$D101)&gt;0, "X", "")</f>
        <v>X</v>
      </c>
      <c r="N151" s="80" t="str">
        <f>IF(LEN('Non-asset specific services'!$D101)&gt;0, "X", "")</f>
        <v>X</v>
      </c>
      <c r="O151" s="80" t="str">
        <f>IF(LEN('Non-asset specific services'!$D101)&gt;0, "X", "")</f>
        <v>X</v>
      </c>
      <c r="P151" s="80" t="str">
        <f>IF(LEN('Non-asset specific services'!$D101)&gt;0, "X", "")</f>
        <v>X</v>
      </c>
      <c r="Q151" s="80"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A68662480</value>
    </field>
    <field name="Objective-Title">
      <value order="0">ARUP_HR_26_TAO Matrix</value>
    </field>
    <field name="Objective-Description">
      <value order="0"/>
    </field>
    <field name="Objective-CreationStamp">
      <value order="0">2025-02-27T01:09:16Z</value>
    </field>
    <field name="Objective-IsApproved">
      <value order="0">false</value>
    </field>
    <field name="Objective-IsPublished">
      <value order="0">true</value>
    </field>
    <field name="Objective-DatePublished">
      <value order="0">2025-02-27T05:40:37Z</value>
    </field>
    <field name="Objective-ModificationStamp">
      <value order="0">2025-02-27T05:40:37Z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Modes:001 - 001044 ARUP:96-1 - Material Change - February 2025 - Change of Contact:02 - Material Change Approval Pack</value>
    </field>
    <field name="Objective-Parent">
      <value order="0">02 - Material Change Approval Pack</value>
    </field>
    <field name="Objective-State">
      <value order="0">Published</value>
    </field>
    <field name="Objective-VersionId">
      <value order="0">vA80175991</value>
    </field>
    <field name="Objective-Version">
      <value order="0">2.0</value>
    </field>
    <field name="Objective-VersionNumber">
      <value order="0">3</value>
    </field>
    <field name="Objective-VersionComment">
      <value order="0"/>
    </field>
    <field name="Objective-FileNumber">
      <value order="0">23/018699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E60E8864-100F-4DAE-B666-35994EC28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 ds:uri="ec1a7fba-0168-446a-a830-d41552628df2"/>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2025-03-09T21:24:44Z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A68662480</vt:lpwstr>
  </property>
  <property fmtid="{D5CDD505-2E9C-101B-9397-08002B2CF9AE}" pid="42" name="Objective-Title">
    <vt:lpwstr>ARUP_HR_26_TAO Matrix</vt:lpwstr>
  </property>
  <property fmtid="{D5CDD505-2E9C-101B-9397-08002B2CF9AE}" pid="43" name="Objective-Description">
    <vt:lpwstr/>
  </property>
  <property fmtid="{D5CDD505-2E9C-101B-9397-08002B2CF9AE}" pid="44" name="Objective-CreationStamp">
    <vt:filetime>2025-02-27T01:09:16Z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2025-02-27T05:40:37Z</vt:filetime>
  </property>
  <property fmtid="{D5CDD505-2E9C-101B-9397-08002B2CF9AE}" pid="48" name="Objective-ModificationStamp">
    <vt:filetime>2025-02-27T05:40:37Z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Modes:001 - 001044 ARUP:96-1 - Material Change - February 2025 - Change of Contact:02 -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vA80175991</vt:lpwstr>
  </property>
  <property fmtid="{D5CDD505-2E9C-101B-9397-08002B2CF9AE}" pid="54" name="Objective-Version">
    <vt:lpwstr>2.0</vt:lpwstr>
  </property>
  <property fmtid="{D5CDD505-2E9C-101B-9397-08002B2CF9AE}" pid="55" name="Objective-VersionNumber">
    <vt:r8>3</vt:r8>
  </property>
  <property fmtid="{D5CDD505-2E9C-101B-9397-08002B2CF9AE}" pid="56" name="Objective-VersionComment">
    <vt:lpwstr/>
  </property>
  <property fmtid="{D5CDD505-2E9C-101B-9397-08002B2CF9AE}" pid="57" name="Objective-FileNumber">
    <vt:lpwstr>23/018699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