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12120" windowHeight="8835" tabRatio="605"/>
  </bookViews>
  <sheets>
    <sheet name="Central-Gosford-Newcastle TT" sheetId="1" r:id="rId1"/>
  </sheets>
  <definedNames>
    <definedName name="_xlnm.Print_Area" localSheetId="0">'Central-Gosford-Newcastle TT'!$A$1:$S$776</definedName>
  </definedNames>
  <calcPr calcId="145621"/>
</workbook>
</file>

<file path=xl/calcChain.xml><?xml version="1.0" encoding="utf-8"?>
<calcChain xmlns="http://schemas.openxmlformats.org/spreadsheetml/2006/main">
  <c r="C772" i="1" l="1"/>
  <c r="D772" i="1"/>
  <c r="E772" i="1"/>
  <c r="F772" i="1"/>
  <c r="G772" i="1"/>
  <c r="H772" i="1"/>
  <c r="I772" i="1"/>
  <c r="B772" i="1"/>
  <c r="I773" i="1" l="1"/>
  <c r="I774" i="1" s="1"/>
  <c r="H773" i="1"/>
  <c r="H774" i="1" s="1"/>
  <c r="G773" i="1"/>
  <c r="G774" i="1" s="1"/>
  <c r="F773" i="1"/>
  <c r="F774" i="1" s="1"/>
  <c r="F776" i="1" s="1"/>
  <c r="E773" i="1"/>
  <c r="E774" i="1" s="1"/>
  <c r="E776" i="1" s="1"/>
  <c r="D773" i="1"/>
  <c r="D774" i="1" s="1"/>
  <c r="D776" i="1" s="1"/>
  <c r="C773" i="1"/>
  <c r="C774" i="1" s="1"/>
  <c r="C776" i="1" s="1"/>
  <c r="B773" i="1"/>
  <c r="B774" i="1" s="1"/>
  <c r="I764" i="1"/>
  <c r="I765" i="1"/>
  <c r="I766" i="1" s="1"/>
  <c r="I768" i="1" s="1"/>
  <c r="H764" i="1"/>
  <c r="H765" i="1"/>
  <c r="H766" i="1" s="1"/>
  <c r="H768" i="1" s="1"/>
  <c r="G764" i="1"/>
  <c r="G765" i="1"/>
  <c r="G766" i="1" s="1"/>
  <c r="G768" i="1" s="1"/>
  <c r="F764" i="1"/>
  <c r="F765" i="1"/>
  <c r="F766" i="1" s="1"/>
  <c r="F768" i="1" s="1"/>
  <c r="E764" i="1"/>
  <c r="E765" i="1"/>
  <c r="E766" i="1" s="1"/>
  <c r="E768" i="1" s="1"/>
  <c r="D764" i="1"/>
  <c r="D765" i="1"/>
  <c r="D766" i="1" s="1"/>
  <c r="D768" i="1" s="1"/>
  <c r="C764" i="1"/>
  <c r="C765" i="1"/>
  <c r="C766" i="1" s="1"/>
  <c r="C768" i="1" s="1"/>
  <c r="B764" i="1"/>
  <c r="B765" i="1"/>
  <c r="B766" i="1" s="1"/>
  <c r="B768" i="1" s="1"/>
  <c r="I767" i="1"/>
  <c r="H767" i="1"/>
  <c r="G767" i="1"/>
  <c r="F767" i="1"/>
  <c r="E767" i="1"/>
  <c r="D767" i="1"/>
  <c r="C767" i="1"/>
  <c r="B767" i="1"/>
  <c r="L581" i="1"/>
  <c r="L582" i="1"/>
  <c r="L583" i="1" s="1"/>
  <c r="K581" i="1"/>
  <c r="K582" i="1" s="1"/>
  <c r="K583" i="1" s="1"/>
  <c r="J581" i="1"/>
  <c r="J582" i="1" s="1"/>
  <c r="J583" i="1" s="1"/>
  <c r="I581" i="1"/>
  <c r="I582" i="1"/>
  <c r="I583" i="1"/>
  <c r="I584" i="1" s="1"/>
  <c r="I586" i="1" s="1"/>
  <c r="H581" i="1"/>
  <c r="H582" i="1"/>
  <c r="H583" i="1" s="1"/>
  <c r="G581" i="1"/>
  <c r="G582" i="1" s="1"/>
  <c r="G583" i="1" s="1"/>
  <c r="F581" i="1"/>
  <c r="F582" i="1" s="1"/>
  <c r="F583" i="1" s="1"/>
  <c r="E581" i="1"/>
  <c r="E582" i="1"/>
  <c r="E583" i="1"/>
  <c r="E584" i="1" s="1"/>
  <c r="E586" i="1" s="1"/>
  <c r="D581" i="1"/>
  <c r="D582" i="1"/>
  <c r="D583" i="1" s="1"/>
  <c r="C581" i="1"/>
  <c r="C582" i="1" s="1"/>
  <c r="C583" i="1" s="1"/>
  <c r="B581" i="1"/>
  <c r="B582" i="1" s="1"/>
  <c r="B583" i="1" s="1"/>
  <c r="R572" i="1"/>
  <c r="R573" i="1"/>
  <c r="R574" i="1"/>
  <c r="R575" i="1" s="1"/>
  <c r="R577" i="1" s="1"/>
  <c r="Q572" i="1"/>
  <c r="Q573" i="1"/>
  <c r="Q574" i="1" s="1"/>
  <c r="P572" i="1"/>
  <c r="P573" i="1" s="1"/>
  <c r="P574" i="1" s="1"/>
  <c r="O572" i="1"/>
  <c r="O573" i="1" s="1"/>
  <c r="O574" i="1" s="1"/>
  <c r="N572" i="1"/>
  <c r="N573" i="1"/>
  <c r="N574" i="1"/>
  <c r="N575" i="1" s="1"/>
  <c r="N577" i="1" s="1"/>
  <c r="M572" i="1"/>
  <c r="M573" i="1"/>
  <c r="M574" i="1" s="1"/>
  <c r="L572" i="1"/>
  <c r="L573" i="1" s="1"/>
  <c r="L574" i="1" s="1"/>
  <c r="K572" i="1"/>
  <c r="K573" i="1" s="1"/>
  <c r="K574" i="1" s="1"/>
  <c r="J572" i="1"/>
  <c r="J573" i="1"/>
  <c r="J574" i="1"/>
  <c r="J575" i="1" s="1"/>
  <c r="J577" i="1" s="1"/>
  <c r="I572" i="1"/>
  <c r="I573" i="1"/>
  <c r="I574" i="1" s="1"/>
  <c r="H572" i="1"/>
  <c r="H573" i="1" s="1"/>
  <c r="H574" i="1" s="1"/>
  <c r="G572" i="1"/>
  <c r="G573" i="1" s="1"/>
  <c r="G574" i="1" s="1"/>
  <c r="F572" i="1"/>
  <c r="F573" i="1"/>
  <c r="F574" i="1"/>
  <c r="F575" i="1" s="1"/>
  <c r="F577" i="1" s="1"/>
  <c r="E572" i="1"/>
  <c r="E573" i="1"/>
  <c r="E574" i="1" s="1"/>
  <c r="D572" i="1"/>
  <c r="D573" i="1" s="1"/>
  <c r="D574" i="1" s="1"/>
  <c r="C572" i="1"/>
  <c r="C573" i="1" s="1"/>
  <c r="C574" i="1" s="1"/>
  <c r="B572" i="1"/>
  <c r="B573" i="1"/>
  <c r="B574" i="1"/>
  <c r="B575" i="1" s="1"/>
  <c r="B577" i="1" s="1"/>
  <c r="R563" i="1"/>
  <c r="R564" i="1"/>
  <c r="R565" i="1" s="1"/>
  <c r="R566" i="1" s="1"/>
  <c r="R568" i="1" s="1"/>
  <c r="Q563" i="1"/>
  <c r="Q564" i="1" s="1"/>
  <c r="Q565" i="1" s="1"/>
  <c r="Q566" i="1" s="1"/>
  <c r="Q568" i="1" s="1"/>
  <c r="P563" i="1"/>
  <c r="P564" i="1" s="1"/>
  <c r="P565" i="1" s="1"/>
  <c r="P566" i="1" s="1"/>
  <c r="P568" i="1" s="1"/>
  <c r="O563" i="1"/>
  <c r="O564" i="1"/>
  <c r="O565" i="1"/>
  <c r="O566" i="1" s="1"/>
  <c r="O568" i="1" s="1"/>
  <c r="N563" i="1"/>
  <c r="N564" i="1"/>
  <c r="N565" i="1" s="1"/>
  <c r="N566" i="1" s="1"/>
  <c r="N568" i="1" s="1"/>
  <c r="M563" i="1"/>
  <c r="M564" i="1" s="1"/>
  <c r="M565" i="1" s="1"/>
  <c r="M566" i="1" s="1"/>
  <c r="M568" i="1" s="1"/>
  <c r="L563" i="1"/>
  <c r="L564" i="1" s="1"/>
  <c r="L565" i="1" s="1"/>
  <c r="L566" i="1" s="1"/>
  <c r="L568" i="1" s="1"/>
  <c r="K563" i="1"/>
  <c r="K564" i="1"/>
  <c r="K565" i="1"/>
  <c r="K566" i="1" s="1"/>
  <c r="K568" i="1" s="1"/>
  <c r="J563" i="1"/>
  <c r="J564" i="1"/>
  <c r="J565" i="1" s="1"/>
  <c r="J566" i="1" s="1"/>
  <c r="J568" i="1" s="1"/>
  <c r="I563" i="1"/>
  <c r="I564" i="1" s="1"/>
  <c r="I565" i="1" s="1"/>
  <c r="I566" i="1" s="1"/>
  <c r="I568" i="1" s="1"/>
  <c r="H563" i="1"/>
  <c r="H564" i="1" s="1"/>
  <c r="H565" i="1" s="1"/>
  <c r="H566" i="1" s="1"/>
  <c r="H568" i="1" s="1"/>
  <c r="G563" i="1"/>
  <c r="G564" i="1"/>
  <c r="G565" i="1"/>
  <c r="G566" i="1" s="1"/>
  <c r="G568" i="1" s="1"/>
  <c r="F563" i="1"/>
  <c r="F564" i="1"/>
  <c r="F565" i="1" s="1"/>
  <c r="F566" i="1" s="1"/>
  <c r="F568" i="1" s="1"/>
  <c r="E563" i="1"/>
  <c r="E564" i="1" s="1"/>
  <c r="E565" i="1" s="1"/>
  <c r="E566" i="1" s="1"/>
  <c r="E568" i="1" s="1"/>
  <c r="D563" i="1"/>
  <c r="D564" i="1" s="1"/>
  <c r="D565" i="1" s="1"/>
  <c r="D566" i="1" s="1"/>
  <c r="D568" i="1" s="1"/>
  <c r="C563" i="1"/>
  <c r="C564" i="1"/>
  <c r="C565" i="1"/>
  <c r="C566" i="1" s="1"/>
  <c r="C568" i="1" s="1"/>
  <c r="R567" i="1"/>
  <c r="Q567" i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C567" i="1"/>
  <c r="B563" i="1"/>
  <c r="B564" i="1"/>
  <c r="B565" i="1" s="1"/>
  <c r="B566" i="1" s="1"/>
  <c r="B568" i="1" s="1"/>
  <c r="B567" i="1"/>
  <c r="R627" i="1"/>
  <c r="R628" i="1" s="1"/>
  <c r="R629" i="1" s="1"/>
  <c r="R630" i="1"/>
  <c r="R631" i="1" s="1"/>
  <c r="R632" i="1" s="1"/>
  <c r="R633" i="1" s="1"/>
  <c r="R634" i="1" s="1"/>
  <c r="R635" i="1" s="1"/>
  <c r="R636" i="1" s="1"/>
  <c r="R637" i="1" s="1"/>
  <c r="Q627" i="1"/>
  <c r="Q628" i="1" s="1"/>
  <c r="Q629" i="1" s="1"/>
  <c r="Q630" i="1" s="1"/>
  <c r="Q631" i="1"/>
  <c r="Q632" i="1" s="1"/>
  <c r="Q633" i="1" s="1"/>
  <c r="Q634" i="1" s="1"/>
  <c r="Q635" i="1"/>
  <c r="Q636" i="1" s="1"/>
  <c r="Q637" i="1" s="1"/>
  <c r="Q639" i="1" s="1"/>
  <c r="P627" i="1"/>
  <c r="P628" i="1" s="1"/>
  <c r="P629" i="1" s="1"/>
  <c r="P630" i="1" s="1"/>
  <c r="P631" i="1" s="1"/>
  <c r="P632" i="1" s="1"/>
  <c r="P633" i="1" s="1"/>
  <c r="P634" i="1" s="1"/>
  <c r="P635" i="1" s="1"/>
  <c r="P636" i="1" s="1"/>
  <c r="P637" i="1" s="1"/>
  <c r="P639" i="1" s="1"/>
  <c r="O627" i="1"/>
  <c r="O628" i="1" s="1"/>
  <c r="O629" i="1" s="1"/>
  <c r="O630" i="1" s="1"/>
  <c r="O631" i="1" s="1"/>
  <c r="O632" i="1" s="1"/>
  <c r="O633" i="1" s="1"/>
  <c r="O634" i="1" s="1"/>
  <c r="O635" i="1" s="1"/>
  <c r="O636" i="1" s="1"/>
  <c r="O637" i="1" s="1"/>
  <c r="O639" i="1" s="1"/>
  <c r="N627" i="1"/>
  <c r="N628" i="1" s="1"/>
  <c r="N629" i="1" s="1"/>
  <c r="N630" i="1" s="1"/>
  <c r="N631" i="1"/>
  <c r="N632" i="1" s="1"/>
  <c r="N633" i="1" s="1"/>
  <c r="N634" i="1" s="1"/>
  <c r="N635" i="1" s="1"/>
  <c r="N636" i="1" s="1"/>
  <c r="N637" i="1" s="1"/>
  <c r="N639" i="1" s="1"/>
  <c r="M627" i="1"/>
  <c r="M628" i="1" s="1"/>
  <c r="M629" i="1" s="1"/>
  <c r="M630" i="1" s="1"/>
  <c r="M631" i="1"/>
  <c r="M632" i="1" s="1"/>
  <c r="M633" i="1" s="1"/>
  <c r="M634" i="1" s="1"/>
  <c r="M635" i="1"/>
  <c r="M636" i="1" s="1"/>
  <c r="M637" i="1" s="1"/>
  <c r="M639" i="1" s="1"/>
  <c r="L627" i="1"/>
  <c r="L628" i="1" s="1"/>
  <c r="L629" i="1" s="1"/>
  <c r="L630" i="1" s="1"/>
  <c r="L631" i="1" s="1"/>
  <c r="L632" i="1" s="1"/>
  <c r="L633" i="1" s="1"/>
  <c r="L634" i="1" s="1"/>
  <c r="L635" i="1" s="1"/>
  <c r="L636" i="1" s="1"/>
  <c r="L637" i="1" s="1"/>
  <c r="L639" i="1" s="1"/>
  <c r="K627" i="1"/>
  <c r="K628" i="1" s="1"/>
  <c r="K629" i="1" s="1"/>
  <c r="K630" i="1" s="1"/>
  <c r="K631" i="1" s="1"/>
  <c r="K632" i="1" s="1"/>
  <c r="K633" i="1" s="1"/>
  <c r="K634" i="1" s="1"/>
  <c r="K635" i="1" s="1"/>
  <c r="K636" i="1" s="1"/>
  <c r="K637" i="1" s="1"/>
  <c r="K639" i="1" s="1"/>
  <c r="J627" i="1"/>
  <c r="J628" i="1" s="1"/>
  <c r="J629" i="1" s="1"/>
  <c r="J630" i="1" s="1"/>
  <c r="J631" i="1"/>
  <c r="J632" i="1" s="1"/>
  <c r="J633" i="1" s="1"/>
  <c r="J634" i="1" s="1"/>
  <c r="J635" i="1" s="1"/>
  <c r="J636" i="1" s="1"/>
  <c r="J637" i="1" s="1"/>
  <c r="J639" i="1" s="1"/>
  <c r="I627" i="1"/>
  <c r="I628" i="1"/>
  <c r="I629" i="1" s="1"/>
  <c r="I630" i="1" s="1"/>
  <c r="I631" i="1" s="1"/>
  <c r="I632" i="1" s="1"/>
  <c r="I633" i="1" s="1"/>
  <c r="I634" i="1" s="1"/>
  <c r="I635" i="1" s="1"/>
  <c r="I636" i="1" s="1"/>
  <c r="I637" i="1" s="1"/>
  <c r="I639" i="1" s="1"/>
  <c r="H627" i="1"/>
  <c r="H628" i="1"/>
  <c r="H629" i="1" s="1"/>
  <c r="H630" i="1" s="1"/>
  <c r="H631" i="1" s="1"/>
  <c r="H632" i="1" s="1"/>
  <c r="H633" i="1" s="1"/>
  <c r="H634" i="1" s="1"/>
  <c r="H635" i="1" s="1"/>
  <c r="H636" i="1" s="1"/>
  <c r="H637" i="1" s="1"/>
  <c r="H639" i="1" s="1"/>
  <c r="G627" i="1"/>
  <c r="G628" i="1"/>
  <c r="G629" i="1" s="1"/>
  <c r="G630" i="1" s="1"/>
  <c r="G631" i="1" s="1"/>
  <c r="G632" i="1" s="1"/>
  <c r="G633" i="1" s="1"/>
  <c r="G634" i="1" s="1"/>
  <c r="G635" i="1" s="1"/>
  <c r="G636" i="1" s="1"/>
  <c r="G637" i="1" s="1"/>
  <c r="G639" i="1" s="1"/>
  <c r="F627" i="1"/>
  <c r="F628" i="1"/>
  <c r="F629" i="1" s="1"/>
  <c r="F630" i="1" s="1"/>
  <c r="F631" i="1" s="1"/>
  <c r="F632" i="1" s="1"/>
  <c r="F633" i="1" s="1"/>
  <c r="F634" i="1" s="1"/>
  <c r="F635" i="1" s="1"/>
  <c r="F636" i="1" s="1"/>
  <c r="F637" i="1" s="1"/>
  <c r="F639" i="1" s="1"/>
  <c r="E627" i="1"/>
  <c r="E628" i="1"/>
  <c r="E629" i="1" s="1"/>
  <c r="E630" i="1" s="1"/>
  <c r="E631" i="1" s="1"/>
  <c r="E632" i="1" s="1"/>
  <c r="E633" i="1" s="1"/>
  <c r="E634" i="1" s="1"/>
  <c r="E635" i="1" s="1"/>
  <c r="E636" i="1" s="1"/>
  <c r="E637" i="1" s="1"/>
  <c r="E639" i="1" s="1"/>
  <c r="D627" i="1"/>
  <c r="D628" i="1"/>
  <c r="D629" i="1" s="1"/>
  <c r="D630" i="1" s="1"/>
  <c r="D631" i="1" s="1"/>
  <c r="D632" i="1"/>
  <c r="D633" i="1" s="1"/>
  <c r="D634" i="1" s="1"/>
  <c r="D635" i="1" s="1"/>
  <c r="D636" i="1"/>
  <c r="D637" i="1" s="1"/>
  <c r="D639" i="1" s="1"/>
  <c r="C627" i="1"/>
  <c r="C628" i="1"/>
  <c r="C629" i="1" s="1"/>
  <c r="C630" i="1" s="1"/>
  <c r="C631" i="1" s="1"/>
  <c r="C632" i="1"/>
  <c r="C633" i="1" s="1"/>
  <c r="C634" i="1" s="1"/>
  <c r="C635" i="1" s="1"/>
  <c r="C636" i="1"/>
  <c r="C637" i="1" s="1"/>
  <c r="C639" i="1" s="1"/>
  <c r="B627" i="1"/>
  <c r="B628" i="1"/>
  <c r="B629" i="1" s="1"/>
  <c r="B630" i="1" s="1"/>
  <c r="B631" i="1" s="1"/>
  <c r="B632" i="1"/>
  <c r="B633" i="1" s="1"/>
  <c r="B634" i="1" s="1"/>
  <c r="B635" i="1" s="1"/>
  <c r="B636" i="1"/>
  <c r="B637" i="1" s="1"/>
  <c r="B639" i="1" s="1"/>
  <c r="R609" i="1"/>
  <c r="R610" i="1"/>
  <c r="R611" i="1" s="1"/>
  <c r="R612" i="1" s="1"/>
  <c r="R613" i="1" s="1"/>
  <c r="R614" i="1"/>
  <c r="R615" i="1" s="1"/>
  <c r="R616" i="1" s="1"/>
  <c r="R617" i="1" s="1"/>
  <c r="R618" i="1"/>
  <c r="R619" i="1" s="1"/>
  <c r="R621" i="1" s="1"/>
  <c r="Q609" i="1"/>
  <c r="Q610" i="1"/>
  <c r="Q611" i="1" s="1"/>
  <c r="Q612" i="1" s="1"/>
  <c r="Q613" i="1" s="1"/>
  <c r="Q614" i="1"/>
  <c r="Q615" i="1" s="1"/>
  <c r="Q616" i="1" s="1"/>
  <c r="Q617" i="1" s="1"/>
  <c r="Q618" i="1"/>
  <c r="Q619" i="1" s="1"/>
  <c r="Q621" i="1" s="1"/>
  <c r="P609" i="1"/>
  <c r="P610" i="1"/>
  <c r="P611" i="1" s="1"/>
  <c r="P612" i="1" s="1"/>
  <c r="P613" i="1" s="1"/>
  <c r="P614" i="1"/>
  <c r="P615" i="1" s="1"/>
  <c r="P616" i="1" s="1"/>
  <c r="P617" i="1" s="1"/>
  <c r="P618" i="1"/>
  <c r="P619" i="1" s="1"/>
  <c r="P621" i="1" s="1"/>
  <c r="O609" i="1"/>
  <c r="O610" i="1"/>
  <c r="O611" i="1" s="1"/>
  <c r="O612" i="1" s="1"/>
  <c r="O613" i="1" s="1"/>
  <c r="O614" i="1"/>
  <c r="O615" i="1" s="1"/>
  <c r="O616" i="1" s="1"/>
  <c r="O617" i="1" s="1"/>
  <c r="O618" i="1"/>
  <c r="O619" i="1" s="1"/>
  <c r="O621" i="1" s="1"/>
  <c r="N609" i="1"/>
  <c r="N610" i="1"/>
  <c r="N611" i="1" s="1"/>
  <c r="N612" i="1" s="1"/>
  <c r="N613" i="1" s="1"/>
  <c r="N614" i="1"/>
  <c r="N615" i="1" s="1"/>
  <c r="N616" i="1" s="1"/>
  <c r="N617" i="1" s="1"/>
  <c r="N618" i="1"/>
  <c r="N619" i="1" s="1"/>
  <c r="N621" i="1" s="1"/>
  <c r="M609" i="1"/>
  <c r="M610" i="1"/>
  <c r="M611" i="1" s="1"/>
  <c r="M612" i="1" s="1"/>
  <c r="M613" i="1" s="1"/>
  <c r="M614" i="1"/>
  <c r="M615" i="1" s="1"/>
  <c r="M616" i="1" s="1"/>
  <c r="M617" i="1" s="1"/>
  <c r="M618" i="1"/>
  <c r="M619" i="1" s="1"/>
  <c r="M621" i="1" s="1"/>
  <c r="L609" i="1"/>
  <c r="L610" i="1"/>
  <c r="L611" i="1" s="1"/>
  <c r="L612" i="1" s="1"/>
  <c r="L613" i="1" s="1"/>
  <c r="L614" i="1"/>
  <c r="L615" i="1" s="1"/>
  <c r="L616" i="1" s="1"/>
  <c r="L617" i="1" s="1"/>
  <c r="L618" i="1"/>
  <c r="L619" i="1" s="1"/>
  <c r="L621" i="1" s="1"/>
  <c r="K609" i="1"/>
  <c r="K610" i="1"/>
  <c r="K611" i="1" s="1"/>
  <c r="K612" i="1" s="1"/>
  <c r="K613" i="1" s="1"/>
  <c r="K614" i="1"/>
  <c r="K615" i="1" s="1"/>
  <c r="K616" i="1" s="1"/>
  <c r="K617" i="1" s="1"/>
  <c r="K618" i="1"/>
  <c r="K619" i="1" s="1"/>
  <c r="K621" i="1" s="1"/>
  <c r="J609" i="1"/>
  <c r="J610" i="1"/>
  <c r="J611" i="1" s="1"/>
  <c r="J612" i="1" s="1"/>
  <c r="J613" i="1" s="1"/>
  <c r="J614" i="1"/>
  <c r="J615" i="1" s="1"/>
  <c r="J616" i="1" s="1"/>
  <c r="J617" i="1" s="1"/>
  <c r="J618" i="1"/>
  <c r="J619" i="1" s="1"/>
  <c r="J621" i="1" s="1"/>
  <c r="I609" i="1"/>
  <c r="I610" i="1"/>
  <c r="I611" i="1" s="1"/>
  <c r="I612" i="1" s="1"/>
  <c r="I613" i="1" s="1"/>
  <c r="I614" i="1"/>
  <c r="I615" i="1" s="1"/>
  <c r="I616" i="1" s="1"/>
  <c r="I617" i="1" s="1"/>
  <c r="I618" i="1"/>
  <c r="I619" i="1" s="1"/>
  <c r="I621" i="1" s="1"/>
  <c r="H609" i="1"/>
  <c r="H610" i="1"/>
  <c r="H611" i="1" s="1"/>
  <c r="H612" i="1" s="1"/>
  <c r="H613" i="1"/>
  <c r="H614" i="1"/>
  <c r="H615" i="1" s="1"/>
  <c r="H616" i="1" s="1"/>
  <c r="H617" i="1" s="1"/>
  <c r="H618" i="1" s="1"/>
  <c r="H619" i="1" s="1"/>
  <c r="H621" i="1" s="1"/>
  <c r="G609" i="1"/>
  <c r="G610" i="1"/>
  <c r="G611" i="1" s="1"/>
  <c r="G612" i="1" s="1"/>
  <c r="G613" i="1" s="1"/>
  <c r="G614" i="1" s="1"/>
  <c r="G615" i="1" s="1"/>
  <c r="G616" i="1" s="1"/>
  <c r="G617" i="1" s="1"/>
  <c r="G618" i="1" s="1"/>
  <c r="G619" i="1" s="1"/>
  <c r="G621" i="1" s="1"/>
  <c r="F609" i="1"/>
  <c r="F610" i="1"/>
  <c r="F611" i="1" s="1"/>
  <c r="F612" i="1" s="1"/>
  <c r="F613" i="1"/>
  <c r="F614" i="1"/>
  <c r="F615" i="1" s="1"/>
  <c r="F616" i="1" s="1"/>
  <c r="F617" i="1" s="1"/>
  <c r="F618" i="1" s="1"/>
  <c r="F619" i="1" s="1"/>
  <c r="F621" i="1" s="1"/>
  <c r="E609" i="1"/>
  <c r="E610" i="1"/>
  <c r="E611" i="1" s="1"/>
  <c r="E612" i="1" s="1"/>
  <c r="E613" i="1" s="1"/>
  <c r="E614" i="1" s="1"/>
  <c r="E615" i="1" s="1"/>
  <c r="E616" i="1" s="1"/>
  <c r="E617" i="1" s="1"/>
  <c r="E618" i="1" s="1"/>
  <c r="E619" i="1" s="1"/>
  <c r="E621" i="1" s="1"/>
  <c r="D609" i="1"/>
  <c r="D610" i="1"/>
  <c r="D611" i="1" s="1"/>
  <c r="D612" i="1" s="1"/>
  <c r="D613" i="1"/>
  <c r="D614" i="1"/>
  <c r="D615" i="1" s="1"/>
  <c r="D616" i="1" s="1"/>
  <c r="D617" i="1" s="1"/>
  <c r="D618" i="1" s="1"/>
  <c r="D619" i="1" s="1"/>
  <c r="D621" i="1" s="1"/>
  <c r="C609" i="1"/>
  <c r="C610" i="1"/>
  <c r="C611" i="1" s="1"/>
  <c r="C612" i="1" s="1"/>
  <c r="C613" i="1" s="1"/>
  <c r="C614" i="1" s="1"/>
  <c r="C615" i="1" s="1"/>
  <c r="C616" i="1" s="1"/>
  <c r="C617" i="1" s="1"/>
  <c r="C618" i="1" s="1"/>
  <c r="C619" i="1" s="1"/>
  <c r="C621" i="1" s="1"/>
  <c r="B609" i="1"/>
  <c r="B610" i="1"/>
  <c r="B611" i="1" s="1"/>
  <c r="B612" i="1" s="1"/>
  <c r="B613" i="1"/>
  <c r="B614" i="1"/>
  <c r="B615" i="1" s="1"/>
  <c r="B616" i="1" s="1"/>
  <c r="B617" i="1" s="1"/>
  <c r="B618" i="1" s="1"/>
  <c r="B619" i="1" s="1"/>
  <c r="B621" i="1" s="1"/>
  <c r="D593" i="1"/>
  <c r="D594" i="1"/>
  <c r="D595" i="1" s="1"/>
  <c r="D596" i="1" s="1"/>
  <c r="D597" i="1" s="1"/>
  <c r="D598" i="1" s="1"/>
  <c r="D599" i="1" s="1"/>
  <c r="D600" i="1" s="1"/>
  <c r="D601" i="1" s="1"/>
  <c r="D602" i="1" s="1"/>
  <c r="D603" i="1" s="1"/>
  <c r="D605" i="1" s="1"/>
  <c r="E593" i="1"/>
  <c r="E594" i="1"/>
  <c r="E595" i="1"/>
  <c r="E596" i="1" s="1"/>
  <c r="E597" i="1" s="1"/>
  <c r="E598" i="1" s="1"/>
  <c r="E599" i="1" s="1"/>
  <c r="E600" i="1" s="1"/>
  <c r="E601" i="1" s="1"/>
  <c r="E602" i="1" s="1"/>
  <c r="E603" i="1" s="1"/>
  <c r="E605" i="1" s="1"/>
  <c r="F593" i="1"/>
  <c r="F594" i="1"/>
  <c r="F595" i="1" s="1"/>
  <c r="F596" i="1" s="1"/>
  <c r="F597" i="1" s="1"/>
  <c r="F598" i="1" s="1"/>
  <c r="F599" i="1" s="1"/>
  <c r="F600" i="1" s="1"/>
  <c r="F601" i="1" s="1"/>
  <c r="F602" i="1" s="1"/>
  <c r="F603" i="1" s="1"/>
  <c r="F605" i="1" s="1"/>
  <c r="G593" i="1"/>
  <c r="G594" i="1" s="1"/>
  <c r="G595" i="1" s="1"/>
  <c r="G596" i="1" s="1"/>
  <c r="G597" i="1" s="1"/>
  <c r="G598" i="1" s="1"/>
  <c r="G599" i="1" s="1"/>
  <c r="G600" i="1" s="1"/>
  <c r="G601" i="1" s="1"/>
  <c r="G602" i="1" s="1"/>
  <c r="G603" i="1" s="1"/>
  <c r="G605" i="1" s="1"/>
  <c r="H593" i="1"/>
  <c r="H594" i="1"/>
  <c r="H595" i="1"/>
  <c r="H596" i="1" s="1"/>
  <c r="H597" i="1"/>
  <c r="H598" i="1" s="1"/>
  <c r="H599" i="1" s="1"/>
  <c r="H600" i="1" s="1"/>
  <c r="H601" i="1" s="1"/>
  <c r="H602" i="1" s="1"/>
  <c r="H603" i="1" s="1"/>
  <c r="H605" i="1" s="1"/>
  <c r="I593" i="1"/>
  <c r="I594" i="1"/>
  <c r="I595" i="1"/>
  <c r="I596" i="1" s="1"/>
  <c r="I597" i="1" s="1"/>
  <c r="I598" i="1" s="1"/>
  <c r="I599" i="1" s="1"/>
  <c r="I600" i="1" s="1"/>
  <c r="I601" i="1" s="1"/>
  <c r="I602" i="1" s="1"/>
  <c r="I603" i="1" s="1"/>
  <c r="I605" i="1" s="1"/>
  <c r="J593" i="1"/>
  <c r="J594" i="1"/>
  <c r="J595" i="1" s="1"/>
  <c r="J596" i="1" s="1"/>
  <c r="J597" i="1" s="1"/>
  <c r="J598" i="1" s="1"/>
  <c r="J599" i="1" s="1"/>
  <c r="J600" i="1" s="1"/>
  <c r="J601" i="1" s="1"/>
  <c r="J602" i="1" s="1"/>
  <c r="J603" i="1" s="1"/>
  <c r="J605" i="1" s="1"/>
  <c r="K593" i="1"/>
  <c r="K594" i="1" s="1"/>
  <c r="K595" i="1" s="1"/>
  <c r="K596" i="1" s="1"/>
  <c r="K597" i="1" s="1"/>
  <c r="K598" i="1" s="1"/>
  <c r="K599" i="1" s="1"/>
  <c r="K600" i="1" s="1"/>
  <c r="K601" i="1" s="1"/>
  <c r="K602" i="1" s="1"/>
  <c r="K603" i="1" s="1"/>
  <c r="K605" i="1" s="1"/>
  <c r="L593" i="1"/>
  <c r="L594" i="1"/>
  <c r="L595" i="1"/>
  <c r="L596" i="1" s="1"/>
  <c r="L597" i="1"/>
  <c r="L598" i="1" s="1"/>
  <c r="L599" i="1" s="1"/>
  <c r="L600" i="1" s="1"/>
  <c r="L601" i="1" s="1"/>
  <c r="L602" i="1" s="1"/>
  <c r="L603" i="1" s="1"/>
  <c r="L605" i="1" s="1"/>
  <c r="M593" i="1"/>
  <c r="M594" i="1"/>
  <c r="M595" i="1"/>
  <c r="M596" i="1" s="1"/>
  <c r="M597" i="1" s="1"/>
  <c r="M598" i="1" s="1"/>
  <c r="M599" i="1" s="1"/>
  <c r="M600" i="1" s="1"/>
  <c r="M601" i="1" s="1"/>
  <c r="M602" i="1" s="1"/>
  <c r="M603" i="1" s="1"/>
  <c r="M605" i="1" s="1"/>
  <c r="N593" i="1"/>
  <c r="N594" i="1"/>
  <c r="N595" i="1" s="1"/>
  <c r="N596" i="1" s="1"/>
  <c r="N597" i="1" s="1"/>
  <c r="N598" i="1" s="1"/>
  <c r="N599" i="1" s="1"/>
  <c r="N600" i="1" s="1"/>
  <c r="N601" i="1" s="1"/>
  <c r="N602" i="1" s="1"/>
  <c r="N603" i="1" s="1"/>
  <c r="N605" i="1" s="1"/>
  <c r="O593" i="1"/>
  <c r="O594" i="1" s="1"/>
  <c r="O595" i="1" s="1"/>
  <c r="O596" i="1" s="1"/>
  <c r="O597" i="1" s="1"/>
  <c r="O598" i="1" s="1"/>
  <c r="O599" i="1" s="1"/>
  <c r="O600" i="1" s="1"/>
  <c r="O601" i="1" s="1"/>
  <c r="O602" i="1" s="1"/>
  <c r="O603" i="1" s="1"/>
  <c r="O605" i="1" s="1"/>
  <c r="P593" i="1"/>
  <c r="P594" i="1"/>
  <c r="P595" i="1"/>
  <c r="P596" i="1" s="1"/>
  <c r="P597" i="1"/>
  <c r="P598" i="1" s="1"/>
  <c r="P599" i="1" s="1"/>
  <c r="P600" i="1" s="1"/>
  <c r="P601" i="1" s="1"/>
  <c r="P602" i="1" s="1"/>
  <c r="P603" i="1" s="1"/>
  <c r="P605" i="1" s="1"/>
  <c r="C593" i="1"/>
  <c r="C594" i="1"/>
  <c r="C595" i="1"/>
  <c r="C596" i="1" s="1"/>
  <c r="C597" i="1" s="1"/>
  <c r="C598" i="1" s="1"/>
  <c r="C599" i="1" s="1"/>
  <c r="C600" i="1" s="1"/>
  <c r="C601" i="1" s="1"/>
  <c r="C602" i="1" s="1"/>
  <c r="C603" i="1" s="1"/>
  <c r="C605" i="1" s="1"/>
  <c r="P647" i="1"/>
  <c r="P648" i="1"/>
  <c r="P649" i="1" s="1"/>
  <c r="P650" i="1" s="1"/>
  <c r="P651" i="1" s="1"/>
  <c r="P652" i="1" s="1"/>
  <c r="P653" i="1"/>
  <c r="P654" i="1" s="1"/>
  <c r="P655" i="1" s="1"/>
  <c r="P656" i="1" s="1"/>
  <c r="P657" i="1" s="1"/>
  <c r="P659" i="1" s="1"/>
  <c r="O647" i="1"/>
  <c r="O648" i="1" s="1"/>
  <c r="O649" i="1" s="1"/>
  <c r="O650" i="1" s="1"/>
  <c r="O651" i="1" s="1"/>
  <c r="O652" i="1" s="1"/>
  <c r="O653" i="1" s="1"/>
  <c r="O654" i="1" s="1"/>
  <c r="O655" i="1" s="1"/>
  <c r="O656" i="1" s="1"/>
  <c r="O657" i="1" s="1"/>
  <c r="O659" i="1" s="1"/>
  <c r="N647" i="1"/>
  <c r="N648" i="1"/>
  <c r="N649" i="1"/>
  <c r="N650" i="1" s="1"/>
  <c r="N651" i="1"/>
  <c r="N652" i="1" s="1"/>
  <c r="N653" i="1" s="1"/>
  <c r="N654" i="1" s="1"/>
  <c r="N655" i="1" s="1"/>
  <c r="N656" i="1"/>
  <c r="N657" i="1" s="1"/>
  <c r="N659" i="1" s="1"/>
  <c r="M647" i="1"/>
  <c r="M648" i="1"/>
  <c r="M649" i="1"/>
  <c r="M650" i="1" s="1"/>
  <c r="M651" i="1" s="1"/>
  <c r="M652" i="1" s="1"/>
  <c r="M653" i="1" s="1"/>
  <c r="M654" i="1" s="1"/>
  <c r="M655" i="1"/>
  <c r="M656" i="1" s="1"/>
  <c r="M657" i="1" s="1"/>
  <c r="M659" i="1" s="1"/>
  <c r="L647" i="1"/>
  <c r="L648" i="1"/>
  <c r="L649" i="1" s="1"/>
  <c r="L650" i="1" s="1"/>
  <c r="L651" i="1" s="1"/>
  <c r="L652" i="1" s="1"/>
  <c r="L653" i="1"/>
  <c r="L654" i="1" s="1"/>
  <c r="L655" i="1" s="1"/>
  <c r="L656" i="1" s="1"/>
  <c r="L657" i="1" s="1"/>
  <c r="L659" i="1" s="1"/>
  <c r="K647" i="1"/>
  <c r="K648" i="1" s="1"/>
  <c r="K649" i="1" s="1"/>
  <c r="K650" i="1" s="1"/>
  <c r="K651" i="1" s="1"/>
  <c r="K652" i="1" s="1"/>
  <c r="K653" i="1" s="1"/>
  <c r="K654" i="1" s="1"/>
  <c r="K655" i="1" s="1"/>
  <c r="K656" i="1" s="1"/>
  <c r="K657" i="1" s="1"/>
  <c r="K659" i="1" s="1"/>
  <c r="J647" i="1"/>
  <c r="J648" i="1"/>
  <c r="J649" i="1"/>
  <c r="J650" i="1" s="1"/>
  <c r="J651" i="1"/>
  <c r="J652" i="1" s="1"/>
  <c r="J653" i="1" s="1"/>
  <c r="J654" i="1" s="1"/>
  <c r="J655" i="1" s="1"/>
  <c r="J656" i="1"/>
  <c r="J657" i="1" s="1"/>
  <c r="J659" i="1" s="1"/>
  <c r="I647" i="1"/>
  <c r="I648" i="1"/>
  <c r="I649" i="1"/>
  <c r="I650" i="1" s="1"/>
  <c r="I651" i="1" s="1"/>
  <c r="I652" i="1" s="1"/>
  <c r="I653" i="1" s="1"/>
  <c r="I654" i="1" s="1"/>
  <c r="I655" i="1"/>
  <c r="I656" i="1" s="1"/>
  <c r="I657" i="1" s="1"/>
  <c r="I659" i="1" s="1"/>
  <c r="H647" i="1"/>
  <c r="H648" i="1"/>
  <c r="H649" i="1" s="1"/>
  <c r="H650" i="1" s="1"/>
  <c r="H651" i="1" s="1"/>
  <c r="H652" i="1" s="1"/>
  <c r="H653" i="1" s="1"/>
  <c r="H654" i="1" s="1"/>
  <c r="H655" i="1" s="1"/>
  <c r="H656" i="1" s="1"/>
  <c r="H657" i="1" s="1"/>
  <c r="H659" i="1" s="1"/>
  <c r="G647" i="1"/>
  <c r="G648" i="1" s="1"/>
  <c r="G649" i="1" s="1"/>
  <c r="G650" i="1" s="1"/>
  <c r="G651" i="1" s="1"/>
  <c r="G652" i="1"/>
  <c r="G653" i="1" s="1"/>
  <c r="G654" i="1" s="1"/>
  <c r="G655" i="1" s="1"/>
  <c r="G656" i="1" s="1"/>
  <c r="G657" i="1" s="1"/>
  <c r="G659" i="1" s="1"/>
  <c r="F647" i="1"/>
  <c r="F648" i="1"/>
  <c r="F649" i="1"/>
  <c r="F650" i="1" s="1"/>
  <c r="F651" i="1"/>
  <c r="F652" i="1" s="1"/>
  <c r="F653" i="1" s="1"/>
  <c r="F654" i="1" s="1"/>
  <c r="F655" i="1" s="1"/>
  <c r="F656" i="1" s="1"/>
  <c r="F657" i="1" s="1"/>
  <c r="F659" i="1" s="1"/>
  <c r="E647" i="1"/>
  <c r="E648" i="1"/>
  <c r="E649" i="1"/>
  <c r="E650" i="1" s="1"/>
  <c r="E651" i="1" s="1"/>
  <c r="E652" i="1" s="1"/>
  <c r="E653" i="1" s="1"/>
  <c r="E654" i="1" s="1"/>
  <c r="E655" i="1" s="1"/>
  <c r="E656" i="1" s="1"/>
  <c r="E657" i="1" s="1"/>
  <c r="E659" i="1" s="1"/>
  <c r="D647" i="1"/>
  <c r="D648" i="1"/>
  <c r="D649" i="1"/>
  <c r="D650" i="1" s="1"/>
  <c r="D651" i="1" s="1"/>
  <c r="D652" i="1" s="1"/>
  <c r="D653" i="1"/>
  <c r="D654" i="1" s="1"/>
  <c r="D655" i="1" s="1"/>
  <c r="D656" i="1" s="1"/>
  <c r="D657" i="1"/>
  <c r="D659" i="1" s="1"/>
  <c r="C647" i="1"/>
  <c r="C648" i="1"/>
  <c r="C649" i="1"/>
  <c r="C650" i="1" s="1"/>
  <c r="C651" i="1" s="1"/>
  <c r="C652" i="1" s="1"/>
  <c r="C653" i="1"/>
  <c r="C654" i="1" s="1"/>
  <c r="C655" i="1" s="1"/>
  <c r="C656" i="1" s="1"/>
  <c r="C657" i="1" s="1"/>
  <c r="C659" i="1" s="1"/>
  <c r="B647" i="1"/>
  <c r="B648" i="1"/>
  <c r="B649" i="1"/>
  <c r="B650" i="1" s="1"/>
  <c r="B651" i="1" s="1"/>
  <c r="B652" i="1" s="1"/>
  <c r="B653" i="1" s="1"/>
  <c r="B654" i="1" s="1"/>
  <c r="B655" i="1" s="1"/>
  <c r="B656" i="1" s="1"/>
  <c r="B657" i="1" s="1"/>
  <c r="B659" i="1" s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C658" i="1"/>
  <c r="B658" i="1"/>
  <c r="D695" i="1"/>
  <c r="D696" i="1"/>
  <c r="D697" i="1"/>
  <c r="D698" i="1"/>
  <c r="D699" i="1" s="1"/>
  <c r="D700" i="1" s="1"/>
  <c r="D701" i="1" s="1"/>
  <c r="D702" i="1" s="1"/>
  <c r="D703" i="1" s="1"/>
  <c r="D704" i="1" s="1"/>
  <c r="D705" i="1" s="1"/>
  <c r="D707" i="1" s="1"/>
  <c r="C695" i="1"/>
  <c r="C696" i="1"/>
  <c r="C697" i="1"/>
  <c r="C698" i="1"/>
  <c r="C699" i="1" s="1"/>
  <c r="C700" i="1" s="1"/>
  <c r="C701" i="1" s="1"/>
  <c r="C702" i="1"/>
  <c r="C703" i="1" s="1"/>
  <c r="C704" i="1" s="1"/>
  <c r="C705" i="1" s="1"/>
  <c r="C707" i="1" s="1"/>
  <c r="B695" i="1"/>
  <c r="B696" i="1"/>
  <c r="B697" i="1"/>
  <c r="B698" i="1"/>
  <c r="B699" i="1" s="1"/>
  <c r="B700" i="1" s="1"/>
  <c r="B701" i="1" s="1"/>
  <c r="B702" i="1" s="1"/>
  <c r="B703" i="1" s="1"/>
  <c r="B704" i="1" s="1"/>
  <c r="B705" i="1" s="1"/>
  <c r="B707" i="1" s="1"/>
  <c r="D706" i="1"/>
  <c r="C706" i="1"/>
  <c r="B706" i="1"/>
  <c r="R663" i="1"/>
  <c r="R664" i="1" s="1"/>
  <c r="R665" i="1" s="1"/>
  <c r="R666" i="1" s="1"/>
  <c r="R667" i="1"/>
  <c r="R668" i="1" s="1"/>
  <c r="R669" i="1" s="1"/>
  <c r="R670" i="1" s="1"/>
  <c r="R671" i="1" s="1"/>
  <c r="R672" i="1" s="1"/>
  <c r="R673" i="1" s="1"/>
  <c r="R675" i="1" s="1"/>
  <c r="Q663" i="1"/>
  <c r="Q664" i="1" s="1"/>
  <c r="Q665" i="1" s="1"/>
  <c r="Q666" i="1" s="1"/>
  <c r="Q667" i="1"/>
  <c r="Q668" i="1" s="1"/>
  <c r="Q669" i="1" s="1"/>
  <c r="Q670" i="1" s="1"/>
  <c r="Q671" i="1"/>
  <c r="Q672" i="1" s="1"/>
  <c r="Q673" i="1" s="1"/>
  <c r="Q675" i="1" s="1"/>
  <c r="P663" i="1"/>
  <c r="P664" i="1" s="1"/>
  <c r="P665" i="1" s="1"/>
  <c r="P666" i="1" s="1"/>
  <c r="P667" i="1" s="1"/>
  <c r="P668" i="1" s="1"/>
  <c r="P669" i="1" s="1"/>
  <c r="P670" i="1" s="1"/>
  <c r="P671" i="1" s="1"/>
  <c r="P672" i="1" s="1"/>
  <c r="P673" i="1" s="1"/>
  <c r="P675" i="1" s="1"/>
  <c r="O663" i="1"/>
  <c r="O664" i="1" s="1"/>
  <c r="O665" i="1" s="1"/>
  <c r="O666" i="1"/>
  <c r="O667" i="1"/>
  <c r="O668" i="1" s="1"/>
  <c r="O669" i="1" s="1"/>
  <c r="O670" i="1" s="1"/>
  <c r="O671" i="1" s="1"/>
  <c r="O672" i="1" s="1"/>
  <c r="O673" i="1" s="1"/>
  <c r="O675" i="1" s="1"/>
  <c r="N663" i="1"/>
  <c r="N664" i="1" s="1"/>
  <c r="N665" i="1" s="1"/>
  <c r="N666" i="1" s="1"/>
  <c r="N667" i="1" s="1"/>
  <c r="N668" i="1" s="1"/>
  <c r="N669" i="1" s="1"/>
  <c r="N670" i="1" s="1"/>
  <c r="N671" i="1" s="1"/>
  <c r="N672" i="1" s="1"/>
  <c r="N673" i="1" s="1"/>
  <c r="N675" i="1" s="1"/>
  <c r="M663" i="1"/>
  <c r="M664" i="1" s="1"/>
  <c r="M665" i="1" s="1"/>
  <c r="M666" i="1"/>
  <c r="M667" i="1"/>
  <c r="M668" i="1" s="1"/>
  <c r="M669" i="1" s="1"/>
  <c r="M670" i="1" s="1"/>
  <c r="M671" i="1" s="1"/>
  <c r="M672" i="1" s="1"/>
  <c r="M673" i="1" s="1"/>
  <c r="M675" i="1" s="1"/>
  <c r="L663" i="1"/>
  <c r="L664" i="1" s="1"/>
  <c r="L665" i="1" s="1"/>
  <c r="L666" i="1" s="1"/>
  <c r="L667" i="1" s="1"/>
  <c r="L668" i="1" s="1"/>
  <c r="L669" i="1" s="1"/>
  <c r="L670" i="1" s="1"/>
  <c r="L671" i="1" s="1"/>
  <c r="L672" i="1" s="1"/>
  <c r="L673" i="1" s="1"/>
  <c r="L675" i="1" s="1"/>
  <c r="K663" i="1"/>
  <c r="K664" i="1" s="1"/>
  <c r="K665" i="1" s="1"/>
  <c r="K666" i="1"/>
  <c r="K667" i="1"/>
  <c r="K668" i="1" s="1"/>
  <c r="K669" i="1" s="1"/>
  <c r="K670" i="1" s="1"/>
  <c r="K671" i="1" s="1"/>
  <c r="K672" i="1" s="1"/>
  <c r="K673" i="1" s="1"/>
  <c r="K675" i="1" s="1"/>
  <c r="J663" i="1"/>
  <c r="J664" i="1" s="1"/>
  <c r="J665" i="1" s="1"/>
  <c r="J666" i="1" s="1"/>
  <c r="J667" i="1" s="1"/>
  <c r="J668" i="1" s="1"/>
  <c r="J669" i="1" s="1"/>
  <c r="J670" i="1" s="1"/>
  <c r="J671" i="1" s="1"/>
  <c r="J672" i="1" s="1"/>
  <c r="J673" i="1" s="1"/>
  <c r="J675" i="1" s="1"/>
  <c r="I663" i="1"/>
  <c r="I664" i="1" s="1"/>
  <c r="I665" i="1" s="1"/>
  <c r="I666" i="1"/>
  <c r="I667" i="1"/>
  <c r="I668" i="1" s="1"/>
  <c r="I669" i="1" s="1"/>
  <c r="I670" i="1" s="1"/>
  <c r="I671" i="1" s="1"/>
  <c r="I672" i="1" s="1"/>
  <c r="I673" i="1" s="1"/>
  <c r="I675" i="1" s="1"/>
  <c r="H663" i="1"/>
  <c r="H664" i="1" s="1"/>
  <c r="H665" i="1" s="1"/>
  <c r="H666" i="1" s="1"/>
  <c r="H667" i="1" s="1"/>
  <c r="H668" i="1" s="1"/>
  <c r="H669" i="1" s="1"/>
  <c r="H670" i="1" s="1"/>
  <c r="H671" i="1" s="1"/>
  <c r="H672" i="1" s="1"/>
  <c r="H673" i="1" s="1"/>
  <c r="H675" i="1" s="1"/>
  <c r="G663" i="1"/>
  <c r="G664" i="1" s="1"/>
  <c r="G665" i="1" s="1"/>
  <c r="G666" i="1"/>
  <c r="G667" i="1"/>
  <c r="G668" i="1" s="1"/>
  <c r="G669" i="1" s="1"/>
  <c r="G670" i="1" s="1"/>
  <c r="G671" i="1" s="1"/>
  <c r="G672" i="1" s="1"/>
  <c r="G673" i="1" s="1"/>
  <c r="G675" i="1" s="1"/>
  <c r="F663" i="1"/>
  <c r="F664" i="1" s="1"/>
  <c r="F665" i="1" s="1"/>
  <c r="F666" i="1" s="1"/>
  <c r="F667" i="1" s="1"/>
  <c r="F668" i="1" s="1"/>
  <c r="F669" i="1" s="1"/>
  <c r="F670" i="1" s="1"/>
  <c r="F671" i="1" s="1"/>
  <c r="F672" i="1" s="1"/>
  <c r="F673" i="1" s="1"/>
  <c r="F675" i="1" s="1"/>
  <c r="E663" i="1"/>
  <c r="E664" i="1" s="1"/>
  <c r="E665" i="1" s="1"/>
  <c r="E666" i="1"/>
  <c r="E667" i="1"/>
  <c r="E668" i="1" s="1"/>
  <c r="E669" i="1" s="1"/>
  <c r="E670" i="1" s="1"/>
  <c r="E671" i="1" s="1"/>
  <c r="E672" i="1" s="1"/>
  <c r="E673" i="1" s="1"/>
  <c r="E675" i="1" s="1"/>
  <c r="D663" i="1"/>
  <c r="D664" i="1" s="1"/>
  <c r="D665" i="1" s="1"/>
  <c r="D666" i="1" s="1"/>
  <c r="D667" i="1" s="1"/>
  <c r="D668" i="1" s="1"/>
  <c r="D669" i="1" s="1"/>
  <c r="D670" i="1" s="1"/>
  <c r="D671" i="1" s="1"/>
  <c r="D672" i="1" s="1"/>
  <c r="D673" i="1" s="1"/>
  <c r="D675" i="1" s="1"/>
  <c r="C663" i="1"/>
  <c r="C664" i="1" s="1"/>
  <c r="C665" i="1" s="1"/>
  <c r="C666" i="1"/>
  <c r="C667" i="1"/>
  <c r="C668" i="1" s="1"/>
  <c r="C669" i="1" s="1"/>
  <c r="C670" i="1" s="1"/>
  <c r="C671" i="1" s="1"/>
  <c r="C672" i="1" s="1"/>
  <c r="C673" i="1" s="1"/>
  <c r="C675" i="1" s="1"/>
  <c r="B663" i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5" i="1" s="1"/>
  <c r="R674" i="1"/>
  <c r="Q674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C674" i="1"/>
  <c r="B674" i="1"/>
  <c r="Q680" i="1"/>
  <c r="Q681" i="1"/>
  <c r="Q682" i="1"/>
  <c r="Q683" i="1" s="1"/>
  <c r="Q684" i="1" s="1"/>
  <c r="Q685" i="1" s="1"/>
  <c r="Q686" i="1" s="1"/>
  <c r="Q687" i="1" s="1"/>
  <c r="Q688" i="1" s="1"/>
  <c r="Q689" i="1" s="1"/>
  <c r="Q690" i="1" s="1"/>
  <c r="Q692" i="1" s="1"/>
  <c r="P680" i="1"/>
  <c r="P681" i="1"/>
  <c r="P682" i="1"/>
  <c r="P683" i="1" s="1"/>
  <c r="P684" i="1" s="1"/>
  <c r="P685" i="1" s="1"/>
  <c r="P686" i="1" s="1"/>
  <c r="P687" i="1" s="1"/>
  <c r="P688" i="1" s="1"/>
  <c r="P689" i="1" s="1"/>
  <c r="P690" i="1" s="1"/>
  <c r="P692" i="1" s="1"/>
  <c r="O680" i="1"/>
  <c r="O681" i="1"/>
  <c r="O682" i="1"/>
  <c r="O683" i="1" s="1"/>
  <c r="O684" i="1" s="1"/>
  <c r="O685" i="1" s="1"/>
  <c r="O686" i="1" s="1"/>
  <c r="O687" i="1" s="1"/>
  <c r="O688" i="1" s="1"/>
  <c r="O689" i="1" s="1"/>
  <c r="O690" i="1" s="1"/>
  <c r="O692" i="1" s="1"/>
  <c r="N680" i="1"/>
  <c r="N681" i="1"/>
  <c r="N682" i="1"/>
  <c r="N683" i="1" s="1"/>
  <c r="N684" i="1" s="1"/>
  <c r="N685" i="1" s="1"/>
  <c r="N686" i="1" s="1"/>
  <c r="N687" i="1" s="1"/>
  <c r="N688" i="1" s="1"/>
  <c r="N689" i="1" s="1"/>
  <c r="N690" i="1" s="1"/>
  <c r="N692" i="1" s="1"/>
  <c r="M680" i="1"/>
  <c r="M681" i="1"/>
  <c r="M682" i="1"/>
  <c r="M683" i="1" s="1"/>
  <c r="M684" i="1" s="1"/>
  <c r="M685" i="1" s="1"/>
  <c r="M686" i="1" s="1"/>
  <c r="M687" i="1" s="1"/>
  <c r="M688" i="1" s="1"/>
  <c r="M689" i="1" s="1"/>
  <c r="M690" i="1" s="1"/>
  <c r="M692" i="1" s="1"/>
  <c r="L680" i="1"/>
  <c r="L681" i="1"/>
  <c r="L682" i="1"/>
  <c r="L683" i="1" s="1"/>
  <c r="L684" i="1" s="1"/>
  <c r="L685" i="1" s="1"/>
  <c r="L686" i="1" s="1"/>
  <c r="L687" i="1" s="1"/>
  <c r="L688" i="1" s="1"/>
  <c r="L689" i="1" s="1"/>
  <c r="L690" i="1" s="1"/>
  <c r="L692" i="1" s="1"/>
  <c r="K680" i="1"/>
  <c r="K681" i="1"/>
  <c r="K682" i="1"/>
  <c r="K683" i="1" s="1"/>
  <c r="K684" i="1" s="1"/>
  <c r="K685" i="1" s="1"/>
  <c r="K686" i="1" s="1"/>
  <c r="K687" i="1" s="1"/>
  <c r="K688" i="1" s="1"/>
  <c r="K689" i="1" s="1"/>
  <c r="K690" i="1" s="1"/>
  <c r="K692" i="1" s="1"/>
  <c r="J680" i="1"/>
  <c r="J681" i="1"/>
  <c r="J682" i="1"/>
  <c r="J683" i="1" s="1"/>
  <c r="J684" i="1" s="1"/>
  <c r="J685" i="1" s="1"/>
  <c r="J686" i="1" s="1"/>
  <c r="J687" i="1" s="1"/>
  <c r="J688" i="1" s="1"/>
  <c r="J689" i="1" s="1"/>
  <c r="J690" i="1" s="1"/>
  <c r="J692" i="1" s="1"/>
  <c r="I680" i="1"/>
  <c r="I681" i="1"/>
  <c r="I682" i="1"/>
  <c r="I683" i="1" s="1"/>
  <c r="I684" i="1" s="1"/>
  <c r="I685" i="1" s="1"/>
  <c r="I686" i="1" s="1"/>
  <c r="I687" i="1" s="1"/>
  <c r="I688" i="1" s="1"/>
  <c r="I689" i="1" s="1"/>
  <c r="I690" i="1" s="1"/>
  <c r="I692" i="1" s="1"/>
  <c r="H680" i="1"/>
  <c r="H681" i="1"/>
  <c r="H682" i="1"/>
  <c r="H683" i="1" s="1"/>
  <c r="H684" i="1" s="1"/>
  <c r="H685" i="1" s="1"/>
  <c r="H686" i="1" s="1"/>
  <c r="H687" i="1" s="1"/>
  <c r="H688" i="1" s="1"/>
  <c r="H689" i="1" s="1"/>
  <c r="H690" i="1" s="1"/>
  <c r="H692" i="1" s="1"/>
  <c r="G680" i="1"/>
  <c r="G681" i="1"/>
  <c r="G682" i="1"/>
  <c r="G683" i="1" s="1"/>
  <c r="G684" i="1" s="1"/>
  <c r="G685" i="1" s="1"/>
  <c r="G686" i="1" s="1"/>
  <c r="G687" i="1" s="1"/>
  <c r="G688" i="1" s="1"/>
  <c r="G689" i="1" s="1"/>
  <c r="G690" i="1" s="1"/>
  <c r="G692" i="1" s="1"/>
  <c r="F680" i="1"/>
  <c r="F681" i="1"/>
  <c r="F682" i="1"/>
  <c r="F683" i="1"/>
  <c r="F684" i="1" s="1"/>
  <c r="F685" i="1" s="1"/>
  <c r="F686" i="1" s="1"/>
  <c r="F687" i="1" s="1"/>
  <c r="F688" i="1" s="1"/>
  <c r="F689" i="1" s="1"/>
  <c r="F690" i="1" s="1"/>
  <c r="F692" i="1" s="1"/>
  <c r="E680" i="1"/>
  <c r="E681" i="1"/>
  <c r="E682" i="1" s="1"/>
  <c r="E683" i="1" s="1"/>
  <c r="E684" i="1" s="1"/>
  <c r="E685" i="1" s="1"/>
  <c r="E686" i="1" s="1"/>
  <c r="E687" i="1" s="1"/>
  <c r="E688" i="1" s="1"/>
  <c r="E689" i="1" s="1"/>
  <c r="E690" i="1" s="1"/>
  <c r="E692" i="1" s="1"/>
  <c r="D680" i="1"/>
  <c r="D681" i="1"/>
  <c r="D682" i="1"/>
  <c r="D683" i="1"/>
  <c r="D684" i="1" s="1"/>
  <c r="D685" i="1" s="1"/>
  <c r="D686" i="1" s="1"/>
  <c r="D687" i="1" s="1"/>
  <c r="D688" i="1" s="1"/>
  <c r="D689" i="1" s="1"/>
  <c r="D690" i="1" s="1"/>
  <c r="D692" i="1" s="1"/>
  <c r="Q691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C680" i="1"/>
  <c r="C681" i="1" s="1"/>
  <c r="C682" i="1" s="1"/>
  <c r="C683" i="1" s="1"/>
  <c r="C684" i="1" s="1"/>
  <c r="C685" i="1" s="1"/>
  <c r="C686" i="1" s="1"/>
  <c r="C687" i="1" s="1"/>
  <c r="C688" i="1" s="1"/>
  <c r="C689" i="1" s="1"/>
  <c r="C690" i="1" s="1"/>
  <c r="C692" i="1" s="1"/>
  <c r="C691" i="1"/>
  <c r="B680" i="1"/>
  <c r="B681" i="1" s="1"/>
  <c r="B682" i="1"/>
  <c r="B683" i="1" s="1"/>
  <c r="B684" i="1" s="1"/>
  <c r="B685" i="1" s="1"/>
  <c r="B686" i="1" s="1"/>
  <c r="B687" i="1" s="1"/>
  <c r="B688" i="1" s="1"/>
  <c r="B689" i="1" s="1"/>
  <c r="B690" i="1" s="1"/>
  <c r="D554" i="1"/>
  <c r="D555" i="1"/>
  <c r="D556" i="1" s="1"/>
  <c r="D557" i="1" s="1"/>
  <c r="D559" i="1" s="1"/>
  <c r="E554" i="1"/>
  <c r="E555" i="1" s="1"/>
  <c r="E556" i="1"/>
  <c r="E557" i="1" s="1"/>
  <c r="E559" i="1" s="1"/>
  <c r="F554" i="1"/>
  <c r="F555" i="1"/>
  <c r="F556" i="1" s="1"/>
  <c r="F557" i="1" s="1"/>
  <c r="F559" i="1" s="1"/>
  <c r="G554" i="1"/>
  <c r="G555" i="1"/>
  <c r="G556" i="1" s="1"/>
  <c r="G557" i="1" s="1"/>
  <c r="G559" i="1" s="1"/>
  <c r="H554" i="1"/>
  <c r="H555" i="1"/>
  <c r="H556" i="1" s="1"/>
  <c r="H557" i="1" s="1"/>
  <c r="H559" i="1" s="1"/>
  <c r="I554" i="1"/>
  <c r="I555" i="1" s="1"/>
  <c r="I556" i="1"/>
  <c r="I557" i="1" s="1"/>
  <c r="I559" i="1" s="1"/>
  <c r="J554" i="1"/>
  <c r="J555" i="1"/>
  <c r="J556" i="1" s="1"/>
  <c r="J557" i="1" s="1"/>
  <c r="J559" i="1" s="1"/>
  <c r="K554" i="1"/>
  <c r="K555" i="1"/>
  <c r="K556" i="1" s="1"/>
  <c r="K557" i="1" s="1"/>
  <c r="K559" i="1" s="1"/>
  <c r="L554" i="1"/>
  <c r="L555" i="1"/>
  <c r="L556" i="1" s="1"/>
  <c r="L557" i="1" s="1"/>
  <c r="L559" i="1" s="1"/>
  <c r="M554" i="1"/>
  <c r="M555" i="1" s="1"/>
  <c r="M556" i="1"/>
  <c r="M557" i="1" s="1"/>
  <c r="M559" i="1" s="1"/>
  <c r="N554" i="1"/>
  <c r="N555" i="1"/>
  <c r="N556" i="1" s="1"/>
  <c r="N557" i="1" s="1"/>
  <c r="N559" i="1" s="1"/>
  <c r="O554" i="1"/>
  <c r="O555" i="1" s="1"/>
  <c r="O556" i="1" s="1"/>
  <c r="O557" i="1" s="1"/>
  <c r="O559" i="1"/>
  <c r="P554" i="1"/>
  <c r="P555" i="1" s="1"/>
  <c r="P556" i="1" s="1"/>
  <c r="P557" i="1" s="1"/>
  <c r="P559" i="1" s="1"/>
  <c r="Q554" i="1"/>
  <c r="Q555" i="1"/>
  <c r="Q556" i="1"/>
  <c r="Q557" i="1" s="1"/>
  <c r="Q559" i="1" s="1"/>
  <c r="R554" i="1"/>
  <c r="R555" i="1"/>
  <c r="R556" i="1" s="1"/>
  <c r="R557" i="1" s="1"/>
  <c r="R559" i="1" s="1"/>
  <c r="C554" i="1"/>
  <c r="C555" i="1" s="1"/>
  <c r="C556" i="1" s="1"/>
  <c r="C557" i="1" s="1"/>
  <c r="C559" i="1"/>
  <c r="D558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C558" i="1"/>
  <c r="B554" i="1"/>
  <c r="B555" i="1" s="1"/>
  <c r="B556" i="1" s="1"/>
  <c r="B557" i="1" s="1"/>
  <c r="E543" i="1"/>
  <c r="E544" i="1" s="1"/>
  <c r="E545" i="1" s="1"/>
  <c r="E546" i="1"/>
  <c r="D543" i="1"/>
  <c r="D544" i="1"/>
  <c r="D545" i="1"/>
  <c r="D546" i="1" s="1"/>
  <c r="C543" i="1"/>
  <c r="C544" i="1"/>
  <c r="C545" i="1" s="1"/>
  <c r="C546" i="1" s="1"/>
  <c r="B543" i="1"/>
  <c r="B544" i="1" s="1"/>
  <c r="B545" i="1" s="1"/>
  <c r="B546" i="1" s="1"/>
  <c r="B548" i="1"/>
  <c r="B547" i="1"/>
  <c r="R534" i="1"/>
  <c r="R535" i="1" s="1"/>
  <c r="R536" i="1" s="1"/>
  <c r="R537" i="1" s="1"/>
  <c r="Q534" i="1"/>
  <c r="Q535" i="1"/>
  <c r="Q536" i="1"/>
  <c r="Q537" i="1" s="1"/>
  <c r="P534" i="1"/>
  <c r="P535" i="1"/>
  <c r="P536" i="1" s="1"/>
  <c r="P537" i="1" s="1"/>
  <c r="P539" i="1" s="1"/>
  <c r="O534" i="1"/>
  <c r="O535" i="1" s="1"/>
  <c r="O536" i="1" s="1"/>
  <c r="O537" i="1" s="1"/>
  <c r="O539" i="1"/>
  <c r="N534" i="1"/>
  <c r="N535" i="1" s="1"/>
  <c r="N536" i="1" s="1"/>
  <c r="N537" i="1"/>
  <c r="M534" i="1"/>
  <c r="M535" i="1"/>
  <c r="M536" i="1"/>
  <c r="M537" i="1" s="1"/>
  <c r="L534" i="1"/>
  <c r="L535" i="1"/>
  <c r="L536" i="1" s="1"/>
  <c r="L537" i="1" s="1"/>
  <c r="L539" i="1" s="1"/>
  <c r="K534" i="1"/>
  <c r="K535" i="1" s="1"/>
  <c r="K536" i="1" s="1"/>
  <c r="K537" i="1" s="1"/>
  <c r="J534" i="1"/>
  <c r="J535" i="1" s="1"/>
  <c r="J536" i="1" s="1"/>
  <c r="J537" i="1"/>
  <c r="I534" i="1"/>
  <c r="I535" i="1"/>
  <c r="I536" i="1"/>
  <c r="I537" i="1" s="1"/>
  <c r="H534" i="1"/>
  <c r="H535" i="1"/>
  <c r="H536" i="1" s="1"/>
  <c r="H537" i="1" s="1"/>
  <c r="H539" i="1" s="1"/>
  <c r="G534" i="1"/>
  <c r="G535" i="1" s="1"/>
  <c r="G536" i="1" s="1"/>
  <c r="G537" i="1" s="1"/>
  <c r="G539" i="1"/>
  <c r="F534" i="1"/>
  <c r="F535" i="1" s="1"/>
  <c r="F536" i="1" s="1"/>
  <c r="F537" i="1"/>
  <c r="E534" i="1"/>
  <c r="E535" i="1"/>
  <c r="E536" i="1"/>
  <c r="E537" i="1" s="1"/>
  <c r="D534" i="1"/>
  <c r="D535" i="1"/>
  <c r="D536" i="1" s="1"/>
  <c r="D537" i="1" s="1"/>
  <c r="D539" i="1" s="1"/>
  <c r="C534" i="1"/>
  <c r="C535" i="1" s="1"/>
  <c r="C536" i="1" s="1"/>
  <c r="C537" i="1" s="1"/>
  <c r="C539" i="1"/>
  <c r="B534" i="1"/>
  <c r="B535" i="1" s="1"/>
  <c r="B536" i="1" s="1"/>
  <c r="B537" i="1" s="1"/>
  <c r="L538" i="1"/>
  <c r="H538" i="1"/>
  <c r="D517" i="1"/>
  <c r="D518" i="1"/>
  <c r="D519" i="1" s="1"/>
  <c r="D520" i="1" s="1"/>
  <c r="D522" i="1" s="1"/>
  <c r="E517" i="1"/>
  <c r="E518" i="1" s="1"/>
  <c r="E519" i="1" s="1"/>
  <c r="E520" i="1" s="1"/>
  <c r="E522" i="1" s="1"/>
  <c r="F517" i="1"/>
  <c r="F518" i="1" s="1"/>
  <c r="F519" i="1" s="1"/>
  <c r="F520" i="1"/>
  <c r="F522" i="1" s="1"/>
  <c r="G517" i="1"/>
  <c r="G518" i="1"/>
  <c r="G519" i="1"/>
  <c r="G520" i="1" s="1"/>
  <c r="G522" i="1" s="1"/>
  <c r="H517" i="1"/>
  <c r="H518" i="1"/>
  <c r="H519" i="1" s="1"/>
  <c r="H520" i="1" s="1"/>
  <c r="H522" i="1" s="1"/>
  <c r="I517" i="1"/>
  <c r="I518" i="1" s="1"/>
  <c r="I519" i="1" s="1"/>
  <c r="I520" i="1" s="1"/>
  <c r="I522" i="1"/>
  <c r="J517" i="1"/>
  <c r="J518" i="1" s="1"/>
  <c r="J519" i="1" s="1"/>
  <c r="J520" i="1"/>
  <c r="J522" i="1" s="1"/>
  <c r="K517" i="1"/>
  <c r="K518" i="1"/>
  <c r="K519" i="1"/>
  <c r="K520" i="1"/>
  <c r="K522" i="1" s="1"/>
  <c r="L517" i="1"/>
  <c r="L518" i="1"/>
  <c r="L519" i="1"/>
  <c r="L520" i="1" s="1"/>
  <c r="L522" i="1" s="1"/>
  <c r="M517" i="1"/>
  <c r="M518" i="1" s="1"/>
  <c r="M519" i="1" s="1"/>
  <c r="M520" i="1" s="1"/>
  <c r="M522" i="1" s="1"/>
  <c r="N517" i="1"/>
  <c r="N518" i="1" s="1"/>
  <c r="N519" i="1" s="1"/>
  <c r="N520" i="1"/>
  <c r="N522" i="1" s="1"/>
  <c r="O517" i="1"/>
  <c r="O518" i="1"/>
  <c r="O519" i="1"/>
  <c r="O520" i="1" s="1"/>
  <c r="O522" i="1" s="1"/>
  <c r="P517" i="1"/>
  <c r="P518" i="1"/>
  <c r="P519" i="1"/>
  <c r="P520" i="1" s="1"/>
  <c r="P522" i="1" s="1"/>
  <c r="Q517" i="1"/>
  <c r="Q518" i="1"/>
  <c r="Q519" i="1" s="1"/>
  <c r="Q520" i="1" s="1"/>
  <c r="Q522" i="1"/>
  <c r="R517" i="1"/>
  <c r="R518" i="1" s="1"/>
  <c r="R519" i="1" s="1"/>
  <c r="R520" i="1" s="1"/>
  <c r="R522" i="1" s="1"/>
  <c r="C517" i="1"/>
  <c r="C518" i="1"/>
  <c r="C519" i="1"/>
  <c r="C520" i="1"/>
  <c r="C522" i="1" s="1"/>
  <c r="M180" i="1"/>
  <c r="M181" i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6" i="1" s="1"/>
  <c r="L180" i="1"/>
  <c r="L181" i="1"/>
  <c r="L182" i="1"/>
  <c r="L183" i="1" s="1"/>
  <c r="L184" i="1" s="1"/>
  <c r="L185" i="1"/>
  <c r="L186" i="1"/>
  <c r="L187" i="1" s="1"/>
  <c r="L188" i="1" s="1"/>
  <c r="L189" i="1" s="1"/>
  <c r="L190" i="1" s="1"/>
  <c r="L191" i="1" s="1"/>
  <c r="L192" i="1" s="1"/>
  <c r="L193" i="1" s="1"/>
  <c r="L194" i="1" s="1"/>
  <c r="L196" i="1" s="1"/>
  <c r="K180" i="1"/>
  <c r="K181" i="1"/>
  <c r="K182" i="1"/>
  <c r="K183" i="1" s="1"/>
  <c r="K184" i="1" s="1"/>
  <c r="K185" i="1"/>
  <c r="K186" i="1" s="1"/>
  <c r="K187" i="1" s="1"/>
  <c r="K188" i="1" s="1"/>
  <c r="K189" i="1" s="1"/>
  <c r="K190" i="1" s="1"/>
  <c r="K191" i="1" s="1"/>
  <c r="K192" i="1"/>
  <c r="K193" i="1" s="1"/>
  <c r="K194" i="1" s="1"/>
  <c r="K196" i="1" s="1"/>
  <c r="J180" i="1"/>
  <c r="J181" i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6" i="1" s="1"/>
  <c r="I180" i="1"/>
  <c r="I181" i="1"/>
  <c r="I182" i="1" s="1"/>
  <c r="I183" i="1" s="1"/>
  <c r="I184" i="1" s="1"/>
  <c r="I185" i="1" s="1"/>
  <c r="I186" i="1" s="1"/>
  <c r="I187" i="1" s="1"/>
  <c r="I188" i="1" s="1"/>
  <c r="I189" i="1" s="1"/>
  <c r="I190" i="1" s="1"/>
  <c r="I191" i="1" s="1"/>
  <c r="I192" i="1"/>
  <c r="I193" i="1" s="1"/>
  <c r="I194" i="1" s="1"/>
  <c r="I196" i="1" s="1"/>
  <c r="H180" i="1"/>
  <c r="H181" i="1"/>
  <c r="H182" i="1" s="1"/>
  <c r="H183" i="1" s="1"/>
  <c r="H184" i="1" s="1"/>
  <c r="H185" i="1" s="1"/>
  <c r="H186" i="1"/>
  <c r="H187" i="1" s="1"/>
  <c r="H188" i="1" s="1"/>
  <c r="H189" i="1" s="1"/>
  <c r="H190" i="1" s="1"/>
  <c r="H191" i="1" s="1"/>
  <c r="H192" i="1" s="1"/>
  <c r="H193" i="1" s="1"/>
  <c r="H194" i="1" s="1"/>
  <c r="H196" i="1" s="1"/>
  <c r="G180" i="1"/>
  <c r="G181" i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6" i="1" s="1"/>
  <c r="F180" i="1"/>
  <c r="F181" i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6" i="1" s="1"/>
  <c r="E180" i="1"/>
  <c r="E181" i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6" i="1" s="1"/>
  <c r="D180" i="1"/>
  <c r="D181" i="1"/>
  <c r="D182" i="1" s="1"/>
  <c r="D183" i="1" s="1"/>
  <c r="D184" i="1" s="1"/>
  <c r="D185" i="1" s="1"/>
  <c r="D186" i="1"/>
  <c r="D187" i="1" s="1"/>
  <c r="D188" i="1" s="1"/>
  <c r="D189" i="1" s="1"/>
  <c r="D190" i="1" s="1"/>
  <c r="D191" i="1" s="1"/>
  <c r="D192" i="1" s="1"/>
  <c r="D193" i="1" s="1"/>
  <c r="D194" i="1" s="1"/>
  <c r="D196" i="1" s="1"/>
  <c r="C180" i="1"/>
  <c r="C181" i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6" i="1" s="1"/>
  <c r="B180" i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6" i="1" s="1"/>
  <c r="R158" i="1"/>
  <c r="R159" i="1"/>
  <c r="R160" i="1" s="1"/>
  <c r="R161" i="1" s="1"/>
  <c r="R162" i="1" s="1"/>
  <c r="R163" i="1" s="1"/>
  <c r="R164" i="1" s="1"/>
  <c r="R165" i="1" s="1"/>
  <c r="R166" i="1" s="1"/>
  <c r="R167" i="1" s="1"/>
  <c r="R168" i="1" s="1"/>
  <c r="R169" i="1" s="1"/>
  <c r="R170" i="1" s="1"/>
  <c r="R171" i="1" s="1"/>
  <c r="R172" i="1" s="1"/>
  <c r="R174" i="1" s="1"/>
  <c r="Q158" i="1"/>
  <c r="Q159" i="1"/>
  <c r="Q160" i="1"/>
  <c r="Q161" i="1" s="1"/>
  <c r="Q162" i="1" s="1"/>
  <c r="Q163" i="1" s="1"/>
  <c r="Q164" i="1" s="1"/>
  <c r="Q165" i="1" s="1"/>
  <c r="Q166" i="1" s="1"/>
  <c r="Q167" i="1" s="1"/>
  <c r="Q168" i="1" s="1"/>
  <c r="Q169" i="1" s="1"/>
  <c r="Q170" i="1" s="1"/>
  <c r="Q171" i="1" s="1"/>
  <c r="Q172" i="1" s="1"/>
  <c r="Q174" i="1" s="1"/>
  <c r="P158" i="1"/>
  <c r="P159" i="1"/>
  <c r="P160" i="1" s="1"/>
  <c r="P161" i="1" s="1"/>
  <c r="P162" i="1" s="1"/>
  <c r="P163" i="1" s="1"/>
  <c r="P164" i="1" s="1"/>
  <c r="P165" i="1" s="1"/>
  <c r="P166" i="1" s="1"/>
  <c r="P167" i="1" s="1"/>
  <c r="P168" i="1" s="1"/>
  <c r="P169" i="1" s="1"/>
  <c r="P170" i="1" s="1"/>
  <c r="P171" i="1" s="1"/>
  <c r="P172" i="1" s="1"/>
  <c r="P174" i="1" s="1"/>
  <c r="O158" i="1"/>
  <c r="O159" i="1"/>
  <c r="O160" i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4" i="1" s="1"/>
  <c r="N158" i="1"/>
  <c r="N159" i="1"/>
  <c r="N160" i="1" s="1"/>
  <c r="N161" i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4" i="1" s="1"/>
  <c r="M158" i="1"/>
  <c r="M159" i="1"/>
  <c r="M160" i="1"/>
  <c r="M161" i="1" s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4" i="1" s="1"/>
  <c r="L158" i="1"/>
  <c r="L159" i="1"/>
  <c r="L160" i="1" s="1"/>
  <c r="L161" i="1" s="1"/>
  <c r="L162" i="1" s="1"/>
  <c r="L163" i="1" s="1"/>
  <c r="L164" i="1" s="1"/>
  <c r="L165" i="1" s="1"/>
  <c r="L166" i="1" s="1"/>
  <c r="L167" i="1" s="1"/>
  <c r="L168" i="1" s="1"/>
  <c r="L169" i="1" s="1"/>
  <c r="L170" i="1" s="1"/>
  <c r="L171" i="1" s="1"/>
  <c r="L172" i="1" s="1"/>
  <c r="L174" i="1" s="1"/>
  <c r="K158" i="1"/>
  <c r="K159" i="1"/>
  <c r="K160" i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4" i="1" s="1"/>
  <c r="J158" i="1"/>
  <c r="J159" i="1"/>
  <c r="J160" i="1" s="1"/>
  <c r="J161" i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4" i="1" s="1"/>
  <c r="I158" i="1"/>
  <c r="I159" i="1"/>
  <c r="I160" i="1"/>
  <c r="I161" i="1" s="1"/>
  <c r="I162" i="1" s="1"/>
  <c r="I163" i="1" s="1"/>
  <c r="I164" i="1" s="1"/>
  <c r="I165" i="1" s="1"/>
  <c r="I166" i="1" s="1"/>
  <c r="I167" i="1" s="1"/>
  <c r="I168" i="1" s="1"/>
  <c r="I169" i="1" s="1"/>
  <c r="I170" i="1" s="1"/>
  <c r="I171" i="1" s="1"/>
  <c r="I172" i="1" s="1"/>
  <c r="I174" i="1" s="1"/>
  <c r="H158" i="1"/>
  <c r="H159" i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4" i="1" s="1"/>
  <c r="G158" i="1"/>
  <c r="G159" i="1"/>
  <c r="G160" i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4" i="1" s="1"/>
  <c r="F158" i="1"/>
  <c r="F159" i="1"/>
  <c r="F160" i="1" s="1"/>
  <c r="F161" i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4" i="1" s="1"/>
  <c r="E158" i="1"/>
  <c r="E159" i="1"/>
  <c r="E160" i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4" i="1" s="1"/>
  <c r="D158" i="1"/>
  <c r="D159" i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4" i="1" s="1"/>
  <c r="C158" i="1"/>
  <c r="C159" i="1"/>
  <c r="C160" i="1" s="1"/>
  <c r="C161" i="1" s="1"/>
  <c r="C162" i="1" s="1"/>
  <c r="C163" i="1" s="1"/>
  <c r="C164" i="1" s="1"/>
  <c r="C165" i="1" s="1"/>
  <c r="C166" i="1" s="1"/>
  <c r="C167" i="1"/>
  <c r="C168" i="1" s="1"/>
  <c r="C169" i="1" s="1"/>
  <c r="C170" i="1" s="1"/>
  <c r="C171" i="1" s="1"/>
  <c r="C172" i="1" s="1"/>
  <c r="C174" i="1" s="1"/>
  <c r="B158" i="1"/>
  <c r="B159" i="1"/>
  <c r="B160" i="1" s="1"/>
  <c r="B161" i="1" s="1"/>
  <c r="B162" i="1" s="1"/>
  <c r="B163" i="1"/>
  <c r="B164" i="1" s="1"/>
  <c r="B165" i="1" s="1"/>
  <c r="B166" i="1" s="1"/>
  <c r="B167" i="1" s="1"/>
  <c r="B168" i="1" s="1"/>
  <c r="B169" i="1" s="1"/>
  <c r="B170" i="1" s="1"/>
  <c r="B171" i="1" s="1"/>
  <c r="B172" i="1" s="1"/>
  <c r="B174" i="1" s="1"/>
  <c r="D139" i="1"/>
  <c r="D140" i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5" i="1" s="1"/>
  <c r="E139" i="1"/>
  <c r="E140" i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/>
  <c r="E153" i="1" s="1"/>
  <c r="E155" i="1" s="1"/>
  <c r="F139" i="1"/>
  <c r="F140" i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5" i="1" s="1"/>
  <c r="G139" i="1"/>
  <c r="G140" i="1"/>
  <c r="G141" i="1" s="1"/>
  <c r="G142" i="1" s="1"/>
  <c r="G143" i="1" s="1"/>
  <c r="G144" i="1"/>
  <c r="G145" i="1" s="1"/>
  <c r="G146" i="1" s="1"/>
  <c r="G147" i="1" s="1"/>
  <c r="G148" i="1"/>
  <c r="G149" i="1" s="1"/>
  <c r="G150" i="1" s="1"/>
  <c r="G151" i="1" s="1"/>
  <c r="G152" i="1" s="1"/>
  <c r="G153" i="1" s="1"/>
  <c r="G155" i="1" s="1"/>
  <c r="H139" i="1"/>
  <c r="H140" i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5" i="1" s="1"/>
  <c r="I139" i="1"/>
  <c r="I140" i="1"/>
  <c r="I141" i="1" s="1"/>
  <c r="I142" i="1" s="1"/>
  <c r="I143" i="1" s="1"/>
  <c r="I144" i="1" s="1"/>
  <c r="I145" i="1" s="1"/>
  <c r="I146" i="1" s="1"/>
  <c r="I147" i="1" s="1"/>
  <c r="I148" i="1" s="1"/>
  <c r="I149" i="1" s="1"/>
  <c r="I150" i="1" s="1"/>
  <c r="I151" i="1" s="1"/>
  <c r="I152" i="1" s="1"/>
  <c r="I153" i="1" s="1"/>
  <c r="I155" i="1" s="1"/>
  <c r="J139" i="1"/>
  <c r="J140" i="1"/>
  <c r="J141" i="1" s="1"/>
  <c r="J142" i="1" s="1"/>
  <c r="J143" i="1" s="1"/>
  <c r="J144" i="1" s="1"/>
  <c r="J145" i="1" s="1"/>
  <c r="J146" i="1" s="1"/>
  <c r="J147" i="1" s="1"/>
  <c r="J148" i="1"/>
  <c r="J149" i="1" s="1"/>
  <c r="J150" i="1" s="1"/>
  <c r="J151" i="1" s="1"/>
  <c r="J152" i="1" s="1"/>
  <c r="J153" i="1" s="1"/>
  <c r="J155" i="1" s="1"/>
  <c r="K139" i="1"/>
  <c r="K140" i="1"/>
  <c r="K141" i="1" s="1"/>
  <c r="K142" i="1" s="1"/>
  <c r="K143" i="1" s="1"/>
  <c r="K144" i="1"/>
  <c r="K145" i="1" s="1"/>
  <c r="K146" i="1" s="1"/>
  <c r="K147" i="1" s="1"/>
  <c r="K148" i="1" s="1"/>
  <c r="K149" i="1" s="1"/>
  <c r="K150" i="1" s="1"/>
  <c r="K151" i="1" s="1"/>
  <c r="K152" i="1" s="1"/>
  <c r="K153" i="1" s="1"/>
  <c r="K155" i="1" s="1"/>
  <c r="L139" i="1"/>
  <c r="L140" i="1"/>
  <c r="L141" i="1" s="1"/>
  <c r="L142" i="1" s="1"/>
  <c r="L143" i="1" s="1"/>
  <c r="L144" i="1"/>
  <c r="L145" i="1" s="1"/>
  <c r="L146" i="1" s="1"/>
  <c r="L147" i="1" s="1"/>
  <c r="L148" i="1" s="1"/>
  <c r="L149" i="1" s="1"/>
  <c r="L150" i="1" s="1"/>
  <c r="L151" i="1" s="1"/>
  <c r="L152" i="1" s="1"/>
  <c r="L153" i="1" s="1"/>
  <c r="L155" i="1" s="1"/>
  <c r="M139" i="1"/>
  <c r="M140" i="1"/>
  <c r="M141" i="1" s="1"/>
  <c r="M142" i="1" s="1"/>
  <c r="M143" i="1" s="1"/>
  <c r="M144" i="1" s="1"/>
  <c r="M145" i="1" s="1"/>
  <c r="M146" i="1"/>
  <c r="M147" i="1" s="1"/>
  <c r="M148" i="1"/>
  <c r="M149" i="1" s="1"/>
  <c r="M150" i="1" s="1"/>
  <c r="M151" i="1" s="1"/>
  <c r="M152" i="1" s="1"/>
  <c r="M153" i="1" s="1"/>
  <c r="M155" i="1" s="1"/>
  <c r="N139" i="1"/>
  <c r="N140" i="1"/>
  <c r="N141" i="1" s="1"/>
  <c r="N142" i="1" s="1"/>
  <c r="N143" i="1" s="1"/>
  <c r="N144" i="1"/>
  <c r="N145" i="1" s="1"/>
  <c r="N146" i="1" s="1"/>
  <c r="N147" i="1" s="1"/>
  <c r="N148" i="1" s="1"/>
  <c r="N149" i="1" s="1"/>
  <c r="N150" i="1" s="1"/>
  <c r="N151" i="1" s="1"/>
  <c r="N152" i="1" s="1"/>
  <c r="N153" i="1" s="1"/>
  <c r="N155" i="1" s="1"/>
  <c r="O139" i="1"/>
  <c r="O140" i="1"/>
  <c r="O141" i="1" s="1"/>
  <c r="O142" i="1"/>
  <c r="O143" i="1" s="1"/>
  <c r="O144" i="1"/>
  <c r="O145" i="1" s="1"/>
  <c r="O146" i="1" s="1"/>
  <c r="O147" i="1" s="1"/>
  <c r="O148" i="1" s="1"/>
  <c r="O149" i="1" s="1"/>
  <c r="O150" i="1"/>
  <c r="O151" i="1" s="1"/>
  <c r="O152" i="1" s="1"/>
  <c r="O153" i="1" s="1"/>
  <c r="O155" i="1" s="1"/>
  <c r="P139" i="1"/>
  <c r="P140" i="1"/>
  <c r="P141" i="1" s="1"/>
  <c r="P142" i="1"/>
  <c r="P143" i="1" s="1"/>
  <c r="P144" i="1" s="1"/>
  <c r="P145" i="1" s="1"/>
  <c r="P146" i="1" s="1"/>
  <c r="P147" i="1" s="1"/>
  <c r="P148" i="1" s="1"/>
  <c r="P149" i="1" s="1"/>
  <c r="P150" i="1" s="1"/>
  <c r="P151" i="1" s="1"/>
  <c r="P152" i="1" s="1"/>
  <c r="P153" i="1" s="1"/>
  <c r="P155" i="1" s="1"/>
  <c r="Q139" i="1"/>
  <c r="Q140" i="1"/>
  <c r="Q141" i="1" s="1"/>
  <c r="Q142" i="1" s="1"/>
  <c r="Q143" i="1" s="1"/>
  <c r="Q144" i="1" s="1"/>
  <c r="Q145" i="1" s="1"/>
  <c r="Q146" i="1" s="1"/>
  <c r="Q147" i="1" s="1"/>
  <c r="Q148" i="1" s="1"/>
  <c r="Q149" i="1" s="1"/>
  <c r="Q150" i="1" s="1"/>
  <c r="Q151" i="1" s="1"/>
  <c r="Q152" i="1" s="1"/>
  <c r="Q153" i="1" s="1"/>
  <c r="Q155" i="1" s="1"/>
  <c r="R139" i="1"/>
  <c r="R140" i="1"/>
  <c r="R141" i="1" s="1"/>
  <c r="R142" i="1" s="1"/>
  <c r="R143" i="1" s="1"/>
  <c r="R144" i="1" s="1"/>
  <c r="R145" i="1" s="1"/>
  <c r="R146" i="1" s="1"/>
  <c r="R147" i="1" s="1"/>
  <c r="R148" i="1" s="1"/>
  <c r="R149" i="1" s="1"/>
  <c r="R150" i="1" s="1"/>
  <c r="R151" i="1" s="1"/>
  <c r="R152" i="1" s="1"/>
  <c r="R153" i="1" s="1"/>
  <c r="R155" i="1" s="1"/>
  <c r="C139" i="1"/>
  <c r="C140" i="1"/>
  <c r="C141" i="1" s="1"/>
  <c r="C142" i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5" i="1" s="1"/>
  <c r="E201" i="1"/>
  <c r="F201" i="1"/>
  <c r="G201" i="1" s="1"/>
  <c r="H201" i="1" s="1"/>
  <c r="D202" i="1"/>
  <c r="D203" i="1" s="1"/>
  <c r="D204" i="1" s="1"/>
  <c r="D205" i="1"/>
  <c r="D206" i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8" i="1" s="1"/>
  <c r="E202" i="1"/>
  <c r="E203" i="1" s="1"/>
  <c r="E204" i="1" s="1"/>
  <c r="E205" i="1"/>
  <c r="E206" i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8" i="1" s="1"/>
  <c r="C202" i="1"/>
  <c r="C203" i="1"/>
  <c r="C204" i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8" i="1" s="1"/>
  <c r="B218" i="1"/>
  <c r="S154" i="1"/>
  <c r="S155" i="1"/>
  <c r="B202" i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C195" i="1"/>
  <c r="D195" i="1"/>
  <c r="E195" i="1"/>
  <c r="F195" i="1"/>
  <c r="G195" i="1"/>
  <c r="H195" i="1"/>
  <c r="I195" i="1"/>
  <c r="J195" i="1"/>
  <c r="K195" i="1"/>
  <c r="L195" i="1"/>
  <c r="M195" i="1"/>
  <c r="B517" i="1"/>
  <c r="B518" i="1"/>
  <c r="B519" i="1" s="1"/>
  <c r="B520" i="1" s="1"/>
  <c r="D525" i="1"/>
  <c r="D526" i="1" s="1"/>
  <c r="D527" i="1" s="1"/>
  <c r="D528" i="1" s="1"/>
  <c r="E525" i="1"/>
  <c r="E526" i="1" s="1"/>
  <c r="E527" i="1" s="1"/>
  <c r="E528" i="1" s="1"/>
  <c r="E530" i="1" s="1"/>
  <c r="F525" i="1"/>
  <c r="F526" i="1"/>
  <c r="F527" i="1"/>
  <c r="F528" i="1" s="1"/>
  <c r="G525" i="1"/>
  <c r="G526" i="1"/>
  <c r="G527" i="1" s="1"/>
  <c r="G528" i="1" s="1"/>
  <c r="H525" i="1"/>
  <c r="H526" i="1" s="1"/>
  <c r="H527" i="1" s="1"/>
  <c r="H528" i="1" s="1"/>
  <c r="I525" i="1"/>
  <c r="I526" i="1" s="1"/>
  <c r="I527" i="1" s="1"/>
  <c r="I528" i="1" s="1"/>
  <c r="I530" i="1" s="1"/>
  <c r="J525" i="1"/>
  <c r="J526" i="1"/>
  <c r="J527" i="1"/>
  <c r="J528" i="1" s="1"/>
  <c r="K525" i="1"/>
  <c r="K526" i="1"/>
  <c r="K527" i="1" s="1"/>
  <c r="K528" i="1" s="1"/>
  <c r="L525" i="1"/>
  <c r="L526" i="1" s="1"/>
  <c r="L527" i="1" s="1"/>
  <c r="L528" i="1" s="1"/>
  <c r="M525" i="1"/>
  <c r="M526" i="1" s="1"/>
  <c r="M527" i="1" s="1"/>
  <c r="M528" i="1" s="1"/>
  <c r="M530" i="1" s="1"/>
  <c r="N525" i="1"/>
  <c r="N526" i="1"/>
  <c r="N527" i="1"/>
  <c r="N528" i="1" s="1"/>
  <c r="O525" i="1"/>
  <c r="O526" i="1"/>
  <c r="O527" i="1" s="1"/>
  <c r="O528" i="1" s="1"/>
  <c r="P525" i="1"/>
  <c r="P526" i="1" s="1"/>
  <c r="P527" i="1" s="1"/>
  <c r="P528" i="1" s="1"/>
  <c r="Q525" i="1"/>
  <c r="Q526" i="1" s="1"/>
  <c r="Q527" i="1" s="1"/>
  <c r="Q528" i="1" s="1"/>
  <c r="Q530" i="1" s="1"/>
  <c r="R525" i="1"/>
  <c r="R526" i="1"/>
  <c r="R527" i="1"/>
  <c r="R528" i="1" s="1"/>
  <c r="C525" i="1"/>
  <c r="C526" i="1"/>
  <c r="C527" i="1" s="1"/>
  <c r="C528" i="1" s="1"/>
  <c r="C749" i="1"/>
  <c r="C750" i="1" s="1"/>
  <c r="C751" i="1" s="1"/>
  <c r="C752" i="1" s="1"/>
  <c r="C754" i="1" s="1"/>
  <c r="D749" i="1"/>
  <c r="D750" i="1"/>
  <c r="D751" i="1"/>
  <c r="D752" i="1" s="1"/>
  <c r="D754" i="1" s="1"/>
  <c r="E749" i="1"/>
  <c r="E750" i="1" s="1"/>
  <c r="E751" i="1" s="1"/>
  <c r="E752" i="1" s="1"/>
  <c r="E754" i="1" s="1"/>
  <c r="F749" i="1"/>
  <c r="F750" i="1"/>
  <c r="F751" i="1"/>
  <c r="F752" i="1" s="1"/>
  <c r="F754" i="1" s="1"/>
  <c r="G749" i="1"/>
  <c r="G750" i="1" s="1"/>
  <c r="G751" i="1" s="1"/>
  <c r="G752" i="1" s="1"/>
  <c r="G754" i="1" s="1"/>
  <c r="H749" i="1"/>
  <c r="H750" i="1"/>
  <c r="H751" i="1"/>
  <c r="H752" i="1" s="1"/>
  <c r="H754" i="1" s="1"/>
  <c r="I749" i="1"/>
  <c r="I750" i="1" s="1"/>
  <c r="I751" i="1" s="1"/>
  <c r="I752" i="1" s="1"/>
  <c r="I754" i="1" s="1"/>
  <c r="J749" i="1"/>
  <c r="J750" i="1"/>
  <c r="J751" i="1"/>
  <c r="J752" i="1" s="1"/>
  <c r="J754" i="1" s="1"/>
  <c r="K749" i="1"/>
  <c r="K750" i="1" s="1"/>
  <c r="K751" i="1" s="1"/>
  <c r="K752" i="1" s="1"/>
  <c r="K754" i="1" s="1"/>
  <c r="L749" i="1"/>
  <c r="L750" i="1"/>
  <c r="L751" i="1"/>
  <c r="L752" i="1" s="1"/>
  <c r="L754" i="1" s="1"/>
  <c r="M749" i="1"/>
  <c r="M750" i="1" s="1"/>
  <c r="M751" i="1" s="1"/>
  <c r="M752" i="1" s="1"/>
  <c r="M754" i="1" s="1"/>
  <c r="N749" i="1"/>
  <c r="N750" i="1"/>
  <c r="N751" i="1"/>
  <c r="N752" i="1" s="1"/>
  <c r="N754" i="1" s="1"/>
  <c r="O749" i="1"/>
  <c r="O750" i="1" s="1"/>
  <c r="O751" i="1" s="1"/>
  <c r="O752" i="1" s="1"/>
  <c r="O754" i="1" s="1"/>
  <c r="P749" i="1"/>
  <c r="P750" i="1"/>
  <c r="P751" i="1"/>
  <c r="P752" i="1" s="1"/>
  <c r="P754" i="1" s="1"/>
  <c r="Q749" i="1"/>
  <c r="Q750" i="1" s="1"/>
  <c r="Q751" i="1" s="1"/>
  <c r="Q752" i="1" s="1"/>
  <c r="Q754" i="1" s="1"/>
  <c r="R749" i="1"/>
  <c r="R750" i="1"/>
  <c r="R751" i="1"/>
  <c r="R752" i="1" s="1"/>
  <c r="R754" i="1" s="1"/>
  <c r="B749" i="1"/>
  <c r="B750" i="1" s="1"/>
  <c r="B751" i="1" s="1"/>
  <c r="B752" i="1" s="1"/>
  <c r="B754" i="1" s="1"/>
  <c r="P738" i="1"/>
  <c r="P739" i="1"/>
  <c r="P740" i="1" s="1"/>
  <c r="P741" i="1" s="1"/>
  <c r="P743" i="1" s="1"/>
  <c r="O738" i="1"/>
  <c r="O739" i="1" s="1"/>
  <c r="O740" i="1" s="1"/>
  <c r="O741" i="1" s="1"/>
  <c r="O743" i="1" s="1"/>
  <c r="N738" i="1"/>
  <c r="N739" i="1"/>
  <c r="N740" i="1" s="1"/>
  <c r="N741" i="1" s="1"/>
  <c r="N743" i="1" s="1"/>
  <c r="M738" i="1"/>
  <c r="M739" i="1" s="1"/>
  <c r="M740" i="1" s="1"/>
  <c r="M741" i="1" s="1"/>
  <c r="M743" i="1" s="1"/>
  <c r="L738" i="1"/>
  <c r="L739" i="1"/>
  <c r="L740" i="1" s="1"/>
  <c r="L741" i="1" s="1"/>
  <c r="L743" i="1" s="1"/>
  <c r="K738" i="1"/>
  <c r="K739" i="1" s="1"/>
  <c r="K740" i="1" s="1"/>
  <c r="K741" i="1" s="1"/>
  <c r="K743" i="1" s="1"/>
  <c r="J737" i="1"/>
  <c r="J738" i="1"/>
  <c r="J739" i="1" s="1"/>
  <c r="J740" i="1" s="1"/>
  <c r="J741" i="1" s="1"/>
  <c r="J743" i="1" s="1"/>
  <c r="I738" i="1"/>
  <c r="I739" i="1"/>
  <c r="I740" i="1"/>
  <c r="I741" i="1" s="1"/>
  <c r="I743" i="1" s="1"/>
  <c r="H738" i="1"/>
  <c r="H739" i="1" s="1"/>
  <c r="H740" i="1" s="1"/>
  <c r="H741" i="1" s="1"/>
  <c r="H743" i="1" s="1"/>
  <c r="G738" i="1"/>
  <c r="G739" i="1"/>
  <c r="G740" i="1"/>
  <c r="G741" i="1" s="1"/>
  <c r="G743" i="1" s="1"/>
  <c r="F738" i="1"/>
  <c r="F739" i="1" s="1"/>
  <c r="F740" i="1" s="1"/>
  <c r="F741" i="1" s="1"/>
  <c r="F743" i="1" s="1"/>
  <c r="E738" i="1"/>
  <c r="E739" i="1"/>
  <c r="E740" i="1"/>
  <c r="E741" i="1" s="1"/>
  <c r="E743" i="1" s="1"/>
  <c r="D738" i="1"/>
  <c r="D739" i="1" s="1"/>
  <c r="D740" i="1" s="1"/>
  <c r="D741" i="1" s="1"/>
  <c r="D743" i="1" s="1"/>
  <c r="C738" i="1"/>
  <c r="C739" i="1"/>
  <c r="C740" i="1"/>
  <c r="C741" i="1" s="1"/>
  <c r="C743" i="1" s="1"/>
  <c r="B738" i="1"/>
  <c r="B739" i="1" s="1"/>
  <c r="B740" i="1" s="1"/>
  <c r="B741" i="1" s="1"/>
  <c r="B743" i="1" s="1"/>
  <c r="O725" i="1"/>
  <c r="O726" i="1" s="1"/>
  <c r="O727" i="1" s="1"/>
  <c r="O728" i="1" s="1"/>
  <c r="O729" i="1" s="1"/>
  <c r="N725" i="1"/>
  <c r="N726" i="1"/>
  <c r="N727" i="1" s="1"/>
  <c r="N728" i="1" s="1"/>
  <c r="N729" i="1" s="1"/>
  <c r="M725" i="1"/>
  <c r="M726" i="1" s="1"/>
  <c r="M727" i="1" s="1"/>
  <c r="M728" i="1" s="1"/>
  <c r="M729" i="1" s="1"/>
  <c r="L725" i="1"/>
  <c r="L726" i="1"/>
  <c r="L727" i="1" s="1"/>
  <c r="L728" i="1" s="1"/>
  <c r="L729" i="1" s="1"/>
  <c r="L731" i="1" s="1"/>
  <c r="K725" i="1"/>
  <c r="K726" i="1" s="1"/>
  <c r="K727" i="1" s="1"/>
  <c r="K728" i="1" s="1"/>
  <c r="K729" i="1" s="1"/>
  <c r="J725" i="1"/>
  <c r="J726" i="1"/>
  <c r="J727" i="1" s="1"/>
  <c r="J728" i="1" s="1"/>
  <c r="J729" i="1" s="1"/>
  <c r="I725" i="1"/>
  <c r="I726" i="1" s="1"/>
  <c r="I727" i="1" s="1"/>
  <c r="I728" i="1" s="1"/>
  <c r="I729" i="1" s="1"/>
  <c r="H725" i="1"/>
  <c r="H726" i="1"/>
  <c r="H727" i="1" s="1"/>
  <c r="H728" i="1" s="1"/>
  <c r="H729" i="1" s="1"/>
  <c r="H731" i="1" s="1"/>
  <c r="G725" i="1"/>
  <c r="G726" i="1" s="1"/>
  <c r="G727" i="1" s="1"/>
  <c r="G728" i="1" s="1"/>
  <c r="G729" i="1" s="1"/>
  <c r="F725" i="1"/>
  <c r="F726" i="1"/>
  <c r="F727" i="1" s="1"/>
  <c r="F728" i="1" s="1"/>
  <c r="F729" i="1" s="1"/>
  <c r="E725" i="1"/>
  <c r="E726" i="1" s="1"/>
  <c r="E727" i="1" s="1"/>
  <c r="E728" i="1" s="1"/>
  <c r="E729" i="1" s="1"/>
  <c r="D725" i="1"/>
  <c r="D726" i="1"/>
  <c r="D727" i="1" s="1"/>
  <c r="D728" i="1" s="1"/>
  <c r="D729" i="1" s="1"/>
  <c r="D731" i="1" s="1"/>
  <c r="C725" i="1"/>
  <c r="C726" i="1" s="1"/>
  <c r="C727" i="1" s="1"/>
  <c r="C728" i="1" s="1"/>
  <c r="C729" i="1" s="1"/>
  <c r="B725" i="1"/>
  <c r="B726" i="1"/>
  <c r="B727" i="1" s="1"/>
  <c r="B728" i="1" s="1"/>
  <c r="B729" i="1" s="1"/>
  <c r="D730" i="1"/>
  <c r="D714" i="1"/>
  <c r="D715" i="1"/>
  <c r="D716" i="1" s="1"/>
  <c r="D717" i="1" s="1"/>
  <c r="D718" i="1" s="1"/>
  <c r="C714" i="1"/>
  <c r="C715" i="1" s="1"/>
  <c r="C716" i="1" s="1"/>
  <c r="C717" i="1" s="1"/>
  <c r="C718" i="1"/>
  <c r="E714" i="1"/>
  <c r="E715" i="1"/>
  <c r="E716" i="1"/>
  <c r="E717" i="1" s="1"/>
  <c r="E718" i="1" s="1"/>
  <c r="F714" i="1"/>
  <c r="F715" i="1" s="1"/>
  <c r="F716" i="1" s="1"/>
  <c r="F717" i="1" s="1"/>
  <c r="F718" i="1"/>
  <c r="F719" i="1" s="1"/>
  <c r="G714" i="1"/>
  <c r="G715" i="1"/>
  <c r="G716" i="1"/>
  <c r="G717" i="1" s="1"/>
  <c r="G718" i="1" s="1"/>
  <c r="H714" i="1"/>
  <c r="H715" i="1" s="1"/>
  <c r="H716" i="1" s="1"/>
  <c r="H717" i="1" s="1"/>
  <c r="H718" i="1" s="1"/>
  <c r="I714" i="1"/>
  <c r="I715" i="1"/>
  <c r="I716" i="1"/>
  <c r="I717" i="1" s="1"/>
  <c r="I718" i="1" s="1"/>
  <c r="J714" i="1"/>
  <c r="J715" i="1" s="1"/>
  <c r="J716" i="1" s="1"/>
  <c r="J717" i="1" s="1"/>
  <c r="J718" i="1"/>
  <c r="K714" i="1"/>
  <c r="K715" i="1"/>
  <c r="K716" i="1"/>
  <c r="K717" i="1" s="1"/>
  <c r="K718" i="1" s="1"/>
  <c r="L714" i="1"/>
  <c r="L715" i="1" s="1"/>
  <c r="L716" i="1" s="1"/>
  <c r="L717" i="1" s="1"/>
  <c r="L718" i="1"/>
  <c r="M714" i="1"/>
  <c r="M715" i="1"/>
  <c r="M716" i="1"/>
  <c r="M717" i="1" s="1"/>
  <c r="M718" i="1" s="1"/>
  <c r="N714" i="1"/>
  <c r="N715" i="1" s="1"/>
  <c r="N716" i="1" s="1"/>
  <c r="N717" i="1" s="1"/>
  <c r="N718" i="1"/>
  <c r="N719" i="1" s="1"/>
  <c r="O714" i="1"/>
  <c r="O715" i="1"/>
  <c r="O716" i="1"/>
  <c r="O717" i="1" s="1"/>
  <c r="O718" i="1" s="1"/>
  <c r="P714" i="1"/>
  <c r="P715" i="1" s="1"/>
  <c r="P716" i="1" s="1"/>
  <c r="P717" i="1" s="1"/>
  <c r="P718" i="1" s="1"/>
  <c r="Q714" i="1"/>
  <c r="Q715" i="1"/>
  <c r="Q716" i="1"/>
  <c r="Q717" i="1" s="1"/>
  <c r="Q718" i="1" s="1"/>
  <c r="R714" i="1"/>
  <c r="R715" i="1" s="1"/>
  <c r="R716" i="1" s="1"/>
  <c r="R717" i="1" s="1"/>
  <c r="R718" i="1"/>
  <c r="J720" i="1"/>
  <c r="R720" i="1"/>
  <c r="B714" i="1"/>
  <c r="B715" i="1"/>
  <c r="B716" i="1"/>
  <c r="B717" i="1" s="1"/>
  <c r="B718" i="1" s="1"/>
  <c r="B692" i="1"/>
  <c r="B691" i="1"/>
  <c r="R638" i="1"/>
  <c r="B620" i="1"/>
  <c r="B638" i="1"/>
  <c r="Q638" i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C638" i="1"/>
  <c r="R620" i="1"/>
  <c r="Q620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C620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593" i="1"/>
  <c r="B594" i="1" s="1"/>
  <c r="B595" i="1" s="1"/>
  <c r="B596" i="1"/>
  <c r="B597" i="1" s="1"/>
  <c r="B598" i="1" s="1"/>
  <c r="B599" i="1" s="1"/>
  <c r="B600" i="1" s="1"/>
  <c r="B601" i="1" s="1"/>
  <c r="B602" i="1" s="1"/>
  <c r="B603" i="1" s="1"/>
  <c r="E529" i="1"/>
  <c r="I529" i="1"/>
  <c r="M529" i="1"/>
  <c r="Q529" i="1"/>
  <c r="B525" i="1"/>
  <c r="B526" i="1"/>
  <c r="B527" i="1"/>
  <c r="B528" i="1" s="1"/>
  <c r="D521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B451" i="1"/>
  <c r="B452" i="1"/>
  <c r="B453" i="1" s="1"/>
  <c r="B454" i="1" s="1"/>
  <c r="B455" i="1" s="1"/>
  <c r="B456" i="1"/>
  <c r="B457" i="1" s="1"/>
  <c r="B466" i="1"/>
  <c r="B467" i="1" s="1"/>
  <c r="B468" i="1" s="1"/>
  <c r="B469" i="1" s="1"/>
  <c r="B470" i="1" s="1"/>
  <c r="B471" i="1" s="1"/>
  <c r="B472" i="1" s="1"/>
  <c r="B478" i="1"/>
  <c r="B479" i="1" s="1"/>
  <c r="B480" i="1" s="1"/>
  <c r="B481" i="1"/>
  <c r="B482" i="1" s="1"/>
  <c r="B483" i="1" s="1"/>
  <c r="B484" i="1" s="1"/>
  <c r="B485" i="1" s="1"/>
  <c r="B490" i="1"/>
  <c r="B491" i="1"/>
  <c r="B492" i="1"/>
  <c r="B493" i="1" s="1"/>
  <c r="B494" i="1" s="1"/>
  <c r="B495" i="1" s="1"/>
  <c r="B496" i="1" s="1"/>
  <c r="B502" i="1"/>
  <c r="B503" i="1"/>
  <c r="B504" i="1" s="1"/>
  <c r="B505" i="1" s="1"/>
  <c r="B506" i="1" s="1"/>
  <c r="B507" i="1"/>
  <c r="B508" i="1" s="1"/>
  <c r="G502" i="1"/>
  <c r="G503" i="1" s="1"/>
  <c r="G504" i="1" s="1"/>
  <c r="G505" i="1" s="1"/>
  <c r="G506" i="1"/>
  <c r="G507" i="1" s="1"/>
  <c r="G508" i="1" s="1"/>
  <c r="G510" i="1" s="1"/>
  <c r="F502" i="1"/>
  <c r="F503" i="1" s="1"/>
  <c r="F504" i="1" s="1"/>
  <c r="F505" i="1" s="1"/>
  <c r="F506" i="1"/>
  <c r="F507" i="1" s="1"/>
  <c r="F508" i="1" s="1"/>
  <c r="E502" i="1"/>
  <c r="E503" i="1" s="1"/>
  <c r="E504" i="1" s="1"/>
  <c r="E505" i="1" s="1"/>
  <c r="E506" i="1"/>
  <c r="E507" i="1" s="1"/>
  <c r="E508" i="1" s="1"/>
  <c r="D502" i="1"/>
  <c r="D503" i="1" s="1"/>
  <c r="D504" i="1" s="1"/>
  <c r="D505" i="1" s="1"/>
  <c r="D506" i="1"/>
  <c r="D507" i="1" s="1"/>
  <c r="D508" i="1" s="1"/>
  <c r="C502" i="1"/>
  <c r="C503" i="1" s="1"/>
  <c r="C504" i="1" s="1"/>
  <c r="C505" i="1" s="1"/>
  <c r="C506" i="1"/>
  <c r="C507" i="1" s="1"/>
  <c r="C508" i="1" s="1"/>
  <c r="C510" i="1" s="1"/>
  <c r="C509" i="1"/>
  <c r="S498" i="1"/>
  <c r="R490" i="1"/>
  <c r="R491" i="1"/>
  <c r="R492" i="1"/>
  <c r="R493" i="1" s="1"/>
  <c r="R494" i="1" s="1"/>
  <c r="R495" i="1" s="1"/>
  <c r="R496" i="1" s="1"/>
  <c r="Q490" i="1"/>
  <c r="Q491" i="1"/>
  <c r="Q492" i="1"/>
  <c r="Q493" i="1" s="1"/>
  <c r="Q494" i="1" s="1"/>
  <c r="Q495" i="1" s="1"/>
  <c r="Q496" i="1" s="1"/>
  <c r="P490" i="1"/>
  <c r="P491" i="1"/>
  <c r="P492" i="1" s="1"/>
  <c r="P493" i="1" s="1"/>
  <c r="P494" i="1" s="1"/>
  <c r="P495" i="1" s="1"/>
  <c r="P496" i="1" s="1"/>
  <c r="O490" i="1"/>
  <c r="O491" i="1"/>
  <c r="O492" i="1"/>
  <c r="O493" i="1" s="1"/>
  <c r="O494" i="1" s="1"/>
  <c r="O495" i="1"/>
  <c r="O496" i="1"/>
  <c r="N490" i="1"/>
  <c r="N491" i="1"/>
  <c r="N492" i="1"/>
  <c r="N493" i="1" s="1"/>
  <c r="N494" i="1" s="1"/>
  <c r="N495" i="1"/>
  <c r="N496" i="1" s="1"/>
  <c r="M490" i="1"/>
  <c r="M491" i="1"/>
  <c r="M492" i="1"/>
  <c r="M493" i="1" s="1"/>
  <c r="M494" i="1" s="1"/>
  <c r="M495" i="1" s="1"/>
  <c r="M496" i="1" s="1"/>
  <c r="L490" i="1"/>
  <c r="L491" i="1"/>
  <c r="L492" i="1" s="1"/>
  <c r="L493" i="1" s="1"/>
  <c r="L494" i="1" s="1"/>
  <c r="L495" i="1" s="1"/>
  <c r="L496" i="1" s="1"/>
  <c r="K490" i="1"/>
  <c r="K491" i="1"/>
  <c r="K492" i="1"/>
  <c r="K493" i="1" s="1"/>
  <c r="K494" i="1" s="1"/>
  <c r="K495" i="1"/>
  <c r="K496" i="1"/>
  <c r="J490" i="1"/>
  <c r="J491" i="1"/>
  <c r="J492" i="1"/>
  <c r="J493" i="1" s="1"/>
  <c r="J494" i="1" s="1"/>
  <c r="J495" i="1"/>
  <c r="J496" i="1" s="1"/>
  <c r="I490" i="1"/>
  <c r="I491" i="1"/>
  <c r="I492" i="1"/>
  <c r="I493" i="1" s="1"/>
  <c r="I494" i="1" s="1"/>
  <c r="I495" i="1" s="1"/>
  <c r="I496" i="1" s="1"/>
  <c r="H490" i="1"/>
  <c r="H491" i="1"/>
  <c r="H492" i="1" s="1"/>
  <c r="H493" i="1" s="1"/>
  <c r="H494" i="1" s="1"/>
  <c r="H495" i="1" s="1"/>
  <c r="H496" i="1" s="1"/>
  <c r="G490" i="1"/>
  <c r="G491" i="1"/>
  <c r="G492" i="1"/>
  <c r="G493" i="1" s="1"/>
  <c r="G494" i="1" s="1"/>
  <c r="G495" i="1"/>
  <c r="G496" i="1"/>
  <c r="F490" i="1"/>
  <c r="F491" i="1"/>
  <c r="F492" i="1"/>
  <c r="F493" i="1" s="1"/>
  <c r="F494" i="1" s="1"/>
  <c r="F495" i="1"/>
  <c r="F496" i="1" s="1"/>
  <c r="E490" i="1"/>
  <c r="E491" i="1"/>
  <c r="E492" i="1"/>
  <c r="E493" i="1" s="1"/>
  <c r="E494" i="1" s="1"/>
  <c r="E495" i="1" s="1"/>
  <c r="E496" i="1" s="1"/>
  <c r="D490" i="1"/>
  <c r="D491" i="1"/>
  <c r="D492" i="1" s="1"/>
  <c r="D493" i="1" s="1"/>
  <c r="D494" i="1" s="1"/>
  <c r="D495" i="1" s="1"/>
  <c r="D496" i="1" s="1"/>
  <c r="C490" i="1"/>
  <c r="C491" i="1"/>
  <c r="C492" i="1"/>
  <c r="C493" i="1" s="1"/>
  <c r="C494" i="1" s="1"/>
  <c r="C495" i="1"/>
  <c r="C496" i="1"/>
  <c r="S486" i="1"/>
  <c r="R478" i="1"/>
  <c r="R479" i="1" s="1"/>
  <c r="R480" i="1" s="1"/>
  <c r="R481" i="1"/>
  <c r="R482" i="1"/>
  <c r="R483" i="1" s="1"/>
  <c r="R484" i="1" s="1"/>
  <c r="R486" i="1" s="1"/>
  <c r="Q478" i="1"/>
  <c r="Q479" i="1" s="1"/>
  <c r="Q480" i="1" s="1"/>
  <c r="Q481" i="1"/>
  <c r="Q482" i="1"/>
  <c r="Q483" i="1" s="1"/>
  <c r="Q484" i="1" s="1"/>
  <c r="Q486" i="1" s="1"/>
  <c r="P478" i="1"/>
  <c r="P479" i="1" s="1"/>
  <c r="P480" i="1" s="1"/>
  <c r="P481" i="1"/>
  <c r="P482" i="1"/>
  <c r="P483" i="1" s="1"/>
  <c r="P484" i="1" s="1"/>
  <c r="P485" i="1" s="1"/>
  <c r="O478" i="1"/>
  <c r="O479" i="1" s="1"/>
  <c r="O480" i="1" s="1"/>
  <c r="O481" i="1"/>
  <c r="O482" i="1"/>
  <c r="O483" i="1" s="1"/>
  <c r="O484" i="1" s="1"/>
  <c r="O486" i="1" s="1"/>
  <c r="N478" i="1"/>
  <c r="N479" i="1" s="1"/>
  <c r="N480" i="1" s="1"/>
  <c r="N481" i="1" s="1"/>
  <c r="N482" i="1" s="1"/>
  <c r="N483" i="1" s="1"/>
  <c r="N484" i="1" s="1"/>
  <c r="M478" i="1"/>
  <c r="M479" i="1" s="1"/>
  <c r="M480" i="1" s="1"/>
  <c r="M481" i="1" s="1"/>
  <c r="M482" i="1" s="1"/>
  <c r="M483" i="1" s="1"/>
  <c r="M484" i="1" s="1"/>
  <c r="L478" i="1"/>
  <c r="L479" i="1" s="1"/>
  <c r="L480" i="1" s="1"/>
  <c r="L481" i="1" s="1"/>
  <c r="L482" i="1" s="1"/>
  <c r="L483" i="1" s="1"/>
  <c r="L484" i="1" s="1"/>
  <c r="K478" i="1"/>
  <c r="K479" i="1" s="1"/>
  <c r="K480" i="1" s="1"/>
  <c r="K481" i="1" s="1"/>
  <c r="K482" i="1" s="1"/>
  <c r="K483" i="1" s="1"/>
  <c r="K484" i="1" s="1"/>
  <c r="J478" i="1"/>
  <c r="J479" i="1" s="1"/>
  <c r="J480" i="1" s="1"/>
  <c r="J481" i="1" s="1"/>
  <c r="J482" i="1" s="1"/>
  <c r="J483" i="1" s="1"/>
  <c r="J484" i="1" s="1"/>
  <c r="I478" i="1"/>
  <c r="I479" i="1" s="1"/>
  <c r="I480" i="1" s="1"/>
  <c r="I481" i="1" s="1"/>
  <c r="I482" i="1" s="1"/>
  <c r="I483" i="1" s="1"/>
  <c r="I484" i="1" s="1"/>
  <c r="H478" i="1"/>
  <c r="H479" i="1" s="1"/>
  <c r="H480" i="1" s="1"/>
  <c r="H481" i="1" s="1"/>
  <c r="H482" i="1" s="1"/>
  <c r="H483" i="1" s="1"/>
  <c r="H484" i="1" s="1"/>
  <c r="G478" i="1"/>
  <c r="G479" i="1" s="1"/>
  <c r="G480" i="1" s="1"/>
  <c r="G481" i="1" s="1"/>
  <c r="G482" i="1" s="1"/>
  <c r="G483" i="1" s="1"/>
  <c r="G484" i="1" s="1"/>
  <c r="F478" i="1"/>
  <c r="F479" i="1" s="1"/>
  <c r="F480" i="1" s="1"/>
  <c r="F481" i="1" s="1"/>
  <c r="F482" i="1" s="1"/>
  <c r="F483" i="1" s="1"/>
  <c r="F484" i="1" s="1"/>
  <c r="E478" i="1"/>
  <c r="E479" i="1" s="1"/>
  <c r="E480" i="1" s="1"/>
  <c r="E481" i="1" s="1"/>
  <c r="E482" i="1" s="1"/>
  <c r="E483" i="1" s="1"/>
  <c r="E484" i="1" s="1"/>
  <c r="D478" i="1"/>
  <c r="D479" i="1" s="1"/>
  <c r="D480" i="1" s="1"/>
  <c r="D481" i="1" s="1"/>
  <c r="D482" i="1" s="1"/>
  <c r="D483" i="1" s="1"/>
  <c r="D484" i="1" s="1"/>
  <c r="C478" i="1"/>
  <c r="C479" i="1" s="1"/>
  <c r="C480" i="1" s="1"/>
  <c r="C481" i="1" s="1"/>
  <c r="C482" i="1" s="1"/>
  <c r="C483" i="1" s="1"/>
  <c r="C484" i="1" s="1"/>
  <c r="D466" i="1"/>
  <c r="D467" i="1" s="1"/>
  <c r="D468" i="1"/>
  <c r="D469" i="1" s="1"/>
  <c r="D470" i="1" s="1"/>
  <c r="D471" i="1" s="1"/>
  <c r="D472" i="1" s="1"/>
  <c r="C466" i="1"/>
  <c r="C467" i="1" s="1"/>
  <c r="C468" i="1" s="1"/>
  <c r="C469" i="1"/>
  <c r="C470" i="1" s="1"/>
  <c r="C471" i="1" s="1"/>
  <c r="C472" i="1" s="1"/>
  <c r="E466" i="1"/>
  <c r="E467" i="1" s="1"/>
  <c r="E468" i="1" s="1"/>
  <c r="E469" i="1"/>
  <c r="E470" i="1" s="1"/>
  <c r="E471" i="1" s="1"/>
  <c r="E472" i="1" s="1"/>
  <c r="F466" i="1"/>
  <c r="F467" i="1" s="1"/>
  <c r="F468" i="1" s="1"/>
  <c r="F469" i="1"/>
  <c r="F470" i="1" s="1"/>
  <c r="F471" i="1" s="1"/>
  <c r="F472" i="1" s="1"/>
  <c r="G466" i="1"/>
  <c r="G467" i="1" s="1"/>
  <c r="G468" i="1" s="1"/>
  <c r="G469" i="1"/>
  <c r="G470" i="1" s="1"/>
  <c r="G471" i="1" s="1"/>
  <c r="G472" i="1" s="1"/>
  <c r="H466" i="1"/>
  <c r="H467" i="1" s="1"/>
  <c r="H468" i="1" s="1"/>
  <c r="H469" i="1"/>
  <c r="H470" i="1" s="1"/>
  <c r="H471" i="1" s="1"/>
  <c r="H472" i="1" s="1"/>
  <c r="I466" i="1"/>
  <c r="I467" i="1"/>
  <c r="I468" i="1" s="1"/>
  <c r="I469" i="1" s="1"/>
  <c r="I470" i="1" s="1"/>
  <c r="I471" i="1" s="1"/>
  <c r="I472" i="1" s="1"/>
  <c r="J466" i="1"/>
  <c r="J467" i="1"/>
  <c r="J468" i="1" s="1"/>
  <c r="J469" i="1" s="1"/>
  <c r="J470" i="1" s="1"/>
  <c r="J471" i="1" s="1"/>
  <c r="J472" i="1" s="1"/>
  <c r="K466" i="1"/>
  <c r="K467" i="1"/>
  <c r="K468" i="1" s="1"/>
  <c r="K469" i="1" s="1"/>
  <c r="K470" i="1" s="1"/>
  <c r="K471" i="1" s="1"/>
  <c r="K472" i="1" s="1"/>
  <c r="L466" i="1"/>
  <c r="L467" i="1"/>
  <c r="L468" i="1" s="1"/>
  <c r="L469" i="1" s="1"/>
  <c r="L470" i="1" s="1"/>
  <c r="L471" i="1" s="1"/>
  <c r="L472" i="1" s="1"/>
  <c r="M466" i="1"/>
  <c r="M467" i="1"/>
  <c r="M468" i="1" s="1"/>
  <c r="M469" i="1" s="1"/>
  <c r="M470" i="1" s="1"/>
  <c r="M471" i="1" s="1"/>
  <c r="M472" i="1" s="1"/>
  <c r="N466" i="1"/>
  <c r="N467" i="1"/>
  <c r="N468" i="1" s="1"/>
  <c r="N469" i="1" s="1"/>
  <c r="N470" i="1" s="1"/>
  <c r="N471" i="1" s="1"/>
  <c r="N472" i="1" s="1"/>
  <c r="O466" i="1"/>
  <c r="O467" i="1"/>
  <c r="O468" i="1" s="1"/>
  <c r="O469" i="1" s="1"/>
  <c r="O470" i="1" s="1"/>
  <c r="O471" i="1" s="1"/>
  <c r="O472" i="1" s="1"/>
  <c r="P466" i="1"/>
  <c r="P467" i="1"/>
  <c r="P468" i="1" s="1"/>
  <c r="P469" i="1" s="1"/>
  <c r="P470" i="1" s="1"/>
  <c r="P471" i="1" s="1"/>
  <c r="P472" i="1" s="1"/>
  <c r="R473" i="1"/>
  <c r="S473" i="1"/>
  <c r="Q474" i="1"/>
  <c r="R474" i="1"/>
  <c r="S474" i="1"/>
  <c r="S451" i="1"/>
  <c r="S452" i="1" s="1"/>
  <c r="S453" i="1"/>
  <c r="S454" i="1" s="1"/>
  <c r="S455" i="1" s="1"/>
  <c r="S456" i="1" s="1"/>
  <c r="S457" i="1" s="1"/>
  <c r="R451" i="1"/>
  <c r="R452" i="1" s="1"/>
  <c r="R453" i="1" s="1"/>
  <c r="R454" i="1" s="1"/>
  <c r="R455" i="1" s="1"/>
  <c r="R456" i="1" s="1"/>
  <c r="R457" i="1" s="1"/>
  <c r="Q451" i="1"/>
  <c r="Q452" i="1"/>
  <c r="Q453" i="1"/>
  <c r="Q454" i="1" s="1"/>
  <c r="Q455" i="1" s="1"/>
  <c r="Q456" i="1" s="1"/>
  <c r="Q457" i="1" s="1"/>
  <c r="P451" i="1"/>
  <c r="P452" i="1"/>
  <c r="P453" i="1" s="1"/>
  <c r="P454" i="1" s="1"/>
  <c r="P455" i="1" s="1"/>
  <c r="P456" i="1" s="1"/>
  <c r="P457" i="1" s="1"/>
  <c r="O451" i="1"/>
  <c r="O452" i="1"/>
  <c r="O453" i="1"/>
  <c r="O454" i="1" s="1"/>
  <c r="O455" i="1" s="1"/>
  <c r="O456" i="1" s="1"/>
  <c r="O457" i="1" s="1"/>
  <c r="N451" i="1"/>
  <c r="N452" i="1"/>
  <c r="N453" i="1" s="1"/>
  <c r="N454" i="1" s="1"/>
  <c r="N455" i="1" s="1"/>
  <c r="N456" i="1" s="1"/>
  <c r="N457" i="1" s="1"/>
  <c r="M451" i="1"/>
  <c r="M452" i="1"/>
  <c r="M453" i="1"/>
  <c r="M454" i="1" s="1"/>
  <c r="M455" i="1" s="1"/>
  <c r="M456" i="1" s="1"/>
  <c r="M457" i="1" s="1"/>
  <c r="L451" i="1"/>
  <c r="L452" i="1"/>
  <c r="L453" i="1" s="1"/>
  <c r="L454" i="1" s="1"/>
  <c r="L455" i="1" s="1"/>
  <c r="L456" i="1" s="1"/>
  <c r="L457" i="1" s="1"/>
  <c r="K451" i="1"/>
  <c r="K452" i="1"/>
  <c r="K453" i="1"/>
  <c r="K454" i="1" s="1"/>
  <c r="K455" i="1" s="1"/>
  <c r="K456" i="1" s="1"/>
  <c r="K457" i="1" s="1"/>
  <c r="J451" i="1"/>
  <c r="J452" i="1"/>
  <c r="J453" i="1" s="1"/>
  <c r="J454" i="1" s="1"/>
  <c r="J455" i="1" s="1"/>
  <c r="J456" i="1" s="1"/>
  <c r="J457" i="1" s="1"/>
  <c r="I451" i="1"/>
  <c r="I452" i="1"/>
  <c r="I453" i="1" s="1"/>
  <c r="I454" i="1" s="1"/>
  <c r="I455" i="1" s="1"/>
  <c r="I456" i="1" s="1"/>
  <c r="I457" i="1" s="1"/>
  <c r="H451" i="1"/>
  <c r="H452" i="1"/>
  <c r="H453" i="1" s="1"/>
  <c r="H454" i="1" s="1"/>
  <c r="H455" i="1" s="1"/>
  <c r="H456" i="1" s="1"/>
  <c r="H457" i="1" s="1"/>
  <c r="G451" i="1"/>
  <c r="G452" i="1"/>
  <c r="G453" i="1" s="1"/>
  <c r="G454" i="1" s="1"/>
  <c r="G455" i="1" s="1"/>
  <c r="G456" i="1" s="1"/>
  <c r="G457" i="1" s="1"/>
  <c r="F451" i="1"/>
  <c r="F452" i="1"/>
  <c r="F453" i="1" s="1"/>
  <c r="F454" i="1" s="1"/>
  <c r="F455" i="1" s="1"/>
  <c r="F456" i="1" s="1"/>
  <c r="F457" i="1" s="1"/>
  <c r="E451" i="1"/>
  <c r="E452" i="1"/>
  <c r="E453" i="1" s="1"/>
  <c r="E454" i="1" s="1"/>
  <c r="E455" i="1" s="1"/>
  <c r="E456" i="1" s="1"/>
  <c r="E457" i="1" s="1"/>
  <c r="D451" i="1"/>
  <c r="D452" i="1"/>
  <c r="D453" i="1" s="1"/>
  <c r="D454" i="1" s="1"/>
  <c r="D455" i="1" s="1"/>
  <c r="D456" i="1" s="1"/>
  <c r="D457" i="1" s="1"/>
  <c r="C451" i="1"/>
  <c r="C452" i="1"/>
  <c r="C453" i="1" s="1"/>
  <c r="C454" i="1" s="1"/>
  <c r="C455" i="1" s="1"/>
  <c r="C456" i="1" s="1"/>
  <c r="C457" i="1" s="1"/>
  <c r="R439" i="1"/>
  <c r="R440" i="1"/>
  <c r="R441" i="1" s="1"/>
  <c r="R442" i="1" s="1"/>
  <c r="R443" i="1" s="1"/>
  <c r="R444" i="1" s="1"/>
  <c r="R445" i="1" s="1"/>
  <c r="Q439" i="1"/>
  <c r="Q440" i="1"/>
  <c r="Q441" i="1" s="1"/>
  <c r="Q442" i="1" s="1"/>
  <c r="Q443" i="1" s="1"/>
  <c r="Q444" i="1" s="1"/>
  <c r="Q445" i="1" s="1"/>
  <c r="Q447" i="1" s="1"/>
  <c r="P439" i="1"/>
  <c r="P440" i="1"/>
  <c r="P441" i="1" s="1"/>
  <c r="P442" i="1" s="1"/>
  <c r="P443" i="1" s="1"/>
  <c r="P444" i="1" s="1"/>
  <c r="P445" i="1" s="1"/>
  <c r="O439" i="1"/>
  <c r="O440" i="1"/>
  <c r="O441" i="1" s="1"/>
  <c r="O442" i="1" s="1"/>
  <c r="O443" i="1" s="1"/>
  <c r="O444" i="1" s="1"/>
  <c r="O445" i="1" s="1"/>
  <c r="N439" i="1"/>
  <c r="N440" i="1"/>
  <c r="N441" i="1" s="1"/>
  <c r="N442" i="1" s="1"/>
  <c r="N443" i="1" s="1"/>
  <c r="N444" i="1" s="1"/>
  <c r="N445" i="1" s="1"/>
  <c r="M439" i="1"/>
  <c r="M440" i="1"/>
  <c r="M441" i="1" s="1"/>
  <c r="M442" i="1" s="1"/>
  <c r="M443" i="1" s="1"/>
  <c r="M444" i="1" s="1"/>
  <c r="M445" i="1" s="1"/>
  <c r="M447" i="1" s="1"/>
  <c r="L439" i="1"/>
  <c r="L440" i="1"/>
  <c r="L441" i="1" s="1"/>
  <c r="L442" i="1" s="1"/>
  <c r="L443" i="1" s="1"/>
  <c r="L444" i="1" s="1"/>
  <c r="L445" i="1" s="1"/>
  <c r="M446" i="1" s="1"/>
  <c r="K439" i="1"/>
  <c r="K440" i="1"/>
  <c r="K441" i="1" s="1"/>
  <c r="K442" i="1" s="1"/>
  <c r="K443" i="1" s="1"/>
  <c r="K444" i="1" s="1"/>
  <c r="K445" i="1" s="1"/>
  <c r="J439" i="1"/>
  <c r="J440" i="1"/>
  <c r="J441" i="1" s="1"/>
  <c r="J442" i="1" s="1"/>
  <c r="J443" i="1" s="1"/>
  <c r="J444" i="1" s="1"/>
  <c r="J445" i="1" s="1"/>
  <c r="I439" i="1"/>
  <c r="I440" i="1"/>
  <c r="I441" i="1" s="1"/>
  <c r="I442" i="1" s="1"/>
  <c r="I443" i="1" s="1"/>
  <c r="I444" i="1" s="1"/>
  <c r="I445" i="1" s="1"/>
  <c r="H439" i="1"/>
  <c r="H440" i="1"/>
  <c r="H441" i="1" s="1"/>
  <c r="H442" i="1" s="1"/>
  <c r="H443" i="1" s="1"/>
  <c r="H444" i="1"/>
  <c r="H445" i="1" s="1"/>
  <c r="G439" i="1"/>
  <c r="G440" i="1"/>
  <c r="G441" i="1" s="1"/>
  <c r="G442" i="1" s="1"/>
  <c r="G443" i="1" s="1"/>
  <c r="G444" i="1" s="1"/>
  <c r="G445" i="1" s="1"/>
  <c r="F439" i="1"/>
  <c r="F440" i="1"/>
  <c r="F441" i="1" s="1"/>
  <c r="F442" i="1" s="1"/>
  <c r="F443" i="1" s="1"/>
  <c r="F444" i="1"/>
  <c r="F445" i="1" s="1"/>
  <c r="E439" i="1"/>
  <c r="E440" i="1"/>
  <c r="E441" i="1" s="1"/>
  <c r="E442" i="1" s="1"/>
  <c r="E443" i="1" s="1"/>
  <c r="E444" i="1" s="1"/>
  <c r="E445" i="1" s="1"/>
  <c r="D439" i="1"/>
  <c r="D440" i="1"/>
  <c r="D441" i="1" s="1"/>
  <c r="D442" i="1" s="1"/>
  <c r="D443" i="1" s="1"/>
  <c r="D444" i="1"/>
  <c r="D445" i="1" s="1"/>
  <c r="C439" i="1"/>
  <c r="C440" i="1"/>
  <c r="C441" i="1" s="1"/>
  <c r="C442" i="1" s="1"/>
  <c r="C443" i="1" s="1"/>
  <c r="C444" i="1" s="1"/>
  <c r="C445" i="1" s="1"/>
  <c r="B439" i="1"/>
  <c r="B440" i="1"/>
  <c r="B441" i="1" s="1"/>
  <c r="B442" i="1" s="1"/>
  <c r="B443" i="1" s="1"/>
  <c r="B444" i="1"/>
  <c r="B445" i="1" s="1"/>
  <c r="D427" i="1"/>
  <c r="D428" i="1" s="1"/>
  <c r="D429" i="1" s="1"/>
  <c r="D430" i="1" s="1"/>
  <c r="D431" i="1"/>
  <c r="D432" i="1" s="1"/>
  <c r="D433" i="1" s="1"/>
  <c r="C427" i="1"/>
  <c r="C428" i="1"/>
  <c r="C429" i="1" s="1"/>
  <c r="C430" i="1" s="1"/>
  <c r="C431" i="1" s="1"/>
  <c r="C432" i="1" s="1"/>
  <c r="C433" i="1" s="1"/>
  <c r="E427" i="1"/>
  <c r="E428" i="1"/>
  <c r="E429" i="1" s="1"/>
  <c r="E430" i="1" s="1"/>
  <c r="E431" i="1" s="1"/>
  <c r="E432" i="1"/>
  <c r="E433" i="1" s="1"/>
  <c r="E434" i="1" s="1"/>
  <c r="F427" i="1"/>
  <c r="F428" i="1"/>
  <c r="F429" i="1" s="1"/>
  <c r="F430" i="1" s="1"/>
  <c r="F431" i="1" s="1"/>
  <c r="F432" i="1" s="1"/>
  <c r="F433" i="1" s="1"/>
  <c r="G427" i="1"/>
  <c r="G428" i="1"/>
  <c r="G429" i="1" s="1"/>
  <c r="G430" i="1" s="1"/>
  <c r="G431" i="1" s="1"/>
  <c r="G432" i="1"/>
  <c r="G433" i="1" s="1"/>
  <c r="H427" i="1"/>
  <c r="H428" i="1"/>
  <c r="H429" i="1" s="1"/>
  <c r="H430" i="1" s="1"/>
  <c r="H431" i="1" s="1"/>
  <c r="H432" i="1" s="1"/>
  <c r="H433" i="1" s="1"/>
  <c r="I427" i="1"/>
  <c r="I428" i="1"/>
  <c r="I429" i="1" s="1"/>
  <c r="I430" i="1" s="1"/>
  <c r="I431" i="1" s="1"/>
  <c r="I432" i="1"/>
  <c r="I433" i="1" s="1"/>
  <c r="I435" i="1" s="1"/>
  <c r="J427" i="1"/>
  <c r="J428" i="1"/>
  <c r="J429" i="1" s="1"/>
  <c r="J430" i="1" s="1"/>
  <c r="J431" i="1" s="1"/>
  <c r="J432" i="1" s="1"/>
  <c r="J433" i="1" s="1"/>
  <c r="K427" i="1"/>
  <c r="K428" i="1"/>
  <c r="K429" i="1" s="1"/>
  <c r="K430" i="1" s="1"/>
  <c r="K431" i="1" s="1"/>
  <c r="K432" i="1"/>
  <c r="K433" i="1" s="1"/>
  <c r="L427" i="1"/>
  <c r="L428" i="1"/>
  <c r="L429" i="1" s="1"/>
  <c r="L430" i="1" s="1"/>
  <c r="L431" i="1" s="1"/>
  <c r="L432" i="1" s="1"/>
  <c r="L433" i="1" s="1"/>
  <c r="M427" i="1"/>
  <c r="M428" i="1"/>
  <c r="M429" i="1" s="1"/>
  <c r="M430" i="1" s="1"/>
  <c r="M431" i="1" s="1"/>
  <c r="M432" i="1"/>
  <c r="M433" i="1" s="1"/>
  <c r="M435" i="1" s="1"/>
  <c r="N427" i="1"/>
  <c r="N428" i="1"/>
  <c r="N429" i="1" s="1"/>
  <c r="N430" i="1" s="1"/>
  <c r="N431" i="1" s="1"/>
  <c r="N432" i="1" s="1"/>
  <c r="N433" i="1" s="1"/>
  <c r="O427" i="1"/>
  <c r="O428" i="1"/>
  <c r="O429" i="1" s="1"/>
  <c r="O430" i="1" s="1"/>
  <c r="O431" i="1" s="1"/>
  <c r="O432" i="1"/>
  <c r="O433" i="1" s="1"/>
  <c r="P427" i="1"/>
  <c r="P428" i="1"/>
  <c r="P429" i="1" s="1"/>
  <c r="P430" i="1" s="1"/>
  <c r="P431" i="1" s="1"/>
  <c r="P432" i="1" s="1"/>
  <c r="P433" i="1" s="1"/>
  <c r="Q427" i="1"/>
  <c r="Q428" i="1"/>
  <c r="Q429" i="1" s="1"/>
  <c r="Q430" i="1" s="1"/>
  <c r="Q431" i="1" s="1"/>
  <c r="Q432" i="1"/>
  <c r="Q433" i="1" s="1"/>
  <c r="R427" i="1"/>
  <c r="R428" i="1"/>
  <c r="R429" i="1" s="1"/>
  <c r="R430" i="1" s="1"/>
  <c r="R431" i="1" s="1"/>
  <c r="R432" i="1" s="1"/>
  <c r="R433" i="1" s="1"/>
  <c r="E435" i="1"/>
  <c r="B427" i="1"/>
  <c r="B428" i="1"/>
  <c r="B429" i="1" s="1"/>
  <c r="B430" i="1" s="1"/>
  <c r="B431" i="1" s="1"/>
  <c r="B432" i="1"/>
  <c r="B433" i="1" s="1"/>
  <c r="F409" i="1"/>
  <c r="F410" i="1"/>
  <c r="F411" i="1" s="1"/>
  <c r="F412" i="1" s="1"/>
  <c r="F413" i="1" s="1"/>
  <c r="F414" i="1" s="1"/>
  <c r="F415" i="1" s="1"/>
  <c r="F416" i="1" s="1"/>
  <c r="F417" i="1" s="1"/>
  <c r="F418" i="1" s="1"/>
  <c r="F420" i="1" s="1"/>
  <c r="E409" i="1"/>
  <c r="E410" i="1"/>
  <c r="E411" i="1"/>
  <c r="E412" i="1" s="1"/>
  <c r="E413" i="1" s="1"/>
  <c r="E414" i="1" s="1"/>
  <c r="E415" i="1"/>
  <c r="E416" i="1" s="1"/>
  <c r="E417" i="1" s="1"/>
  <c r="E418" i="1" s="1"/>
  <c r="E420" i="1" s="1"/>
  <c r="D409" i="1"/>
  <c r="D410" i="1"/>
  <c r="D411" i="1"/>
  <c r="D412" i="1"/>
  <c r="D413" i="1" s="1"/>
  <c r="D414" i="1" s="1"/>
  <c r="D415" i="1" s="1"/>
  <c r="D416" i="1"/>
  <c r="D417" i="1" s="1"/>
  <c r="D418" i="1" s="1"/>
  <c r="D420" i="1" s="1"/>
  <c r="C409" i="1"/>
  <c r="C410" i="1" s="1"/>
  <c r="C411" i="1" s="1"/>
  <c r="C412" i="1" s="1"/>
  <c r="C413" i="1"/>
  <c r="C414" i="1" s="1"/>
  <c r="C415" i="1" s="1"/>
  <c r="C416" i="1" s="1"/>
  <c r="C417" i="1" s="1"/>
  <c r="C418" i="1" s="1"/>
  <c r="C420" i="1" s="1"/>
  <c r="F419" i="1"/>
  <c r="E419" i="1"/>
  <c r="D419" i="1"/>
  <c r="C419" i="1"/>
  <c r="R394" i="1"/>
  <c r="R395" i="1"/>
  <c r="R396" i="1" s="1"/>
  <c r="R397" i="1" s="1"/>
  <c r="R398" i="1" s="1"/>
  <c r="R399" i="1"/>
  <c r="R400" i="1" s="1"/>
  <c r="R401" i="1" s="1"/>
  <c r="R402" i="1" s="1"/>
  <c r="R403" i="1" s="1"/>
  <c r="R405" i="1" s="1"/>
  <c r="Q394" i="1"/>
  <c r="Q395" i="1"/>
  <c r="Q396" i="1"/>
  <c r="Q397" i="1" s="1"/>
  <c r="Q398" i="1" s="1"/>
  <c r="Q399" i="1" s="1"/>
  <c r="Q400" i="1" s="1"/>
  <c r="Q401" i="1" s="1"/>
  <c r="Q402" i="1" s="1"/>
  <c r="Q403" i="1" s="1"/>
  <c r="Q405" i="1" s="1"/>
  <c r="P394" i="1"/>
  <c r="P395" i="1"/>
  <c r="P396" i="1"/>
  <c r="P397" i="1"/>
  <c r="P398" i="1" s="1"/>
  <c r="P399" i="1" s="1"/>
  <c r="P400" i="1" s="1"/>
  <c r="P401" i="1" s="1"/>
  <c r="P402" i="1" s="1"/>
  <c r="P403" i="1" s="1"/>
  <c r="P405" i="1" s="1"/>
  <c r="O394" i="1"/>
  <c r="O395" i="1" s="1"/>
  <c r="O396" i="1" s="1"/>
  <c r="O397" i="1" s="1"/>
  <c r="O398" i="1" s="1"/>
  <c r="O399" i="1" s="1"/>
  <c r="O400" i="1" s="1"/>
  <c r="O401" i="1" s="1"/>
  <c r="O402" i="1" s="1"/>
  <c r="O403" i="1" s="1"/>
  <c r="O405" i="1" s="1"/>
  <c r="N394" i="1"/>
  <c r="N395" i="1"/>
  <c r="N396" i="1" s="1"/>
  <c r="N397" i="1" s="1"/>
  <c r="N398" i="1" s="1"/>
  <c r="N399" i="1" s="1"/>
  <c r="N400" i="1" s="1"/>
  <c r="N401" i="1" s="1"/>
  <c r="N402" i="1" s="1"/>
  <c r="N403" i="1" s="1"/>
  <c r="N405" i="1" s="1"/>
  <c r="M394" i="1"/>
  <c r="M395" i="1"/>
  <c r="M396" i="1"/>
  <c r="M397" i="1" s="1"/>
  <c r="M398" i="1" s="1"/>
  <c r="M399" i="1" s="1"/>
  <c r="M400" i="1"/>
  <c r="M401" i="1" s="1"/>
  <c r="M402" i="1" s="1"/>
  <c r="M403" i="1" s="1"/>
  <c r="M405" i="1" s="1"/>
  <c r="L394" i="1"/>
  <c r="L395" i="1"/>
  <c r="L396" i="1"/>
  <c r="L397" i="1"/>
  <c r="L398" i="1" s="1"/>
  <c r="L399" i="1" s="1"/>
  <c r="L400" i="1" s="1"/>
  <c r="L401" i="1"/>
  <c r="L402" i="1" s="1"/>
  <c r="L403" i="1" s="1"/>
  <c r="L405" i="1" s="1"/>
  <c r="K394" i="1"/>
  <c r="K395" i="1" s="1"/>
  <c r="K396" i="1" s="1"/>
  <c r="K397" i="1" s="1"/>
  <c r="K398" i="1"/>
  <c r="K399" i="1" s="1"/>
  <c r="K400" i="1" s="1"/>
  <c r="K401" i="1" s="1"/>
  <c r="K402" i="1" s="1"/>
  <c r="K403" i="1" s="1"/>
  <c r="K405" i="1" s="1"/>
  <c r="J394" i="1"/>
  <c r="J395" i="1"/>
  <c r="J396" i="1" s="1"/>
  <c r="J397" i="1" s="1"/>
  <c r="J398" i="1" s="1"/>
  <c r="J399" i="1"/>
  <c r="J400" i="1" s="1"/>
  <c r="J401" i="1" s="1"/>
  <c r="J402" i="1" s="1"/>
  <c r="J403" i="1" s="1"/>
  <c r="J405" i="1" s="1"/>
  <c r="I394" i="1"/>
  <c r="I395" i="1"/>
  <c r="I396" i="1"/>
  <c r="I397" i="1" s="1"/>
  <c r="I398" i="1" s="1"/>
  <c r="I399" i="1" s="1"/>
  <c r="I400" i="1" s="1"/>
  <c r="I401" i="1" s="1"/>
  <c r="I402" i="1" s="1"/>
  <c r="I403" i="1" s="1"/>
  <c r="I405" i="1" s="1"/>
  <c r="H394" i="1"/>
  <c r="H395" i="1"/>
  <c r="H396" i="1"/>
  <c r="H397" i="1"/>
  <c r="H398" i="1" s="1"/>
  <c r="H399" i="1" s="1"/>
  <c r="H400" i="1" s="1"/>
  <c r="H401" i="1" s="1"/>
  <c r="H402" i="1" s="1"/>
  <c r="H403" i="1" s="1"/>
  <c r="H405" i="1" s="1"/>
  <c r="G394" i="1"/>
  <c r="G395" i="1" s="1"/>
  <c r="G396" i="1" s="1"/>
  <c r="G397" i="1" s="1"/>
  <c r="G398" i="1" s="1"/>
  <c r="G399" i="1" s="1"/>
  <c r="G400" i="1" s="1"/>
  <c r="G401" i="1" s="1"/>
  <c r="G402" i="1" s="1"/>
  <c r="G403" i="1" s="1"/>
  <c r="G405" i="1" s="1"/>
  <c r="F394" i="1"/>
  <c r="F395" i="1"/>
  <c r="F396" i="1" s="1"/>
  <c r="F397" i="1" s="1"/>
  <c r="F398" i="1" s="1"/>
  <c r="F399" i="1" s="1"/>
  <c r="F400" i="1" s="1"/>
  <c r="F401" i="1" s="1"/>
  <c r="F402" i="1" s="1"/>
  <c r="F403" i="1" s="1"/>
  <c r="F405" i="1" s="1"/>
  <c r="E394" i="1"/>
  <c r="E395" i="1"/>
  <c r="E396" i="1"/>
  <c r="E397" i="1" s="1"/>
  <c r="E398" i="1" s="1"/>
  <c r="E399" i="1" s="1"/>
  <c r="E400" i="1"/>
  <c r="E401" i="1" s="1"/>
  <c r="E402" i="1" s="1"/>
  <c r="E403" i="1" s="1"/>
  <c r="E405" i="1" s="1"/>
  <c r="D394" i="1"/>
  <c r="D395" i="1"/>
  <c r="D396" i="1"/>
  <c r="D397" i="1"/>
  <c r="D398" i="1" s="1"/>
  <c r="D399" i="1" s="1"/>
  <c r="D400" i="1"/>
  <c r="D401" i="1" s="1"/>
  <c r="D402" i="1" s="1"/>
  <c r="D403" i="1" s="1"/>
  <c r="D405" i="1" s="1"/>
  <c r="C394" i="1"/>
  <c r="C395" i="1" s="1"/>
  <c r="C396" i="1" s="1"/>
  <c r="C397" i="1"/>
  <c r="C398" i="1" s="1"/>
  <c r="C399" i="1" s="1"/>
  <c r="C400" i="1" s="1"/>
  <c r="C401" i="1" s="1"/>
  <c r="C402" i="1" s="1"/>
  <c r="C403" i="1" s="1"/>
  <c r="C405" i="1" s="1"/>
  <c r="R404" i="1"/>
  <c r="Q404" i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C404" i="1"/>
  <c r="R376" i="1"/>
  <c r="R377" i="1" s="1"/>
  <c r="R378" i="1" s="1"/>
  <c r="R379" i="1" s="1"/>
  <c r="R380" i="1" s="1"/>
  <c r="R381" i="1" s="1"/>
  <c r="R382" i="1" s="1"/>
  <c r="R383" i="1" s="1"/>
  <c r="R384" i="1" s="1"/>
  <c r="R385" i="1" s="1"/>
  <c r="R387" i="1" s="1"/>
  <c r="Q376" i="1"/>
  <c r="Q377" i="1"/>
  <c r="Q378" i="1"/>
  <c r="Q379" i="1" s="1"/>
  <c r="Q380" i="1" s="1"/>
  <c r="Q381" i="1" s="1"/>
  <c r="Q382" i="1" s="1"/>
  <c r="Q383" i="1" s="1"/>
  <c r="Q384" i="1" s="1"/>
  <c r="Q385" i="1" s="1"/>
  <c r="Q387" i="1" s="1"/>
  <c r="P376" i="1"/>
  <c r="P377" i="1"/>
  <c r="P378" i="1" s="1"/>
  <c r="P379" i="1" s="1"/>
  <c r="P380" i="1" s="1"/>
  <c r="P381" i="1" s="1"/>
  <c r="P382" i="1" s="1"/>
  <c r="P383" i="1" s="1"/>
  <c r="P384" i="1" s="1"/>
  <c r="P385" i="1" s="1"/>
  <c r="P387" i="1" s="1"/>
  <c r="O376" i="1"/>
  <c r="O377" i="1" s="1"/>
  <c r="O378" i="1" s="1"/>
  <c r="O379" i="1" s="1"/>
  <c r="O380" i="1" s="1"/>
  <c r="O381" i="1" s="1"/>
  <c r="O382" i="1" s="1"/>
  <c r="O383" i="1" s="1"/>
  <c r="O384" i="1" s="1"/>
  <c r="O385" i="1" s="1"/>
  <c r="O387" i="1" s="1"/>
  <c r="N376" i="1"/>
  <c r="N377" i="1" s="1"/>
  <c r="N378" i="1" s="1"/>
  <c r="N379" i="1" s="1"/>
  <c r="N380" i="1" s="1"/>
  <c r="N381" i="1" s="1"/>
  <c r="N382" i="1" s="1"/>
  <c r="N383" i="1" s="1"/>
  <c r="N384" i="1" s="1"/>
  <c r="N385" i="1" s="1"/>
  <c r="N387" i="1" s="1"/>
  <c r="M376" i="1"/>
  <c r="M377" i="1" s="1"/>
  <c r="M378" i="1" s="1"/>
  <c r="M379" i="1" s="1"/>
  <c r="M380" i="1" s="1"/>
  <c r="M381" i="1" s="1"/>
  <c r="M382" i="1" s="1"/>
  <c r="M383" i="1" s="1"/>
  <c r="M384" i="1" s="1"/>
  <c r="M385" i="1" s="1"/>
  <c r="M387" i="1" s="1"/>
  <c r="L376" i="1"/>
  <c r="L377" i="1"/>
  <c r="L378" i="1" s="1"/>
  <c r="L379" i="1" s="1"/>
  <c r="L380" i="1" s="1"/>
  <c r="L381" i="1" s="1"/>
  <c r="L382" i="1" s="1"/>
  <c r="L383" i="1" s="1"/>
  <c r="L384" i="1" s="1"/>
  <c r="L385" i="1" s="1"/>
  <c r="L387" i="1" s="1"/>
  <c r="K376" i="1"/>
  <c r="K377" i="1" s="1"/>
  <c r="K378" i="1" s="1"/>
  <c r="K379" i="1" s="1"/>
  <c r="K380" i="1" s="1"/>
  <c r="K381" i="1" s="1"/>
  <c r="K382" i="1" s="1"/>
  <c r="K383" i="1" s="1"/>
  <c r="K384" i="1" s="1"/>
  <c r="K385" i="1" s="1"/>
  <c r="K387" i="1" s="1"/>
  <c r="J376" i="1"/>
  <c r="J377" i="1" s="1"/>
  <c r="J378" i="1" s="1"/>
  <c r="J379" i="1" s="1"/>
  <c r="J380" i="1" s="1"/>
  <c r="J381" i="1" s="1"/>
  <c r="J382" i="1" s="1"/>
  <c r="J383" i="1" s="1"/>
  <c r="J384" i="1" s="1"/>
  <c r="J385" i="1" s="1"/>
  <c r="J387" i="1" s="1"/>
  <c r="I376" i="1"/>
  <c r="I377" i="1" s="1"/>
  <c r="I378" i="1" s="1"/>
  <c r="I379" i="1" s="1"/>
  <c r="I380" i="1" s="1"/>
  <c r="I381" i="1" s="1"/>
  <c r="I382" i="1" s="1"/>
  <c r="I383" i="1" s="1"/>
  <c r="I384" i="1" s="1"/>
  <c r="I385" i="1" s="1"/>
  <c r="I387" i="1" s="1"/>
  <c r="H376" i="1"/>
  <c r="H377" i="1"/>
  <c r="H378" i="1" s="1"/>
  <c r="H379" i="1" s="1"/>
  <c r="H380" i="1" s="1"/>
  <c r="H381" i="1" s="1"/>
  <c r="H382" i="1" s="1"/>
  <c r="H383" i="1" s="1"/>
  <c r="H384" i="1" s="1"/>
  <c r="H385" i="1" s="1"/>
  <c r="H387" i="1" s="1"/>
  <c r="G376" i="1"/>
  <c r="G377" i="1" s="1"/>
  <c r="G378" i="1" s="1"/>
  <c r="G379" i="1" s="1"/>
  <c r="G380" i="1" s="1"/>
  <c r="G381" i="1" s="1"/>
  <c r="G382" i="1" s="1"/>
  <c r="G383" i="1" s="1"/>
  <c r="G384" i="1" s="1"/>
  <c r="G385" i="1" s="1"/>
  <c r="G387" i="1" s="1"/>
  <c r="F376" i="1"/>
  <c r="F377" i="1" s="1"/>
  <c r="F378" i="1" s="1"/>
  <c r="F379" i="1" s="1"/>
  <c r="F380" i="1" s="1"/>
  <c r="F381" i="1" s="1"/>
  <c r="F382" i="1" s="1"/>
  <c r="F383" i="1" s="1"/>
  <c r="F384" i="1" s="1"/>
  <c r="F385" i="1" s="1"/>
  <c r="F387" i="1" s="1"/>
  <c r="E376" i="1"/>
  <c r="E377" i="1" s="1"/>
  <c r="E378" i="1" s="1"/>
  <c r="E379" i="1" s="1"/>
  <c r="E380" i="1" s="1"/>
  <c r="E381" i="1" s="1"/>
  <c r="E382" i="1" s="1"/>
  <c r="E383" i="1" s="1"/>
  <c r="E384" i="1" s="1"/>
  <c r="E385" i="1" s="1"/>
  <c r="E387" i="1" s="1"/>
  <c r="D376" i="1"/>
  <c r="D377" i="1"/>
  <c r="D378" i="1" s="1"/>
  <c r="D379" i="1" s="1"/>
  <c r="D380" i="1" s="1"/>
  <c r="D381" i="1" s="1"/>
  <c r="D382" i="1" s="1"/>
  <c r="D383" i="1" s="1"/>
  <c r="D384" i="1" s="1"/>
  <c r="D385" i="1" s="1"/>
  <c r="D387" i="1" s="1"/>
  <c r="C376" i="1"/>
  <c r="C377" i="1" s="1"/>
  <c r="C378" i="1" s="1"/>
  <c r="C379" i="1" s="1"/>
  <c r="C380" i="1" s="1"/>
  <c r="C381" i="1" s="1"/>
  <c r="C382" i="1" s="1"/>
  <c r="C383" i="1" s="1"/>
  <c r="C384" i="1" s="1"/>
  <c r="C385" i="1" s="1"/>
  <c r="C387" i="1" s="1"/>
  <c r="R386" i="1"/>
  <c r="Q386" i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C386" i="1"/>
  <c r="R361" i="1"/>
  <c r="R362" i="1" s="1"/>
  <c r="R363" i="1" s="1"/>
  <c r="R364" i="1" s="1"/>
  <c r="R365" i="1" s="1"/>
  <c r="R366" i="1" s="1"/>
  <c r="R367" i="1" s="1"/>
  <c r="R368" i="1" s="1"/>
  <c r="R369" i="1" s="1"/>
  <c r="R370" i="1" s="1"/>
  <c r="R372" i="1" s="1"/>
  <c r="Q361" i="1"/>
  <c r="Q362" i="1" s="1"/>
  <c r="Q363" i="1" s="1"/>
  <c r="Q364" i="1" s="1"/>
  <c r="Q365" i="1" s="1"/>
  <c r="Q366" i="1" s="1"/>
  <c r="Q367" i="1" s="1"/>
  <c r="Q368" i="1" s="1"/>
  <c r="Q369" i="1" s="1"/>
  <c r="Q370" i="1" s="1"/>
  <c r="Q372" i="1" s="1"/>
  <c r="P361" i="1"/>
  <c r="P362" i="1"/>
  <c r="P363" i="1" s="1"/>
  <c r="P364" i="1" s="1"/>
  <c r="P365" i="1" s="1"/>
  <c r="P366" i="1" s="1"/>
  <c r="P367" i="1" s="1"/>
  <c r="P368" i="1" s="1"/>
  <c r="P369" i="1" s="1"/>
  <c r="P370" i="1" s="1"/>
  <c r="P372" i="1" s="1"/>
  <c r="O361" i="1"/>
  <c r="O362" i="1" s="1"/>
  <c r="O363" i="1" s="1"/>
  <c r="O364" i="1" s="1"/>
  <c r="O365" i="1" s="1"/>
  <c r="O366" i="1" s="1"/>
  <c r="O367" i="1" s="1"/>
  <c r="O368" i="1" s="1"/>
  <c r="O369" i="1" s="1"/>
  <c r="O370" i="1" s="1"/>
  <c r="O372" i="1" s="1"/>
  <c r="N361" i="1"/>
  <c r="N362" i="1" s="1"/>
  <c r="N363" i="1" s="1"/>
  <c r="N364" i="1" s="1"/>
  <c r="N365" i="1" s="1"/>
  <c r="N366" i="1" s="1"/>
  <c r="N367" i="1" s="1"/>
  <c r="N368" i="1" s="1"/>
  <c r="N369" i="1" s="1"/>
  <c r="N370" i="1" s="1"/>
  <c r="N372" i="1" s="1"/>
  <c r="M361" i="1"/>
  <c r="M362" i="1" s="1"/>
  <c r="M363" i="1" s="1"/>
  <c r="M364" i="1" s="1"/>
  <c r="M365" i="1" s="1"/>
  <c r="M366" i="1" s="1"/>
  <c r="M367" i="1" s="1"/>
  <c r="M368" i="1" s="1"/>
  <c r="M369" i="1" s="1"/>
  <c r="M370" i="1" s="1"/>
  <c r="M372" i="1" s="1"/>
  <c r="L361" i="1"/>
  <c r="L362" i="1"/>
  <c r="L363" i="1" s="1"/>
  <c r="L364" i="1" s="1"/>
  <c r="L365" i="1" s="1"/>
  <c r="L366" i="1" s="1"/>
  <c r="L367" i="1" s="1"/>
  <c r="L368" i="1" s="1"/>
  <c r="L369" i="1" s="1"/>
  <c r="L370" i="1" s="1"/>
  <c r="L372" i="1" s="1"/>
  <c r="K361" i="1"/>
  <c r="K362" i="1" s="1"/>
  <c r="K363" i="1" s="1"/>
  <c r="K364" i="1" s="1"/>
  <c r="K365" i="1" s="1"/>
  <c r="K366" i="1" s="1"/>
  <c r="K367" i="1" s="1"/>
  <c r="K368" i="1" s="1"/>
  <c r="K369" i="1" s="1"/>
  <c r="K370" i="1" s="1"/>
  <c r="K372" i="1" s="1"/>
  <c r="J361" i="1"/>
  <c r="J362" i="1" s="1"/>
  <c r="J363" i="1" s="1"/>
  <c r="J364" i="1" s="1"/>
  <c r="J365" i="1" s="1"/>
  <c r="J366" i="1" s="1"/>
  <c r="J367" i="1" s="1"/>
  <c r="J368" i="1" s="1"/>
  <c r="J369" i="1" s="1"/>
  <c r="J370" i="1" s="1"/>
  <c r="J372" i="1" s="1"/>
  <c r="I361" i="1"/>
  <c r="I362" i="1" s="1"/>
  <c r="I363" i="1" s="1"/>
  <c r="I364" i="1" s="1"/>
  <c r="I365" i="1" s="1"/>
  <c r="I366" i="1" s="1"/>
  <c r="I367" i="1" s="1"/>
  <c r="I368" i="1" s="1"/>
  <c r="I369" i="1" s="1"/>
  <c r="I370" i="1" s="1"/>
  <c r="I372" i="1" s="1"/>
  <c r="H361" i="1"/>
  <c r="H362" i="1"/>
  <c r="H363" i="1" s="1"/>
  <c r="H364" i="1" s="1"/>
  <c r="H365" i="1" s="1"/>
  <c r="H366" i="1" s="1"/>
  <c r="H367" i="1" s="1"/>
  <c r="H368" i="1" s="1"/>
  <c r="H369" i="1" s="1"/>
  <c r="H370" i="1" s="1"/>
  <c r="H372" i="1" s="1"/>
  <c r="G361" i="1"/>
  <c r="G362" i="1" s="1"/>
  <c r="G363" i="1" s="1"/>
  <c r="G364" i="1" s="1"/>
  <c r="G365" i="1" s="1"/>
  <c r="G366" i="1" s="1"/>
  <c r="G367" i="1" s="1"/>
  <c r="G368" i="1" s="1"/>
  <c r="G369" i="1" s="1"/>
  <c r="G370" i="1" s="1"/>
  <c r="G372" i="1" s="1"/>
  <c r="F361" i="1"/>
  <c r="F362" i="1" s="1"/>
  <c r="F363" i="1" s="1"/>
  <c r="F364" i="1" s="1"/>
  <c r="F365" i="1" s="1"/>
  <c r="F366" i="1" s="1"/>
  <c r="F367" i="1" s="1"/>
  <c r="F368" i="1" s="1"/>
  <c r="F369" i="1" s="1"/>
  <c r="F370" i="1" s="1"/>
  <c r="F372" i="1" s="1"/>
  <c r="E361" i="1"/>
  <c r="E362" i="1" s="1"/>
  <c r="E363" i="1" s="1"/>
  <c r="E364" i="1" s="1"/>
  <c r="E365" i="1" s="1"/>
  <c r="E366" i="1" s="1"/>
  <c r="E367" i="1" s="1"/>
  <c r="E368" i="1" s="1"/>
  <c r="E369" i="1" s="1"/>
  <c r="E370" i="1" s="1"/>
  <c r="E372" i="1" s="1"/>
  <c r="D361" i="1"/>
  <c r="D362" i="1"/>
  <c r="D363" i="1" s="1"/>
  <c r="D364" i="1" s="1"/>
  <c r="D365" i="1" s="1"/>
  <c r="D366" i="1" s="1"/>
  <c r="D367" i="1" s="1"/>
  <c r="D368" i="1" s="1"/>
  <c r="D369" i="1" s="1"/>
  <c r="D370" i="1" s="1"/>
  <c r="D372" i="1" s="1"/>
  <c r="C361" i="1"/>
  <c r="C362" i="1" s="1"/>
  <c r="C363" i="1" s="1"/>
  <c r="C364" i="1" s="1"/>
  <c r="C365" i="1" s="1"/>
  <c r="C366" i="1" s="1"/>
  <c r="C367" i="1" s="1"/>
  <c r="C368" i="1" s="1"/>
  <c r="C369" i="1" s="1"/>
  <c r="C370" i="1" s="1"/>
  <c r="C372" i="1" s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D356" i="1"/>
  <c r="E356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D346" i="1"/>
  <c r="D347" i="1"/>
  <c r="D348" i="1" s="1"/>
  <c r="D349" i="1" s="1"/>
  <c r="D350" i="1" s="1"/>
  <c r="D351" i="1" s="1"/>
  <c r="D352" i="1" s="1"/>
  <c r="D353" i="1" s="1"/>
  <c r="D354" i="1" s="1"/>
  <c r="D355" i="1" s="1"/>
  <c r="D357" i="1" s="1"/>
  <c r="E346" i="1"/>
  <c r="E347" i="1"/>
  <c r="E348" i="1"/>
  <c r="E349" i="1" s="1"/>
  <c r="E350" i="1" s="1"/>
  <c r="E351" i="1" s="1"/>
  <c r="E352" i="1" s="1"/>
  <c r="E353" i="1" s="1"/>
  <c r="E354" i="1" s="1"/>
  <c r="E355" i="1" s="1"/>
  <c r="E357" i="1" s="1"/>
  <c r="F346" i="1"/>
  <c r="F347" i="1" s="1"/>
  <c r="F348" i="1"/>
  <c r="F349" i="1" s="1"/>
  <c r="F350" i="1" s="1"/>
  <c r="F351" i="1" s="1"/>
  <c r="F352" i="1" s="1"/>
  <c r="F353" i="1" s="1"/>
  <c r="F354" i="1" s="1"/>
  <c r="F355" i="1" s="1"/>
  <c r="F357" i="1" s="1"/>
  <c r="G346" i="1"/>
  <c r="G347" i="1"/>
  <c r="G348" i="1" s="1"/>
  <c r="G349" i="1" s="1"/>
  <c r="G350" i="1" s="1"/>
  <c r="G351" i="1" s="1"/>
  <c r="G352" i="1" s="1"/>
  <c r="G353" i="1" s="1"/>
  <c r="G354" i="1" s="1"/>
  <c r="G355" i="1" s="1"/>
  <c r="G357" i="1" s="1"/>
  <c r="H346" i="1"/>
  <c r="H347" i="1"/>
  <c r="H348" i="1" s="1"/>
  <c r="H349" i="1" s="1"/>
  <c r="H350" i="1" s="1"/>
  <c r="H351" i="1" s="1"/>
  <c r="H352" i="1" s="1"/>
  <c r="H353" i="1" s="1"/>
  <c r="H354" i="1" s="1"/>
  <c r="H355" i="1" s="1"/>
  <c r="H357" i="1" s="1"/>
  <c r="I346" i="1"/>
  <c r="I347" i="1"/>
  <c r="I348" i="1"/>
  <c r="I349" i="1" s="1"/>
  <c r="I350" i="1" s="1"/>
  <c r="I351" i="1" s="1"/>
  <c r="I352" i="1" s="1"/>
  <c r="I353" i="1" s="1"/>
  <c r="I354" i="1" s="1"/>
  <c r="I355" i="1" s="1"/>
  <c r="I357" i="1" s="1"/>
  <c r="J346" i="1"/>
  <c r="J347" i="1" s="1"/>
  <c r="J348" i="1"/>
  <c r="J349" i="1" s="1"/>
  <c r="J350" i="1" s="1"/>
  <c r="J351" i="1" s="1"/>
  <c r="J352" i="1" s="1"/>
  <c r="J353" i="1" s="1"/>
  <c r="J354" i="1" s="1"/>
  <c r="J355" i="1" s="1"/>
  <c r="J357" i="1" s="1"/>
  <c r="K346" i="1"/>
  <c r="K347" i="1"/>
  <c r="K348" i="1" s="1"/>
  <c r="K349" i="1" s="1"/>
  <c r="K350" i="1" s="1"/>
  <c r="K351" i="1" s="1"/>
  <c r="K352" i="1" s="1"/>
  <c r="K353" i="1" s="1"/>
  <c r="K354" i="1" s="1"/>
  <c r="K355" i="1" s="1"/>
  <c r="K357" i="1" s="1"/>
  <c r="L346" i="1"/>
  <c r="L347" i="1"/>
  <c r="L348" i="1" s="1"/>
  <c r="L349" i="1" s="1"/>
  <c r="L350" i="1" s="1"/>
  <c r="L351" i="1" s="1"/>
  <c r="L352" i="1" s="1"/>
  <c r="L353" i="1" s="1"/>
  <c r="L354" i="1" s="1"/>
  <c r="L355" i="1" s="1"/>
  <c r="L357" i="1" s="1"/>
  <c r="M346" i="1"/>
  <c r="M347" i="1"/>
  <c r="M348" i="1"/>
  <c r="M349" i="1" s="1"/>
  <c r="M350" i="1" s="1"/>
  <c r="M351" i="1" s="1"/>
  <c r="M352" i="1" s="1"/>
  <c r="M353" i="1" s="1"/>
  <c r="M354" i="1" s="1"/>
  <c r="M355" i="1" s="1"/>
  <c r="M357" i="1" s="1"/>
  <c r="N346" i="1"/>
  <c r="N347" i="1" s="1"/>
  <c r="N348" i="1"/>
  <c r="N349" i="1" s="1"/>
  <c r="N350" i="1" s="1"/>
  <c r="N351" i="1" s="1"/>
  <c r="N352" i="1" s="1"/>
  <c r="N353" i="1" s="1"/>
  <c r="N354" i="1" s="1"/>
  <c r="N355" i="1" s="1"/>
  <c r="N357" i="1" s="1"/>
  <c r="O346" i="1"/>
  <c r="O347" i="1"/>
  <c r="O348" i="1" s="1"/>
  <c r="O349" i="1" s="1"/>
  <c r="O350" i="1" s="1"/>
  <c r="O351" i="1" s="1"/>
  <c r="O352" i="1" s="1"/>
  <c r="O353" i="1" s="1"/>
  <c r="O354" i="1" s="1"/>
  <c r="O355" i="1" s="1"/>
  <c r="O357" i="1" s="1"/>
  <c r="P346" i="1"/>
  <c r="P347" i="1"/>
  <c r="P348" i="1" s="1"/>
  <c r="P349" i="1" s="1"/>
  <c r="P350" i="1" s="1"/>
  <c r="P351" i="1" s="1"/>
  <c r="P352" i="1" s="1"/>
  <c r="P353" i="1" s="1"/>
  <c r="P354" i="1" s="1"/>
  <c r="P355" i="1" s="1"/>
  <c r="P357" i="1" s="1"/>
  <c r="Q346" i="1"/>
  <c r="Q347" i="1"/>
  <c r="Q348" i="1"/>
  <c r="Q349" i="1" s="1"/>
  <c r="Q350" i="1" s="1"/>
  <c r="Q351" i="1" s="1"/>
  <c r="Q352" i="1" s="1"/>
  <c r="Q353" i="1" s="1"/>
  <c r="Q354" i="1" s="1"/>
  <c r="Q355" i="1" s="1"/>
  <c r="Q357" i="1" s="1"/>
  <c r="R346" i="1"/>
  <c r="R347" i="1" s="1"/>
  <c r="R348" i="1"/>
  <c r="R349" i="1" s="1"/>
  <c r="R350" i="1" s="1"/>
  <c r="R351" i="1" s="1"/>
  <c r="R352" i="1" s="1"/>
  <c r="R353" i="1" s="1"/>
  <c r="R354" i="1" s="1"/>
  <c r="R355" i="1" s="1"/>
  <c r="R357" i="1" s="1"/>
  <c r="E328" i="1"/>
  <c r="E329" i="1"/>
  <c r="E330" i="1" s="1"/>
  <c r="E331" i="1" s="1"/>
  <c r="E332" i="1" s="1"/>
  <c r="E333" i="1" s="1"/>
  <c r="E334" i="1" s="1"/>
  <c r="E335" i="1" s="1"/>
  <c r="E336" i="1" s="1"/>
  <c r="E337" i="1" s="1"/>
  <c r="D328" i="1"/>
  <c r="D329" i="1"/>
  <c r="D330" i="1" s="1"/>
  <c r="D331" i="1" s="1"/>
  <c r="D332" i="1" s="1"/>
  <c r="D333" i="1" s="1"/>
  <c r="D334" i="1" s="1"/>
  <c r="D335" i="1" s="1"/>
  <c r="D336" i="1" s="1"/>
  <c r="D337" i="1" s="1"/>
  <c r="C328" i="1"/>
  <c r="C329" i="1" s="1"/>
  <c r="C330" i="1" s="1"/>
  <c r="C331" i="1" s="1"/>
  <c r="C332" i="1" s="1"/>
  <c r="C333" i="1" s="1"/>
  <c r="C334" i="1" s="1"/>
  <c r="C335" i="1" s="1"/>
  <c r="C336" i="1" s="1"/>
  <c r="C337" i="1" s="1"/>
  <c r="B328" i="1"/>
  <c r="B329" i="1" s="1"/>
  <c r="B330" i="1" s="1"/>
  <c r="B331" i="1" s="1"/>
  <c r="B332" i="1" s="1"/>
  <c r="B333" i="1" s="1"/>
  <c r="B334" i="1" s="1"/>
  <c r="B335" i="1" s="1"/>
  <c r="B336" i="1" s="1"/>
  <c r="B337" i="1" s="1"/>
  <c r="R313" i="1"/>
  <c r="R314" i="1"/>
  <c r="R315" i="1" s="1"/>
  <c r="R316" i="1" s="1"/>
  <c r="R317" i="1" s="1"/>
  <c r="R318" i="1" s="1"/>
  <c r="R319" i="1" s="1"/>
  <c r="R320" i="1" s="1"/>
  <c r="R321" i="1" s="1"/>
  <c r="R322" i="1" s="1"/>
  <c r="R323" i="1" s="1"/>
  <c r="Q313" i="1"/>
  <c r="Q314" i="1"/>
  <c r="Q315" i="1" s="1"/>
  <c r="Q316" i="1" s="1"/>
  <c r="Q317" i="1" s="1"/>
  <c r="Q318" i="1" s="1"/>
  <c r="Q319" i="1" s="1"/>
  <c r="Q320" i="1" s="1"/>
  <c r="Q321" i="1" s="1"/>
  <c r="Q322" i="1" s="1"/>
  <c r="P313" i="1"/>
  <c r="P314" i="1" s="1"/>
  <c r="P315" i="1" s="1"/>
  <c r="P316" i="1" s="1"/>
  <c r="P317" i="1" s="1"/>
  <c r="P318" i="1" s="1"/>
  <c r="P319" i="1" s="1"/>
  <c r="P320" i="1" s="1"/>
  <c r="P321" i="1" s="1"/>
  <c r="P322" i="1" s="1"/>
  <c r="O313" i="1"/>
  <c r="O314" i="1"/>
  <c r="O315" i="1" s="1"/>
  <c r="O316" i="1" s="1"/>
  <c r="O317" i="1" s="1"/>
  <c r="O318" i="1" s="1"/>
  <c r="O319" i="1" s="1"/>
  <c r="O320" i="1" s="1"/>
  <c r="O321" i="1" s="1"/>
  <c r="O322" i="1" s="1"/>
  <c r="N313" i="1"/>
  <c r="N314" i="1" s="1"/>
  <c r="N315" i="1" s="1"/>
  <c r="N316" i="1" s="1"/>
  <c r="N317" i="1" s="1"/>
  <c r="N318" i="1" s="1"/>
  <c r="N319" i="1" s="1"/>
  <c r="N320" i="1" s="1"/>
  <c r="N321" i="1" s="1"/>
  <c r="N322" i="1" s="1"/>
  <c r="N324" i="1" s="1"/>
  <c r="M313" i="1"/>
  <c r="M314" i="1"/>
  <c r="M315" i="1" s="1"/>
  <c r="M316" i="1" s="1"/>
  <c r="M317" i="1" s="1"/>
  <c r="M318" i="1" s="1"/>
  <c r="M319" i="1" s="1"/>
  <c r="M320" i="1" s="1"/>
  <c r="M321" i="1" s="1"/>
  <c r="M322" i="1" s="1"/>
  <c r="L313" i="1"/>
  <c r="L314" i="1" s="1"/>
  <c r="L315" i="1" s="1"/>
  <c r="L316" i="1" s="1"/>
  <c r="L317" i="1" s="1"/>
  <c r="L318" i="1" s="1"/>
  <c r="L319" i="1" s="1"/>
  <c r="L320" i="1" s="1"/>
  <c r="L321" i="1" s="1"/>
  <c r="L322" i="1" s="1"/>
  <c r="K313" i="1"/>
  <c r="K314" i="1"/>
  <c r="K315" i="1" s="1"/>
  <c r="K316" i="1" s="1"/>
  <c r="K317" i="1" s="1"/>
  <c r="K318" i="1" s="1"/>
  <c r="K319" i="1" s="1"/>
  <c r="K320" i="1" s="1"/>
  <c r="K321" i="1" s="1"/>
  <c r="K322" i="1" s="1"/>
  <c r="J313" i="1"/>
  <c r="J314" i="1" s="1"/>
  <c r="J315" i="1" s="1"/>
  <c r="J316" i="1" s="1"/>
  <c r="J317" i="1" s="1"/>
  <c r="J318" i="1" s="1"/>
  <c r="J319" i="1" s="1"/>
  <c r="J320" i="1" s="1"/>
  <c r="J321" i="1" s="1"/>
  <c r="J322" i="1" s="1"/>
  <c r="I313" i="1"/>
  <c r="I314" i="1"/>
  <c r="I315" i="1" s="1"/>
  <c r="I316" i="1" s="1"/>
  <c r="I317" i="1" s="1"/>
  <c r="I318" i="1" s="1"/>
  <c r="I319" i="1" s="1"/>
  <c r="I320" i="1" s="1"/>
  <c r="I321" i="1" s="1"/>
  <c r="I322" i="1" s="1"/>
  <c r="H313" i="1"/>
  <c r="H314" i="1" s="1"/>
  <c r="H315" i="1" s="1"/>
  <c r="H316" i="1" s="1"/>
  <c r="H317" i="1" s="1"/>
  <c r="H318" i="1" s="1"/>
  <c r="H319" i="1" s="1"/>
  <c r="H320" i="1" s="1"/>
  <c r="H321" i="1" s="1"/>
  <c r="H322" i="1" s="1"/>
  <c r="G313" i="1"/>
  <c r="G314" i="1"/>
  <c r="G315" i="1" s="1"/>
  <c r="G316" i="1" s="1"/>
  <c r="G317" i="1" s="1"/>
  <c r="G318" i="1" s="1"/>
  <c r="G319" i="1" s="1"/>
  <c r="G320" i="1" s="1"/>
  <c r="G321" i="1" s="1"/>
  <c r="G322" i="1" s="1"/>
  <c r="F313" i="1"/>
  <c r="F314" i="1" s="1"/>
  <c r="F315" i="1" s="1"/>
  <c r="F316" i="1" s="1"/>
  <c r="F317" i="1" s="1"/>
  <c r="F318" i="1" s="1"/>
  <c r="F319" i="1" s="1"/>
  <c r="F320" i="1" s="1"/>
  <c r="F321" i="1" s="1"/>
  <c r="F322" i="1" s="1"/>
  <c r="F324" i="1" s="1"/>
  <c r="E313" i="1"/>
  <c r="E314" i="1"/>
  <c r="E315" i="1" s="1"/>
  <c r="E316" i="1" s="1"/>
  <c r="E317" i="1" s="1"/>
  <c r="E318" i="1" s="1"/>
  <c r="E319" i="1" s="1"/>
  <c r="E320" i="1" s="1"/>
  <c r="E321" i="1" s="1"/>
  <c r="E322" i="1" s="1"/>
  <c r="D313" i="1"/>
  <c r="D314" i="1" s="1"/>
  <c r="D315" i="1" s="1"/>
  <c r="D316" i="1" s="1"/>
  <c r="D317" i="1" s="1"/>
  <c r="D318" i="1" s="1"/>
  <c r="D319" i="1" s="1"/>
  <c r="D320" i="1" s="1"/>
  <c r="D321" i="1" s="1"/>
  <c r="D322" i="1" s="1"/>
  <c r="C313" i="1"/>
  <c r="C314" i="1"/>
  <c r="C315" i="1" s="1"/>
  <c r="C316" i="1" s="1"/>
  <c r="C317" i="1" s="1"/>
  <c r="C318" i="1" s="1"/>
  <c r="C319" i="1" s="1"/>
  <c r="C320" i="1" s="1"/>
  <c r="C321" i="1" s="1"/>
  <c r="C322" i="1" s="1"/>
  <c r="B313" i="1"/>
  <c r="B314" i="1" s="1"/>
  <c r="B315" i="1" s="1"/>
  <c r="B316" i="1" s="1"/>
  <c r="B317" i="1"/>
  <c r="B318" i="1" s="1"/>
  <c r="B319" i="1" s="1"/>
  <c r="B320" i="1" s="1"/>
  <c r="B321" i="1"/>
  <c r="B322" i="1" s="1"/>
  <c r="B324" i="1" s="1"/>
  <c r="N323" i="1"/>
  <c r="J323" i="1"/>
  <c r="F323" i="1"/>
  <c r="R296" i="1"/>
  <c r="R297" i="1"/>
  <c r="R298" i="1" s="1"/>
  <c r="R299" i="1"/>
  <c r="R300" i="1" s="1"/>
  <c r="R301" i="1" s="1"/>
  <c r="R302" i="1" s="1"/>
  <c r="R303" i="1" s="1"/>
  <c r="R304" i="1" s="1"/>
  <c r="R305" i="1" s="1"/>
  <c r="Q296" i="1"/>
  <c r="Q297" i="1"/>
  <c r="Q298" i="1" s="1"/>
  <c r="Q299" i="1" s="1"/>
  <c r="Q300" i="1" s="1"/>
  <c r="Q301" i="1"/>
  <c r="Q302" i="1" s="1"/>
  <c r="Q303" i="1" s="1"/>
  <c r="Q304" i="1" s="1"/>
  <c r="Q305" i="1" s="1"/>
  <c r="P296" i="1"/>
  <c r="P297" i="1" s="1"/>
  <c r="P298" i="1"/>
  <c r="P299" i="1" s="1"/>
  <c r="P300" i="1" s="1"/>
  <c r="P301" i="1" s="1"/>
  <c r="P302" i="1"/>
  <c r="P303" i="1" s="1"/>
  <c r="P304" i="1" s="1"/>
  <c r="P305" i="1" s="1"/>
  <c r="O296" i="1"/>
  <c r="O297" i="1"/>
  <c r="O298" i="1" s="1"/>
  <c r="O299" i="1"/>
  <c r="O300" i="1" s="1"/>
  <c r="O301" i="1" s="1"/>
  <c r="O302" i="1" s="1"/>
  <c r="O303" i="1" s="1"/>
  <c r="O304" i="1" s="1"/>
  <c r="O305" i="1" s="1"/>
  <c r="N296" i="1"/>
  <c r="N297" i="1" s="1"/>
  <c r="N298" i="1" s="1"/>
  <c r="N299" i="1" s="1"/>
  <c r="N300" i="1"/>
  <c r="N301" i="1" s="1"/>
  <c r="N302" i="1" s="1"/>
  <c r="N303" i="1" s="1"/>
  <c r="N304" i="1"/>
  <c r="N305" i="1" s="1"/>
  <c r="M296" i="1"/>
  <c r="M297" i="1"/>
  <c r="M298" i="1" s="1"/>
  <c r="M299" i="1" s="1"/>
  <c r="M300" i="1" s="1"/>
  <c r="M301" i="1"/>
  <c r="M302" i="1" s="1"/>
  <c r="M303" i="1" s="1"/>
  <c r="M304" i="1" s="1"/>
  <c r="M305" i="1"/>
  <c r="M306" i="1" s="1"/>
  <c r="L296" i="1"/>
  <c r="L297" i="1" s="1"/>
  <c r="L298" i="1"/>
  <c r="L299" i="1" s="1"/>
  <c r="L300" i="1" s="1"/>
  <c r="L301" i="1" s="1"/>
  <c r="L302" i="1"/>
  <c r="L303" i="1" s="1"/>
  <c r="L304" i="1" s="1"/>
  <c r="L305" i="1" s="1"/>
  <c r="M307" i="1"/>
  <c r="K296" i="1"/>
  <c r="K297" i="1"/>
  <c r="K298" i="1" s="1"/>
  <c r="K299" i="1"/>
  <c r="K300" i="1" s="1"/>
  <c r="K301" i="1" s="1"/>
  <c r="K302" i="1" s="1"/>
  <c r="K303" i="1"/>
  <c r="K304" i="1" s="1"/>
  <c r="K305" i="1" s="1"/>
  <c r="J296" i="1"/>
  <c r="J297" i="1" s="1"/>
  <c r="J298" i="1" s="1"/>
  <c r="J299" i="1" s="1"/>
  <c r="J300" i="1"/>
  <c r="J301" i="1" s="1"/>
  <c r="J302" i="1" s="1"/>
  <c r="J303" i="1" s="1"/>
  <c r="J304" i="1"/>
  <c r="J305" i="1" s="1"/>
  <c r="I296" i="1"/>
  <c r="I297" i="1"/>
  <c r="I298" i="1" s="1"/>
  <c r="I299" i="1" s="1"/>
  <c r="I300" i="1" s="1"/>
  <c r="I301" i="1"/>
  <c r="I302" i="1" s="1"/>
  <c r="I303" i="1" s="1"/>
  <c r="I304" i="1" s="1"/>
  <c r="I305" i="1"/>
  <c r="I306" i="1" s="1"/>
  <c r="H296" i="1"/>
  <c r="H297" i="1" s="1"/>
  <c r="H298" i="1" s="1"/>
  <c r="H299" i="1" s="1"/>
  <c r="H300" i="1" s="1"/>
  <c r="H301" i="1" s="1"/>
  <c r="H302" i="1" s="1"/>
  <c r="H303" i="1" s="1"/>
  <c r="H304" i="1" s="1"/>
  <c r="H305" i="1" s="1"/>
  <c r="G296" i="1"/>
  <c r="G297" i="1"/>
  <c r="G298" i="1" s="1"/>
  <c r="G299" i="1"/>
  <c r="G300" i="1" s="1"/>
  <c r="G301" i="1" s="1"/>
  <c r="G302" i="1" s="1"/>
  <c r="G303" i="1"/>
  <c r="G304" i="1" s="1"/>
  <c r="G305" i="1" s="1"/>
  <c r="F296" i="1"/>
  <c r="F297" i="1" s="1"/>
  <c r="F298" i="1" s="1"/>
  <c r="F299" i="1" s="1"/>
  <c r="F300" i="1" s="1"/>
  <c r="F301" i="1" s="1"/>
  <c r="F302" i="1" s="1"/>
  <c r="F303" i="1" s="1"/>
  <c r="F304" i="1" s="1"/>
  <c r="F305" i="1" s="1"/>
  <c r="E296" i="1"/>
  <c r="E297" i="1"/>
  <c r="E298" i="1" s="1"/>
  <c r="E299" i="1" s="1"/>
  <c r="E300" i="1" s="1"/>
  <c r="E301" i="1" s="1"/>
  <c r="E302" i="1" s="1"/>
  <c r="E303" i="1" s="1"/>
  <c r="E304" i="1" s="1"/>
  <c r="E305" i="1" s="1"/>
  <c r="D296" i="1"/>
  <c r="D297" i="1" s="1"/>
  <c r="D298" i="1"/>
  <c r="D299" i="1" s="1"/>
  <c r="D300" i="1" s="1"/>
  <c r="D301" i="1" s="1"/>
  <c r="D302" i="1" s="1"/>
  <c r="D303" i="1" s="1"/>
  <c r="D304" i="1" s="1"/>
  <c r="D305" i="1" s="1"/>
  <c r="C296" i="1"/>
  <c r="C297" i="1"/>
  <c r="C298" i="1" s="1"/>
  <c r="C299" i="1" s="1"/>
  <c r="C300" i="1" s="1"/>
  <c r="C301" i="1" s="1"/>
  <c r="C302" i="1" s="1"/>
  <c r="C303" i="1" s="1"/>
  <c r="C304" i="1" s="1"/>
  <c r="C305" i="1" s="1"/>
  <c r="B296" i="1"/>
  <c r="B297" i="1" s="1"/>
  <c r="B298" i="1" s="1"/>
  <c r="B299" i="1" s="1"/>
  <c r="B300" i="1"/>
  <c r="B301" i="1" s="1"/>
  <c r="B302" i="1" s="1"/>
  <c r="B303" i="1" s="1"/>
  <c r="B304" i="1" s="1"/>
  <c r="B305" i="1" s="1"/>
  <c r="N306" i="1"/>
  <c r="J306" i="1"/>
  <c r="R281" i="1"/>
  <c r="R282" i="1"/>
  <c r="R283" i="1" s="1"/>
  <c r="R284" i="1" s="1"/>
  <c r="R285" i="1" s="1"/>
  <c r="R286" i="1" s="1"/>
  <c r="R287" i="1" s="1"/>
  <c r="R288" i="1" s="1"/>
  <c r="R289" i="1" s="1"/>
  <c r="R290" i="1" s="1"/>
  <c r="Q281" i="1"/>
  <c r="Q282" i="1"/>
  <c r="Q283" i="1" s="1"/>
  <c r="Q284" i="1" s="1"/>
  <c r="Q285" i="1" s="1"/>
  <c r="Q286" i="1" s="1"/>
  <c r="Q287" i="1" s="1"/>
  <c r="Q288" i="1" s="1"/>
  <c r="Q289" i="1" s="1"/>
  <c r="Q290" i="1" s="1"/>
  <c r="P281" i="1"/>
  <c r="P282" i="1" s="1"/>
  <c r="P283" i="1"/>
  <c r="P284" i="1" s="1"/>
  <c r="P285" i="1" s="1"/>
  <c r="P286" i="1" s="1"/>
  <c r="P287" i="1" s="1"/>
  <c r="P288" i="1" s="1"/>
  <c r="P289" i="1" s="1"/>
  <c r="P290" i="1" s="1"/>
  <c r="O281" i="1"/>
  <c r="O282" i="1"/>
  <c r="O283" i="1" s="1"/>
  <c r="O284" i="1" s="1"/>
  <c r="O285" i="1" s="1"/>
  <c r="O286" i="1" s="1"/>
  <c r="O287" i="1" s="1"/>
  <c r="O288" i="1" s="1"/>
  <c r="O289" i="1" s="1"/>
  <c r="O290" i="1" s="1"/>
  <c r="N281" i="1"/>
  <c r="N282" i="1" s="1"/>
  <c r="N283" i="1" s="1"/>
  <c r="N284" i="1" s="1"/>
  <c r="N285" i="1"/>
  <c r="N286" i="1" s="1"/>
  <c r="N287" i="1" s="1"/>
  <c r="N288" i="1" s="1"/>
  <c r="N289" i="1" s="1"/>
  <c r="N290" i="1" s="1"/>
  <c r="M281" i="1"/>
  <c r="M282" i="1"/>
  <c r="M283" i="1" s="1"/>
  <c r="M284" i="1" s="1"/>
  <c r="M285" i="1" s="1"/>
  <c r="M286" i="1"/>
  <c r="M287" i="1" s="1"/>
  <c r="M288" i="1" s="1"/>
  <c r="M289" i="1" s="1"/>
  <c r="M290" i="1" s="1"/>
  <c r="L281" i="1"/>
  <c r="L282" i="1" s="1"/>
  <c r="L283" i="1"/>
  <c r="L284" i="1" s="1"/>
  <c r="L285" i="1" s="1"/>
  <c r="L286" i="1" s="1"/>
  <c r="L287" i="1"/>
  <c r="L288" i="1" s="1"/>
  <c r="L289" i="1" s="1"/>
  <c r="L290" i="1" s="1"/>
  <c r="K281" i="1"/>
  <c r="K282" i="1"/>
  <c r="K283" i="1" s="1"/>
  <c r="K284" i="1"/>
  <c r="K285" i="1" s="1"/>
  <c r="K286" i="1" s="1"/>
  <c r="K287" i="1" s="1"/>
  <c r="K288" i="1" s="1"/>
  <c r="K289" i="1" s="1"/>
  <c r="K290" i="1" s="1"/>
  <c r="J281" i="1"/>
  <c r="J282" i="1" s="1"/>
  <c r="J283" i="1" s="1"/>
  <c r="J284" i="1" s="1"/>
  <c r="J285" i="1"/>
  <c r="J286" i="1" s="1"/>
  <c r="J287" i="1" s="1"/>
  <c r="J288" i="1" s="1"/>
  <c r="J289" i="1"/>
  <c r="J290" i="1" s="1"/>
  <c r="J291" i="1" s="1"/>
  <c r="I281" i="1"/>
  <c r="I282" i="1"/>
  <c r="I283" i="1" s="1"/>
  <c r="I284" i="1" s="1"/>
  <c r="I285" i="1" s="1"/>
  <c r="I286" i="1"/>
  <c r="I287" i="1" s="1"/>
  <c r="I288" i="1" s="1"/>
  <c r="I289" i="1" s="1"/>
  <c r="I290" i="1"/>
  <c r="I291" i="1" s="1"/>
  <c r="H281" i="1"/>
  <c r="H282" i="1" s="1"/>
  <c r="H283" i="1"/>
  <c r="H284" i="1" s="1"/>
  <c r="H285" i="1" s="1"/>
  <c r="H286" i="1" s="1"/>
  <c r="H287" i="1"/>
  <c r="H288" i="1" s="1"/>
  <c r="H289" i="1" s="1"/>
  <c r="H290" i="1" s="1"/>
  <c r="I292" i="1"/>
  <c r="G281" i="1"/>
  <c r="G282" i="1"/>
  <c r="G283" i="1" s="1"/>
  <c r="G284" i="1"/>
  <c r="G285" i="1" s="1"/>
  <c r="G286" i="1" s="1"/>
  <c r="G287" i="1" s="1"/>
  <c r="G288" i="1"/>
  <c r="G289" i="1" s="1"/>
  <c r="G290" i="1" s="1"/>
  <c r="G291" i="1" s="1"/>
  <c r="F281" i="1"/>
  <c r="F282" i="1" s="1"/>
  <c r="F283" i="1" s="1"/>
  <c r="F284" i="1" s="1"/>
  <c r="F285" i="1"/>
  <c r="F286" i="1" s="1"/>
  <c r="F287" i="1" s="1"/>
  <c r="F288" i="1" s="1"/>
  <c r="F289" i="1"/>
  <c r="F290" i="1" s="1"/>
  <c r="G292" i="1"/>
  <c r="E281" i="1"/>
  <c r="E282" i="1"/>
  <c r="E283" i="1" s="1"/>
  <c r="E284" i="1"/>
  <c r="E285" i="1" s="1"/>
  <c r="E286" i="1"/>
  <c r="E287" i="1" s="1"/>
  <c r="E288" i="1" s="1"/>
  <c r="E289" i="1" s="1"/>
  <c r="E290" i="1" s="1"/>
  <c r="D281" i="1"/>
  <c r="D282" i="1" s="1"/>
  <c r="D283" i="1"/>
  <c r="D284" i="1" s="1"/>
  <c r="D285" i="1" s="1"/>
  <c r="D286" i="1" s="1"/>
  <c r="D287" i="1" s="1"/>
  <c r="D288" i="1" s="1"/>
  <c r="D289" i="1" s="1"/>
  <c r="D290" i="1" s="1"/>
  <c r="C281" i="1"/>
  <c r="C282" i="1"/>
  <c r="C283" i="1" s="1"/>
  <c r="C284" i="1"/>
  <c r="C285" i="1" s="1"/>
  <c r="C286" i="1"/>
  <c r="C287" i="1" s="1"/>
  <c r="C288" i="1" s="1"/>
  <c r="C289" i="1" s="1"/>
  <c r="C290" i="1" s="1"/>
  <c r="B281" i="1"/>
  <c r="B282" i="1" s="1"/>
  <c r="B283" i="1"/>
  <c r="B284" i="1" s="1"/>
  <c r="B285" i="1" s="1"/>
  <c r="B286" i="1" s="1"/>
  <c r="B287" i="1" s="1"/>
  <c r="B288" i="1" s="1"/>
  <c r="B289" i="1" s="1"/>
  <c r="B290" i="1" s="1"/>
  <c r="L291" i="1"/>
  <c r="F291" i="1"/>
  <c r="D266" i="1"/>
  <c r="D267" i="1"/>
  <c r="D268" i="1" s="1"/>
  <c r="D269" i="1"/>
  <c r="D270" i="1" s="1"/>
  <c r="D271" i="1" s="1"/>
  <c r="D272" i="1" s="1"/>
  <c r="D273" i="1" s="1"/>
  <c r="D274" i="1" s="1"/>
  <c r="D275" i="1" s="1"/>
  <c r="C266" i="1"/>
  <c r="C267" i="1"/>
  <c r="C268" i="1" s="1"/>
  <c r="C269" i="1"/>
  <c r="C270" i="1" s="1"/>
  <c r="C271" i="1"/>
  <c r="C272" i="1" s="1"/>
  <c r="C273" i="1"/>
  <c r="C274" i="1" s="1"/>
  <c r="C275" i="1" s="1"/>
  <c r="E266" i="1"/>
  <c r="E267" i="1" s="1"/>
  <c r="E268" i="1"/>
  <c r="E269" i="1" s="1"/>
  <c r="E270" i="1"/>
  <c r="E271" i="1" s="1"/>
  <c r="E272" i="1" s="1"/>
  <c r="E273" i="1" s="1"/>
  <c r="E274" i="1" s="1"/>
  <c r="E275" i="1" s="1"/>
  <c r="F266" i="1"/>
  <c r="F267" i="1"/>
  <c r="F268" i="1" s="1"/>
  <c r="F269" i="1"/>
  <c r="F270" i="1" s="1"/>
  <c r="F271" i="1"/>
  <c r="F272" i="1" s="1"/>
  <c r="F273" i="1"/>
  <c r="F274" i="1" s="1"/>
  <c r="F275" i="1" s="1"/>
  <c r="G266" i="1"/>
  <c r="G267" i="1" s="1"/>
  <c r="G268" i="1"/>
  <c r="G269" i="1" s="1"/>
  <c r="G270" i="1"/>
  <c r="G271" i="1" s="1"/>
  <c r="G272" i="1" s="1"/>
  <c r="G273" i="1" s="1"/>
  <c r="G274" i="1" s="1"/>
  <c r="G275" i="1" s="1"/>
  <c r="H266" i="1"/>
  <c r="H267" i="1"/>
  <c r="H268" i="1" s="1"/>
  <c r="H269" i="1"/>
  <c r="H270" i="1" s="1"/>
  <c r="H271" i="1"/>
  <c r="H272" i="1" s="1"/>
  <c r="H273" i="1"/>
  <c r="H274" i="1" s="1"/>
  <c r="H275" i="1" s="1"/>
  <c r="I266" i="1"/>
  <c r="I267" i="1" s="1"/>
  <c r="I268" i="1"/>
  <c r="I269" i="1" s="1"/>
  <c r="I270" i="1"/>
  <c r="I271" i="1" s="1"/>
  <c r="I272" i="1" s="1"/>
  <c r="I273" i="1" s="1"/>
  <c r="I274" i="1" s="1"/>
  <c r="I275" i="1" s="1"/>
  <c r="J266" i="1"/>
  <c r="J267" i="1"/>
  <c r="J268" i="1" s="1"/>
  <c r="J269" i="1"/>
  <c r="J270" i="1" s="1"/>
  <c r="J271" i="1"/>
  <c r="J272" i="1" s="1"/>
  <c r="J273" i="1"/>
  <c r="J274" i="1" s="1"/>
  <c r="J275" i="1" s="1"/>
  <c r="K266" i="1"/>
  <c r="K267" i="1" s="1"/>
  <c r="K268" i="1"/>
  <c r="K269" i="1" s="1"/>
  <c r="K270" i="1"/>
  <c r="K271" i="1" s="1"/>
  <c r="K272" i="1" s="1"/>
  <c r="K273" i="1" s="1"/>
  <c r="K274" i="1" s="1"/>
  <c r="K275" i="1" s="1"/>
  <c r="L266" i="1"/>
  <c r="L267" i="1"/>
  <c r="L268" i="1" s="1"/>
  <c r="L269" i="1"/>
  <c r="L270" i="1" s="1"/>
  <c r="L271" i="1"/>
  <c r="L272" i="1" s="1"/>
  <c r="L273" i="1"/>
  <c r="L274" i="1" s="1"/>
  <c r="L275" i="1" s="1"/>
  <c r="M266" i="1"/>
  <c r="M267" i="1" s="1"/>
  <c r="M268" i="1"/>
  <c r="M269" i="1" s="1"/>
  <c r="M270" i="1"/>
  <c r="M271" i="1" s="1"/>
  <c r="M272" i="1" s="1"/>
  <c r="M273" i="1" s="1"/>
  <c r="M274" i="1" s="1"/>
  <c r="M275" i="1" s="1"/>
  <c r="N266" i="1"/>
  <c r="N267" i="1"/>
  <c r="N268" i="1" s="1"/>
  <c r="N269" i="1"/>
  <c r="N270" i="1" s="1"/>
  <c r="N271" i="1"/>
  <c r="N272" i="1" s="1"/>
  <c r="N273" i="1"/>
  <c r="N274" i="1" s="1"/>
  <c r="N275" i="1" s="1"/>
  <c r="O266" i="1"/>
  <c r="O267" i="1" s="1"/>
  <c r="O268" i="1"/>
  <c r="O269" i="1" s="1"/>
  <c r="O270" i="1"/>
  <c r="O271" i="1" s="1"/>
  <c r="O272" i="1" s="1"/>
  <c r="O273" i="1" s="1"/>
  <c r="O274" i="1" s="1"/>
  <c r="O275" i="1" s="1"/>
  <c r="P266" i="1"/>
  <c r="P267" i="1"/>
  <c r="P268" i="1" s="1"/>
  <c r="P269" i="1"/>
  <c r="P270" i="1" s="1"/>
  <c r="P271" i="1"/>
  <c r="P272" i="1" s="1"/>
  <c r="P273" i="1"/>
  <c r="P274" i="1" s="1"/>
  <c r="P275" i="1" s="1"/>
  <c r="Q266" i="1"/>
  <c r="Q267" i="1" s="1"/>
  <c r="Q268" i="1"/>
  <c r="Q269" i="1" s="1"/>
  <c r="Q270" i="1"/>
  <c r="Q271" i="1" s="1"/>
  <c r="Q272" i="1" s="1"/>
  <c r="Q273" i="1" s="1"/>
  <c r="Q274" i="1" s="1"/>
  <c r="Q275" i="1" s="1"/>
  <c r="B266" i="1"/>
  <c r="B267" i="1"/>
  <c r="B268" i="1" s="1"/>
  <c r="B269" i="1"/>
  <c r="B270" i="1" s="1"/>
  <c r="B271" i="1"/>
  <c r="B272" i="1" s="1"/>
  <c r="B273" i="1"/>
  <c r="B274" i="1" s="1"/>
  <c r="B275" i="1" s="1"/>
  <c r="B276" i="1" s="1"/>
  <c r="C217" i="1"/>
  <c r="D217" i="1"/>
  <c r="E217" i="1"/>
  <c r="B217" i="1"/>
  <c r="B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G93" i="1"/>
  <c r="H93" i="1"/>
  <c r="I93" i="1" s="1"/>
  <c r="J93" i="1"/>
  <c r="K93" i="1" s="1"/>
  <c r="L93" i="1" s="1"/>
  <c r="E98" i="1"/>
  <c r="E99" i="1"/>
  <c r="E100" i="1" s="1"/>
  <c r="E101" i="1" s="1"/>
  <c r="E102" i="1" s="1"/>
  <c r="E103" i="1" s="1"/>
  <c r="F94" i="1"/>
  <c r="F95" i="1"/>
  <c r="F96" i="1"/>
  <c r="F97" i="1" s="1"/>
  <c r="F98" i="1" s="1"/>
  <c r="F99" i="1" s="1"/>
  <c r="F100" i="1" s="1"/>
  <c r="F101" i="1" s="1"/>
  <c r="F102" i="1" s="1"/>
  <c r="F103" i="1" s="1"/>
  <c r="G94" i="1"/>
  <c r="G95" i="1"/>
  <c r="G96" i="1"/>
  <c r="G97" i="1"/>
  <c r="G98" i="1" s="1"/>
  <c r="G99" i="1" s="1"/>
  <c r="G100" i="1" s="1"/>
  <c r="G101" i="1" s="1"/>
  <c r="G102" i="1" s="1"/>
  <c r="G103" i="1" s="1"/>
  <c r="G105" i="1" s="1"/>
  <c r="H94" i="1"/>
  <c r="H95" i="1" s="1"/>
  <c r="H96" i="1" s="1"/>
  <c r="H97" i="1" s="1"/>
  <c r="H98" i="1" s="1"/>
  <c r="H99" i="1" s="1"/>
  <c r="H100" i="1" s="1"/>
  <c r="H101" i="1" s="1"/>
  <c r="H102" i="1" s="1"/>
  <c r="H103" i="1" s="1"/>
  <c r="I94" i="1"/>
  <c r="I95" i="1"/>
  <c r="I96" i="1" s="1"/>
  <c r="I97" i="1" s="1"/>
  <c r="I98" i="1" s="1"/>
  <c r="I99" i="1" s="1"/>
  <c r="I100" i="1" s="1"/>
  <c r="I101" i="1" s="1"/>
  <c r="I102" i="1" s="1"/>
  <c r="I103" i="1" s="1"/>
  <c r="D94" i="1"/>
  <c r="D95" i="1"/>
  <c r="D96" i="1"/>
  <c r="D97" i="1"/>
  <c r="D98" i="1" s="1"/>
  <c r="D99" i="1" s="1"/>
  <c r="D100" i="1" s="1"/>
  <c r="D101" i="1" s="1"/>
  <c r="D102" i="1" s="1"/>
  <c r="D103" i="1" s="1"/>
  <c r="C98" i="1"/>
  <c r="C99" i="1"/>
  <c r="C100" i="1" s="1"/>
  <c r="C101" i="1" s="1"/>
  <c r="C102" i="1" s="1"/>
  <c r="C103" i="1"/>
  <c r="G104" i="1"/>
  <c r="B98" i="1"/>
  <c r="B99" i="1" s="1"/>
  <c r="B100" i="1" s="1"/>
  <c r="B101" i="1" s="1"/>
  <c r="B102" i="1" s="1"/>
  <c r="B103" i="1" s="1"/>
  <c r="E49" i="1"/>
  <c r="E50" i="1" s="1"/>
  <c r="E51" i="1" s="1"/>
  <c r="F49" i="1"/>
  <c r="G49" i="1" s="1"/>
  <c r="H49" i="1" s="1"/>
  <c r="D50" i="1"/>
  <c r="D51" i="1"/>
  <c r="D52" i="1" s="1"/>
  <c r="D53" i="1" s="1"/>
  <c r="D54" i="1" s="1"/>
  <c r="D55" i="1" s="1"/>
  <c r="D56" i="1" s="1"/>
  <c r="D57" i="1" s="1"/>
  <c r="D58" i="1" s="1"/>
  <c r="D59" i="1" s="1"/>
  <c r="E52" i="1"/>
  <c r="E53" i="1"/>
  <c r="E54" i="1" s="1"/>
  <c r="E55" i="1" s="1"/>
  <c r="E56" i="1"/>
  <c r="E57" i="1" s="1"/>
  <c r="E58" i="1" s="1"/>
  <c r="E59" i="1" s="1"/>
  <c r="F50" i="1"/>
  <c r="F51" i="1" s="1"/>
  <c r="F52" i="1" s="1"/>
  <c r="F53" i="1"/>
  <c r="F54" i="1" s="1"/>
  <c r="F55" i="1" s="1"/>
  <c r="F56" i="1" s="1"/>
  <c r="F57" i="1" s="1"/>
  <c r="F58" i="1" s="1"/>
  <c r="F59" i="1" s="1"/>
  <c r="G50" i="1"/>
  <c r="G51" i="1" s="1"/>
  <c r="G52" i="1" s="1"/>
  <c r="G53" i="1" s="1"/>
  <c r="G54" i="1" s="1"/>
  <c r="G55" i="1" s="1"/>
  <c r="G56" i="1" s="1"/>
  <c r="G57" i="1" s="1"/>
  <c r="G58" i="1" s="1"/>
  <c r="G59" i="1" s="1"/>
  <c r="C50" i="1"/>
  <c r="C51" i="1"/>
  <c r="C52" i="1" s="1"/>
  <c r="C53" i="1" s="1"/>
  <c r="C54" i="1" s="1"/>
  <c r="C55" i="1" s="1"/>
  <c r="C56" i="1" s="1"/>
  <c r="C57" i="1" s="1"/>
  <c r="C58" i="1" s="1"/>
  <c r="C59" i="1" s="1"/>
  <c r="B50" i="1"/>
  <c r="B51" i="1" s="1"/>
  <c r="B52" i="1" s="1"/>
  <c r="B53" i="1"/>
  <c r="B54" i="1"/>
  <c r="B55" i="1" s="1"/>
  <c r="B56" i="1" s="1"/>
  <c r="B57" i="1" s="1"/>
  <c r="B58" i="1" s="1"/>
  <c r="B59" i="1" s="1"/>
  <c r="B60" i="1" s="1"/>
  <c r="I40" i="1"/>
  <c r="I41" i="1" s="1"/>
  <c r="I43" i="1" s="1"/>
  <c r="H40" i="1"/>
  <c r="H41" i="1"/>
  <c r="H42" i="1" s="1"/>
  <c r="G40" i="1"/>
  <c r="G41" i="1"/>
  <c r="H43" i="1"/>
  <c r="F40" i="1"/>
  <c r="F41" i="1" s="1"/>
  <c r="F42" i="1" s="1"/>
  <c r="E40" i="1"/>
  <c r="E41" i="1" s="1"/>
  <c r="D40" i="1"/>
  <c r="D41" i="1"/>
  <c r="D42" i="1" s="1"/>
  <c r="C40" i="1"/>
  <c r="C41" i="1"/>
  <c r="D43" i="1"/>
  <c r="B40" i="1"/>
  <c r="B41" i="1" s="1"/>
  <c r="B43" i="1" s="1"/>
  <c r="G42" i="1"/>
  <c r="C42" i="1"/>
  <c r="B42" i="1"/>
  <c r="R33" i="1"/>
  <c r="R34" i="1" s="1"/>
  <c r="Q33" i="1"/>
  <c r="Q34" i="1"/>
  <c r="R36" i="1"/>
  <c r="P33" i="1"/>
  <c r="P34" i="1"/>
  <c r="P35" i="1" s="1"/>
  <c r="Q36" i="1"/>
  <c r="O33" i="1"/>
  <c r="O34" i="1" s="1"/>
  <c r="O36" i="1" s="1"/>
  <c r="N33" i="1"/>
  <c r="N34" i="1"/>
  <c r="M33" i="1"/>
  <c r="M34" i="1" s="1"/>
  <c r="L33" i="1"/>
  <c r="L34" i="1"/>
  <c r="L35" i="1" s="1"/>
  <c r="K33" i="1"/>
  <c r="K34" i="1" s="1"/>
  <c r="J33" i="1"/>
  <c r="J34" i="1" s="1"/>
  <c r="I33" i="1"/>
  <c r="I34" i="1"/>
  <c r="I35" i="1" s="1"/>
  <c r="H33" i="1"/>
  <c r="H34" i="1"/>
  <c r="H35" i="1" s="1"/>
  <c r="I36" i="1"/>
  <c r="G33" i="1"/>
  <c r="G34" i="1" s="1"/>
  <c r="G36" i="1" s="1"/>
  <c r="F33" i="1"/>
  <c r="F34" i="1"/>
  <c r="F36" i="1" s="1"/>
  <c r="E33" i="1"/>
  <c r="E34" i="1" s="1"/>
  <c r="D33" i="1"/>
  <c r="D34" i="1"/>
  <c r="D35" i="1" s="1"/>
  <c r="C33" i="1"/>
  <c r="C34" i="1" s="1"/>
  <c r="B33" i="1"/>
  <c r="B34" i="1" s="1"/>
  <c r="R35" i="1"/>
  <c r="Q35" i="1"/>
  <c r="K35" i="1"/>
  <c r="F35" i="1"/>
  <c r="C35" i="1"/>
  <c r="C26" i="1"/>
  <c r="C27" i="1" s="1"/>
  <c r="C28" i="1" s="1"/>
  <c r="D26" i="1"/>
  <c r="D27" i="1"/>
  <c r="D28" i="1" s="1"/>
  <c r="E26" i="1"/>
  <c r="E27" i="1" s="1"/>
  <c r="F26" i="1"/>
  <c r="F27" i="1"/>
  <c r="F28" i="1" s="1"/>
  <c r="G26" i="1"/>
  <c r="G27" i="1" s="1"/>
  <c r="G28" i="1"/>
  <c r="H26" i="1"/>
  <c r="H27" i="1" s="1"/>
  <c r="I26" i="1"/>
  <c r="I27" i="1"/>
  <c r="I28" i="1"/>
  <c r="J26" i="1"/>
  <c r="J27" i="1"/>
  <c r="J28" i="1"/>
  <c r="K26" i="1"/>
  <c r="K27" i="1" s="1"/>
  <c r="K29" i="1" s="1"/>
  <c r="L26" i="1"/>
  <c r="L27" i="1"/>
  <c r="L28" i="1" s="1"/>
  <c r="M26" i="1"/>
  <c r="M27" i="1" s="1"/>
  <c r="N26" i="1"/>
  <c r="N27" i="1"/>
  <c r="N28" i="1" s="1"/>
  <c r="O26" i="1"/>
  <c r="O27" i="1" s="1"/>
  <c r="O28" i="1"/>
  <c r="P26" i="1"/>
  <c r="P27" i="1" s="1"/>
  <c r="Q26" i="1"/>
  <c r="Q27" i="1"/>
  <c r="Q28" i="1"/>
  <c r="R26" i="1"/>
  <c r="R27" i="1"/>
  <c r="R28" i="1"/>
  <c r="B26" i="1"/>
  <c r="B27" i="1" s="1"/>
  <c r="B28" i="1" s="1"/>
  <c r="G29" i="1"/>
  <c r="L29" i="1"/>
  <c r="B19" i="1"/>
  <c r="B20" i="1" s="1"/>
  <c r="B21" i="1" s="1"/>
  <c r="R12" i="1"/>
  <c r="R13" i="1" s="1"/>
  <c r="I19" i="1"/>
  <c r="I20" i="1"/>
  <c r="I22" i="1" s="1"/>
  <c r="H19" i="1"/>
  <c r="H20" i="1" s="1"/>
  <c r="G19" i="1"/>
  <c r="G20" i="1"/>
  <c r="G21" i="1" s="1"/>
  <c r="F19" i="1"/>
  <c r="F20" i="1"/>
  <c r="E19" i="1"/>
  <c r="E20" i="1"/>
  <c r="F22" i="1"/>
  <c r="D19" i="1"/>
  <c r="D20" i="1" s="1"/>
  <c r="D22" i="1" s="1"/>
  <c r="E22" i="1"/>
  <c r="C19" i="1"/>
  <c r="C20" i="1"/>
  <c r="C21" i="1" s="1"/>
  <c r="C22" i="1"/>
  <c r="I21" i="1"/>
  <c r="H21" i="1"/>
  <c r="F21" i="1"/>
  <c r="E21" i="1"/>
  <c r="D21" i="1"/>
  <c r="Q12" i="1"/>
  <c r="Q13" i="1"/>
  <c r="P12" i="1"/>
  <c r="P13" i="1"/>
  <c r="Q15" i="1"/>
  <c r="O12" i="1"/>
  <c r="O13" i="1" s="1"/>
  <c r="P15" i="1"/>
  <c r="N12" i="1"/>
  <c r="N13" i="1"/>
  <c r="N15" i="1" s="1"/>
  <c r="M12" i="1"/>
  <c r="M13" i="1"/>
  <c r="M14" i="1" s="1"/>
  <c r="L12" i="1"/>
  <c r="L13" i="1"/>
  <c r="L15" i="1" s="1"/>
  <c r="M15" i="1"/>
  <c r="K12" i="1"/>
  <c r="K13" i="1" s="1"/>
  <c r="J12" i="1"/>
  <c r="J13" i="1"/>
  <c r="J15" i="1" s="1"/>
  <c r="I12" i="1"/>
  <c r="I13" i="1"/>
  <c r="H12" i="1"/>
  <c r="H13" i="1"/>
  <c r="I15" i="1"/>
  <c r="G12" i="1"/>
  <c r="G13" i="1" s="1"/>
  <c r="H15" i="1"/>
  <c r="F12" i="1"/>
  <c r="F13" i="1"/>
  <c r="F15" i="1" s="1"/>
  <c r="E12" i="1"/>
  <c r="E13" i="1"/>
  <c r="E14" i="1" s="1"/>
  <c r="D12" i="1"/>
  <c r="D13" i="1"/>
  <c r="D15" i="1" s="1"/>
  <c r="C12" i="1"/>
  <c r="C13" i="1" s="1"/>
  <c r="B12" i="1"/>
  <c r="B13" i="1"/>
  <c r="B14" i="1" s="1"/>
  <c r="Q14" i="1"/>
  <c r="P14" i="1"/>
  <c r="N14" i="1"/>
  <c r="I14" i="1"/>
  <c r="H14" i="1"/>
  <c r="F14" i="1"/>
  <c r="D14" i="1"/>
  <c r="D5" i="1"/>
  <c r="D6" i="1"/>
  <c r="D7" i="1"/>
  <c r="E5" i="1"/>
  <c r="E6" i="1"/>
  <c r="E7" i="1"/>
  <c r="F5" i="1"/>
  <c r="F6" i="1" s="1"/>
  <c r="F8" i="1" s="1"/>
  <c r="F7" i="1"/>
  <c r="G5" i="1"/>
  <c r="G6" i="1"/>
  <c r="G7" i="1" s="1"/>
  <c r="H5" i="1"/>
  <c r="H6" i="1"/>
  <c r="H8" i="1" s="1"/>
  <c r="I5" i="1"/>
  <c r="I6" i="1"/>
  <c r="J8" i="1" s="1"/>
  <c r="I7" i="1"/>
  <c r="J5" i="1"/>
  <c r="J6" i="1" s="1"/>
  <c r="J7" i="1"/>
  <c r="K5" i="1"/>
  <c r="K6" i="1"/>
  <c r="K7" i="1" s="1"/>
  <c r="L5" i="1"/>
  <c r="L6" i="1"/>
  <c r="L7" i="1"/>
  <c r="M5" i="1"/>
  <c r="M6" i="1"/>
  <c r="M7" i="1"/>
  <c r="N5" i="1"/>
  <c r="N6" i="1" s="1"/>
  <c r="N7" i="1"/>
  <c r="O5" i="1"/>
  <c r="O6" i="1"/>
  <c r="O7" i="1" s="1"/>
  <c r="P5" i="1"/>
  <c r="P6" i="1"/>
  <c r="P8" i="1" s="1"/>
  <c r="Q5" i="1"/>
  <c r="Q6" i="1"/>
  <c r="Q8" i="1" s="1"/>
  <c r="Q7" i="1"/>
  <c r="R5" i="1"/>
  <c r="R6" i="1" s="1"/>
  <c r="R7" i="1"/>
  <c r="C5" i="1"/>
  <c r="C6" i="1"/>
  <c r="C7" i="1" s="1"/>
  <c r="E8" i="1"/>
  <c r="G8" i="1"/>
  <c r="I8" i="1"/>
  <c r="M8" i="1"/>
  <c r="N8" i="1"/>
  <c r="R8" i="1"/>
  <c r="B435" i="1"/>
  <c r="B434" i="1"/>
  <c r="B521" i="1"/>
  <c r="B529" i="1"/>
  <c r="B559" i="1"/>
  <c r="B558" i="1"/>
  <c r="B409" i="1"/>
  <c r="B410" i="1"/>
  <c r="B411" i="1"/>
  <c r="B412" i="1" s="1"/>
  <c r="B413" i="1" s="1"/>
  <c r="B414" i="1" s="1"/>
  <c r="B415" i="1" s="1"/>
  <c r="B416" i="1" s="1"/>
  <c r="B417" i="1" s="1"/>
  <c r="B418" i="1" s="1"/>
  <c r="B394" i="1"/>
  <c r="B395" i="1"/>
  <c r="B396" i="1" s="1"/>
  <c r="B397" i="1" s="1"/>
  <c r="B398" i="1" s="1"/>
  <c r="B399" i="1" s="1"/>
  <c r="B400" i="1" s="1"/>
  <c r="B401" i="1" s="1"/>
  <c r="B402" i="1" s="1"/>
  <c r="B403" i="1" s="1"/>
  <c r="B376" i="1"/>
  <c r="B377" i="1" s="1"/>
  <c r="B378" i="1" s="1"/>
  <c r="B379" i="1" s="1"/>
  <c r="B380" i="1" s="1"/>
  <c r="B381" i="1" s="1"/>
  <c r="B382" i="1" s="1"/>
  <c r="B383" i="1" s="1"/>
  <c r="B384" i="1" s="1"/>
  <c r="B385" i="1" s="1"/>
  <c r="B361" i="1"/>
  <c r="B362" i="1"/>
  <c r="B363" i="1"/>
  <c r="B364" i="1" s="1"/>
  <c r="B365" i="1"/>
  <c r="B366" i="1" s="1"/>
  <c r="B367" i="1" s="1"/>
  <c r="B368" i="1" s="1"/>
  <c r="B369" i="1" s="1"/>
  <c r="B370" i="1" s="1"/>
  <c r="C346" i="1"/>
  <c r="C347" i="1"/>
  <c r="C348" i="1"/>
  <c r="C349" i="1" s="1"/>
  <c r="C350" i="1" s="1"/>
  <c r="C351" i="1" s="1"/>
  <c r="C352" i="1" s="1"/>
  <c r="C353" i="1" s="1"/>
  <c r="C354" i="1" s="1"/>
  <c r="C355" i="1" s="1"/>
  <c r="C357" i="1" s="1"/>
  <c r="B346" i="1"/>
  <c r="B347" i="1"/>
  <c r="B348" i="1" s="1"/>
  <c r="B349" i="1" s="1"/>
  <c r="B350" i="1" s="1"/>
  <c r="B351" i="1" s="1"/>
  <c r="B352" i="1" s="1"/>
  <c r="B353" i="1" s="1"/>
  <c r="B354" i="1" s="1"/>
  <c r="B355" i="1" s="1"/>
  <c r="C356" i="1"/>
  <c r="B277" i="1"/>
  <c r="B195" i="1"/>
  <c r="B139" i="1"/>
  <c r="B140" i="1" s="1"/>
  <c r="B141" i="1"/>
  <c r="B142" i="1" s="1"/>
  <c r="B143" i="1" s="1"/>
  <c r="C105" i="1"/>
  <c r="B5" i="1"/>
  <c r="B6" i="1"/>
  <c r="B7" i="1" s="1"/>
  <c r="B742" i="1"/>
  <c r="C742" i="1"/>
  <c r="D742" i="1"/>
  <c r="E742" i="1"/>
  <c r="F742" i="1"/>
  <c r="G742" i="1"/>
  <c r="H742" i="1"/>
  <c r="I742" i="1"/>
  <c r="J742" i="1"/>
  <c r="K742" i="1"/>
  <c r="L742" i="1"/>
  <c r="M742" i="1"/>
  <c r="N742" i="1"/>
  <c r="C8" i="1"/>
  <c r="O742" i="1"/>
  <c r="P742" i="1"/>
  <c r="B753" i="1"/>
  <c r="C753" i="1"/>
  <c r="D753" i="1"/>
  <c r="E753" i="1"/>
  <c r="F753" i="1"/>
  <c r="G753" i="1"/>
  <c r="H753" i="1"/>
  <c r="I753" i="1"/>
  <c r="J753" i="1"/>
  <c r="K753" i="1"/>
  <c r="L753" i="1"/>
  <c r="M753" i="1"/>
  <c r="N753" i="1"/>
  <c r="O753" i="1"/>
  <c r="P753" i="1"/>
  <c r="Q753" i="1"/>
  <c r="R753" i="1"/>
  <c r="B356" i="1" l="1"/>
  <c r="B357" i="1"/>
  <c r="B371" i="1"/>
  <c r="B372" i="1"/>
  <c r="B386" i="1"/>
  <c r="B387" i="1"/>
  <c r="R15" i="1"/>
  <c r="R14" i="1"/>
  <c r="M28" i="1"/>
  <c r="M29" i="1"/>
  <c r="I29" i="1"/>
  <c r="B36" i="1"/>
  <c r="B35" i="1"/>
  <c r="E36" i="1"/>
  <c r="E35" i="1"/>
  <c r="C61" i="1"/>
  <c r="C60" i="1"/>
  <c r="D61" i="1"/>
  <c r="D60" i="1"/>
  <c r="B104" i="1"/>
  <c r="B105" i="1"/>
  <c r="J36" i="1"/>
  <c r="J35" i="1"/>
  <c r="M35" i="1"/>
  <c r="M36" i="1"/>
  <c r="E42" i="1"/>
  <c r="E43" i="1"/>
  <c r="E61" i="1"/>
  <c r="E60" i="1"/>
  <c r="D104" i="1"/>
  <c r="D105" i="1"/>
  <c r="B144" i="1"/>
  <c r="B145" i="1" s="1"/>
  <c r="B146" i="1" s="1"/>
  <c r="B147" i="1" s="1"/>
  <c r="B148" i="1" s="1"/>
  <c r="B149" i="1" s="1"/>
  <c r="B150" i="1" s="1"/>
  <c r="B151" i="1" s="1"/>
  <c r="B152" i="1" s="1"/>
  <c r="B153" i="1" s="1"/>
  <c r="C154" i="1"/>
  <c r="H28" i="1"/>
  <c r="H29" i="1"/>
  <c r="N36" i="1"/>
  <c r="G60" i="1"/>
  <c r="G61" i="1"/>
  <c r="B404" i="1"/>
  <c r="B405" i="1"/>
  <c r="B419" i="1"/>
  <c r="B420" i="1"/>
  <c r="P28" i="1"/>
  <c r="P29" i="1"/>
  <c r="Q29" i="1"/>
  <c r="E28" i="1"/>
  <c r="E29" i="1"/>
  <c r="F60" i="1"/>
  <c r="F61" i="1"/>
  <c r="B15" i="1"/>
  <c r="O8" i="1"/>
  <c r="P7" i="1"/>
  <c r="H7" i="1"/>
  <c r="C15" i="1"/>
  <c r="C14" i="1"/>
  <c r="K15" i="1"/>
  <c r="K14" i="1"/>
  <c r="H22" i="1"/>
  <c r="B29" i="1"/>
  <c r="C29" i="1"/>
  <c r="K28" i="1"/>
  <c r="O35" i="1"/>
  <c r="H36" i="1"/>
  <c r="P36" i="1"/>
  <c r="C43" i="1"/>
  <c r="F104" i="1"/>
  <c r="F105" i="1"/>
  <c r="P277" i="1"/>
  <c r="P276" i="1"/>
  <c r="N277" i="1"/>
  <c r="N276" i="1"/>
  <c r="L277" i="1"/>
  <c r="L276" i="1"/>
  <c r="J277" i="1"/>
  <c r="J276" i="1"/>
  <c r="H277" i="1"/>
  <c r="H276" i="1"/>
  <c r="F277" i="1"/>
  <c r="F276" i="1"/>
  <c r="C277" i="1"/>
  <c r="C276" i="1"/>
  <c r="C291" i="1"/>
  <c r="C292" i="1"/>
  <c r="D292" i="1"/>
  <c r="D291" i="1"/>
  <c r="O291" i="1"/>
  <c r="O292" i="1"/>
  <c r="Q291" i="1"/>
  <c r="Q292" i="1"/>
  <c r="C306" i="1"/>
  <c r="C307" i="1"/>
  <c r="E306" i="1"/>
  <c r="E307" i="1"/>
  <c r="Q306" i="1"/>
  <c r="Q307" i="1"/>
  <c r="E15" i="1"/>
  <c r="N29" i="1"/>
  <c r="F29" i="1"/>
  <c r="C104" i="1"/>
  <c r="I104" i="1"/>
  <c r="I105" i="1"/>
  <c r="M93" i="1"/>
  <c r="L94" i="1"/>
  <c r="L95" i="1" s="1"/>
  <c r="L96" i="1" s="1"/>
  <c r="L97" i="1" s="1"/>
  <c r="L98" i="1" s="1"/>
  <c r="L99" i="1" s="1"/>
  <c r="L100" i="1" s="1"/>
  <c r="L101" i="1" s="1"/>
  <c r="L102" i="1" s="1"/>
  <c r="L103" i="1" s="1"/>
  <c r="Q277" i="1"/>
  <c r="Q276" i="1"/>
  <c r="O277" i="1"/>
  <c r="O276" i="1"/>
  <c r="M277" i="1"/>
  <c r="M276" i="1"/>
  <c r="K276" i="1"/>
  <c r="K277" i="1"/>
  <c r="I277" i="1"/>
  <c r="I276" i="1"/>
  <c r="G277" i="1"/>
  <c r="G276" i="1"/>
  <c r="E277" i="1"/>
  <c r="E276" i="1"/>
  <c r="D277" i="1"/>
  <c r="D276" i="1"/>
  <c r="K291" i="1"/>
  <c r="K292" i="1"/>
  <c r="J14" i="1"/>
  <c r="G15" i="1"/>
  <c r="G14" i="1"/>
  <c r="O15" i="1"/>
  <c r="O14" i="1"/>
  <c r="G22" i="1"/>
  <c r="G35" i="1"/>
  <c r="D36" i="1"/>
  <c r="L36" i="1"/>
  <c r="I42" i="1"/>
  <c r="G43" i="1"/>
  <c r="F43" i="1"/>
  <c r="H50" i="1"/>
  <c r="H51" i="1" s="1"/>
  <c r="H52" i="1" s="1"/>
  <c r="H53" i="1" s="1"/>
  <c r="H54" i="1" s="1"/>
  <c r="H55" i="1" s="1"/>
  <c r="H56" i="1" s="1"/>
  <c r="H57" i="1" s="1"/>
  <c r="H58" i="1" s="1"/>
  <c r="H59" i="1" s="1"/>
  <c r="I49" i="1"/>
  <c r="B292" i="1"/>
  <c r="B291" i="1"/>
  <c r="E291" i="1"/>
  <c r="E292" i="1"/>
  <c r="N292" i="1"/>
  <c r="N291" i="1"/>
  <c r="P292" i="1"/>
  <c r="P291" i="1"/>
  <c r="R292" i="1"/>
  <c r="R291" i="1"/>
  <c r="B307" i="1"/>
  <c r="B306" i="1"/>
  <c r="D307" i="1"/>
  <c r="D306" i="1"/>
  <c r="F307" i="1"/>
  <c r="F306" i="1"/>
  <c r="O306" i="1"/>
  <c r="O307" i="1"/>
  <c r="K8" i="1"/>
  <c r="L8" i="1"/>
  <c r="D8" i="1"/>
  <c r="L14" i="1"/>
  <c r="B22" i="1"/>
  <c r="O29" i="1"/>
  <c r="D29" i="1"/>
  <c r="R29" i="1"/>
  <c r="J29" i="1"/>
  <c r="N35" i="1"/>
  <c r="C36" i="1"/>
  <c r="K36" i="1"/>
  <c r="H105" i="1"/>
  <c r="H104" i="1"/>
  <c r="E104" i="1"/>
  <c r="E105" i="1"/>
  <c r="M291" i="1"/>
  <c r="M292" i="1"/>
  <c r="H307" i="1"/>
  <c r="H306" i="1"/>
  <c r="I307" i="1"/>
  <c r="R307" i="1"/>
  <c r="R306" i="1"/>
  <c r="K94" i="1"/>
  <c r="K95" i="1" s="1"/>
  <c r="K96" i="1" s="1"/>
  <c r="K97" i="1" s="1"/>
  <c r="K98" i="1" s="1"/>
  <c r="K99" i="1" s="1"/>
  <c r="K100" i="1" s="1"/>
  <c r="K101" i="1" s="1"/>
  <c r="K102" i="1" s="1"/>
  <c r="K103" i="1" s="1"/>
  <c r="B323" i="1"/>
  <c r="C323" i="1"/>
  <c r="C324" i="1"/>
  <c r="H324" i="1"/>
  <c r="H323" i="1"/>
  <c r="K323" i="1"/>
  <c r="K324" i="1"/>
  <c r="P324" i="1"/>
  <c r="P323" i="1"/>
  <c r="P435" i="1"/>
  <c r="P434" i="1"/>
  <c r="H435" i="1"/>
  <c r="H434" i="1"/>
  <c r="I447" i="1"/>
  <c r="I446" i="1"/>
  <c r="J292" i="1"/>
  <c r="L292" i="1"/>
  <c r="K306" i="1"/>
  <c r="K307" i="1"/>
  <c r="N307" i="1"/>
  <c r="P307" i="1"/>
  <c r="P306" i="1"/>
  <c r="I324" i="1"/>
  <c r="I323" i="1"/>
  <c r="Q324" i="1"/>
  <c r="Q323" i="1"/>
  <c r="B339" i="1"/>
  <c r="B338" i="1"/>
  <c r="E339" i="1"/>
  <c r="E338" i="1"/>
  <c r="N435" i="1"/>
  <c r="N434" i="1"/>
  <c r="F435" i="1"/>
  <c r="F434" i="1"/>
  <c r="C447" i="1"/>
  <c r="C446" i="1"/>
  <c r="F292" i="1"/>
  <c r="H292" i="1"/>
  <c r="G306" i="1"/>
  <c r="G307" i="1"/>
  <c r="J307" i="1"/>
  <c r="L307" i="1"/>
  <c r="L306" i="1"/>
  <c r="D324" i="1"/>
  <c r="D323" i="1"/>
  <c r="G323" i="1"/>
  <c r="G324" i="1"/>
  <c r="L324" i="1"/>
  <c r="L323" i="1"/>
  <c r="O323" i="1"/>
  <c r="O324" i="1"/>
  <c r="C339" i="1"/>
  <c r="C338" i="1"/>
  <c r="L435" i="1"/>
  <c r="L434" i="1"/>
  <c r="C435" i="1"/>
  <c r="C434" i="1"/>
  <c r="E447" i="1"/>
  <c r="E446" i="1"/>
  <c r="J94" i="1"/>
  <c r="J95" i="1" s="1"/>
  <c r="J96" i="1" s="1"/>
  <c r="J97" i="1" s="1"/>
  <c r="J98" i="1" s="1"/>
  <c r="J99" i="1" s="1"/>
  <c r="J100" i="1" s="1"/>
  <c r="J101" i="1" s="1"/>
  <c r="J102" i="1" s="1"/>
  <c r="J103" i="1" s="1"/>
  <c r="H291" i="1"/>
  <c r="E324" i="1"/>
  <c r="E323" i="1"/>
  <c r="J324" i="1"/>
  <c r="M324" i="1"/>
  <c r="M323" i="1"/>
  <c r="R324" i="1"/>
  <c r="D339" i="1"/>
  <c r="D338" i="1"/>
  <c r="R435" i="1"/>
  <c r="R434" i="1"/>
  <c r="J435" i="1"/>
  <c r="J434" i="1"/>
  <c r="G447" i="1"/>
  <c r="G446" i="1"/>
  <c r="O434" i="1"/>
  <c r="O435" i="1"/>
  <c r="K434" i="1"/>
  <c r="K435" i="1"/>
  <c r="G434" i="1"/>
  <c r="G435" i="1"/>
  <c r="D435" i="1"/>
  <c r="D434" i="1"/>
  <c r="D446" i="1"/>
  <c r="D447" i="1"/>
  <c r="H446" i="1"/>
  <c r="H447" i="1"/>
  <c r="K447" i="1"/>
  <c r="K446" i="1"/>
  <c r="O447" i="1"/>
  <c r="O446" i="1"/>
  <c r="C459" i="1"/>
  <c r="C458" i="1"/>
  <c r="E458" i="1"/>
  <c r="E459" i="1"/>
  <c r="G459" i="1"/>
  <c r="G458" i="1"/>
  <c r="I458" i="1"/>
  <c r="I459" i="1"/>
  <c r="K459" i="1"/>
  <c r="K458" i="1"/>
  <c r="N458" i="1"/>
  <c r="N459" i="1"/>
  <c r="O474" i="1"/>
  <c r="O473" i="1"/>
  <c r="M473" i="1"/>
  <c r="M474" i="1"/>
  <c r="K474" i="1"/>
  <c r="K473" i="1"/>
  <c r="I473" i="1"/>
  <c r="I474" i="1"/>
  <c r="G474" i="1"/>
  <c r="G473" i="1"/>
  <c r="E474" i="1"/>
  <c r="E473" i="1"/>
  <c r="D473" i="1"/>
  <c r="D474" i="1"/>
  <c r="E485" i="1"/>
  <c r="E486" i="1"/>
  <c r="I485" i="1"/>
  <c r="I486" i="1"/>
  <c r="M485" i="1"/>
  <c r="M486" i="1"/>
  <c r="D498" i="1"/>
  <c r="D497" i="1"/>
  <c r="I498" i="1"/>
  <c r="I497" i="1"/>
  <c r="L498" i="1"/>
  <c r="L497" i="1"/>
  <c r="Q498" i="1"/>
  <c r="Q497" i="1"/>
  <c r="B605" i="1"/>
  <c r="C604" i="1"/>
  <c r="B604" i="1"/>
  <c r="H719" i="1"/>
  <c r="H720" i="1"/>
  <c r="Q446" i="1"/>
  <c r="M459" i="1"/>
  <c r="M458" i="1"/>
  <c r="P459" i="1"/>
  <c r="P458" i="1"/>
  <c r="F485" i="1"/>
  <c r="F486" i="1"/>
  <c r="J485" i="1"/>
  <c r="J486" i="1"/>
  <c r="N485" i="1"/>
  <c r="O485" i="1"/>
  <c r="N486" i="1"/>
  <c r="F498" i="1"/>
  <c r="F497" i="1"/>
  <c r="N498" i="1"/>
  <c r="N497" i="1"/>
  <c r="B498" i="1"/>
  <c r="B497" i="1"/>
  <c r="P719" i="1"/>
  <c r="P720" i="1"/>
  <c r="Q434" i="1"/>
  <c r="M434" i="1"/>
  <c r="I434" i="1"/>
  <c r="B446" i="1"/>
  <c r="B447" i="1"/>
  <c r="F446" i="1"/>
  <c r="F447" i="1"/>
  <c r="J446" i="1"/>
  <c r="J447" i="1"/>
  <c r="L446" i="1"/>
  <c r="L447" i="1"/>
  <c r="N446" i="1"/>
  <c r="N447" i="1"/>
  <c r="P446" i="1"/>
  <c r="P447" i="1"/>
  <c r="R446" i="1"/>
  <c r="R447" i="1"/>
  <c r="D458" i="1"/>
  <c r="D459" i="1"/>
  <c r="F458" i="1"/>
  <c r="F459" i="1"/>
  <c r="H458" i="1"/>
  <c r="H459" i="1"/>
  <c r="J458" i="1"/>
  <c r="J459" i="1"/>
  <c r="O459" i="1"/>
  <c r="O458" i="1"/>
  <c r="R458" i="1"/>
  <c r="R459" i="1"/>
  <c r="Q473" i="1"/>
  <c r="P474" i="1"/>
  <c r="P473" i="1"/>
  <c r="N473" i="1"/>
  <c r="N474" i="1"/>
  <c r="L474" i="1"/>
  <c r="L473" i="1"/>
  <c r="J474" i="1"/>
  <c r="J473" i="1"/>
  <c r="H474" i="1"/>
  <c r="H473" i="1"/>
  <c r="F474" i="1"/>
  <c r="F473" i="1"/>
  <c r="C474" i="1"/>
  <c r="C473" i="1"/>
  <c r="C486" i="1"/>
  <c r="C485" i="1"/>
  <c r="G485" i="1"/>
  <c r="G486" i="1"/>
  <c r="K486" i="1"/>
  <c r="K485" i="1"/>
  <c r="E498" i="1"/>
  <c r="E497" i="1"/>
  <c r="H498" i="1"/>
  <c r="H497" i="1"/>
  <c r="M498" i="1"/>
  <c r="M497" i="1"/>
  <c r="P498" i="1"/>
  <c r="P497" i="1"/>
  <c r="B474" i="1"/>
  <c r="B473" i="1"/>
  <c r="Q435" i="1"/>
  <c r="L459" i="1"/>
  <c r="L458" i="1"/>
  <c r="Q459" i="1"/>
  <c r="Q458" i="1"/>
  <c r="S458" i="1"/>
  <c r="S459" i="1"/>
  <c r="D486" i="1"/>
  <c r="D485" i="1"/>
  <c r="H485" i="1"/>
  <c r="H486" i="1"/>
  <c r="L486" i="1"/>
  <c r="L485" i="1"/>
  <c r="J498" i="1"/>
  <c r="J497" i="1"/>
  <c r="R498" i="1"/>
  <c r="S497" i="1"/>
  <c r="R497" i="1"/>
  <c r="S485" i="1"/>
  <c r="E510" i="1"/>
  <c r="E509" i="1"/>
  <c r="R719" i="1"/>
  <c r="M719" i="1"/>
  <c r="M720" i="1"/>
  <c r="J719" i="1"/>
  <c r="E719" i="1"/>
  <c r="E720" i="1"/>
  <c r="H730" i="1"/>
  <c r="C730" i="1"/>
  <c r="C731" i="1"/>
  <c r="F731" i="1"/>
  <c r="F730" i="1"/>
  <c r="K730" i="1"/>
  <c r="K731" i="1"/>
  <c r="N731" i="1"/>
  <c r="N730" i="1"/>
  <c r="C745" i="1"/>
  <c r="C744" i="1"/>
  <c r="E745" i="1"/>
  <c r="E744" i="1"/>
  <c r="G745" i="1"/>
  <c r="G744" i="1"/>
  <c r="I745" i="1"/>
  <c r="I744" i="1"/>
  <c r="M744" i="1"/>
  <c r="M745" i="1"/>
  <c r="P745" i="1"/>
  <c r="P744" i="1"/>
  <c r="N529" i="1"/>
  <c r="N530" i="1"/>
  <c r="L529" i="1"/>
  <c r="L530" i="1"/>
  <c r="G530" i="1"/>
  <c r="G529" i="1"/>
  <c r="P486" i="1"/>
  <c r="B486" i="1"/>
  <c r="N720" i="1"/>
  <c r="K719" i="1"/>
  <c r="K720" i="1"/>
  <c r="D719" i="1"/>
  <c r="D720" i="1"/>
  <c r="L730" i="1"/>
  <c r="I730" i="1"/>
  <c r="I731" i="1"/>
  <c r="K744" i="1"/>
  <c r="K745" i="1"/>
  <c r="N745" i="1"/>
  <c r="N744" i="1"/>
  <c r="R529" i="1"/>
  <c r="R530" i="1"/>
  <c r="P529" i="1"/>
  <c r="P530" i="1"/>
  <c r="K530" i="1"/>
  <c r="K529" i="1"/>
  <c r="I201" i="1"/>
  <c r="H202" i="1"/>
  <c r="H203" i="1" s="1"/>
  <c r="H204" i="1" s="1"/>
  <c r="H205" i="1" s="1"/>
  <c r="H206" i="1" s="1"/>
  <c r="H207" i="1" s="1"/>
  <c r="H208" i="1" s="1"/>
  <c r="H209" i="1" s="1"/>
  <c r="Q485" i="1"/>
  <c r="R485" i="1"/>
  <c r="C498" i="1"/>
  <c r="C497" i="1"/>
  <c r="G498" i="1"/>
  <c r="G497" i="1"/>
  <c r="K498" i="1"/>
  <c r="K497" i="1"/>
  <c r="O498" i="1"/>
  <c r="O497" i="1"/>
  <c r="D510" i="1"/>
  <c r="D509" i="1"/>
  <c r="F510" i="1"/>
  <c r="F509" i="1"/>
  <c r="B509" i="1"/>
  <c r="B510" i="1"/>
  <c r="Q719" i="1"/>
  <c r="Q720" i="1"/>
  <c r="I719" i="1"/>
  <c r="I720" i="1"/>
  <c r="B731" i="1"/>
  <c r="B730" i="1"/>
  <c r="G730" i="1"/>
  <c r="G731" i="1"/>
  <c r="J731" i="1"/>
  <c r="J730" i="1"/>
  <c r="O730" i="1"/>
  <c r="O731" i="1"/>
  <c r="L745" i="1"/>
  <c r="L744" i="1"/>
  <c r="B756" i="1"/>
  <c r="B755" i="1"/>
  <c r="Q755" i="1"/>
  <c r="Q756" i="1"/>
  <c r="O756" i="1"/>
  <c r="O755" i="1"/>
  <c r="M755" i="1"/>
  <c r="M756" i="1"/>
  <c r="K756" i="1"/>
  <c r="K755" i="1"/>
  <c r="I755" i="1"/>
  <c r="I756" i="1"/>
  <c r="G756" i="1"/>
  <c r="G755" i="1"/>
  <c r="E755" i="1"/>
  <c r="E756" i="1"/>
  <c r="C756" i="1"/>
  <c r="C755" i="1"/>
  <c r="O530" i="1"/>
  <c r="O529" i="1"/>
  <c r="F529" i="1"/>
  <c r="F530" i="1"/>
  <c r="D529" i="1"/>
  <c r="D530" i="1"/>
  <c r="G509" i="1"/>
  <c r="B458" i="1"/>
  <c r="B459" i="1"/>
  <c r="F720" i="1"/>
  <c r="O719" i="1"/>
  <c r="O720" i="1"/>
  <c r="L719" i="1"/>
  <c r="L720" i="1"/>
  <c r="G719" i="1"/>
  <c r="G720" i="1"/>
  <c r="C719" i="1"/>
  <c r="C720" i="1"/>
  <c r="E730" i="1"/>
  <c r="E731" i="1"/>
  <c r="M730" i="1"/>
  <c r="M731" i="1"/>
  <c r="B744" i="1"/>
  <c r="B745" i="1"/>
  <c r="D745" i="1"/>
  <c r="D744" i="1"/>
  <c r="F744" i="1"/>
  <c r="F745" i="1"/>
  <c r="H745" i="1"/>
  <c r="H744" i="1"/>
  <c r="J744" i="1"/>
  <c r="J745" i="1"/>
  <c r="O744" i="1"/>
  <c r="O745" i="1"/>
  <c r="R756" i="1"/>
  <c r="R755" i="1"/>
  <c r="P756" i="1"/>
  <c r="P755" i="1"/>
  <c r="N756" i="1"/>
  <c r="N755" i="1"/>
  <c r="L756" i="1"/>
  <c r="L755" i="1"/>
  <c r="J756" i="1"/>
  <c r="J755" i="1"/>
  <c r="H756" i="1"/>
  <c r="H755" i="1"/>
  <c r="F756" i="1"/>
  <c r="F755" i="1"/>
  <c r="D756" i="1"/>
  <c r="D755" i="1"/>
  <c r="C530" i="1"/>
  <c r="C529" i="1"/>
  <c r="J529" i="1"/>
  <c r="J530" i="1"/>
  <c r="H529" i="1"/>
  <c r="H530" i="1"/>
  <c r="B522" i="1"/>
  <c r="C521" i="1"/>
  <c r="G202" i="1"/>
  <c r="G203" i="1" s="1"/>
  <c r="G204" i="1" s="1"/>
  <c r="G205" i="1" s="1"/>
  <c r="G206" i="1" s="1"/>
  <c r="G207" i="1" s="1"/>
  <c r="G208" i="1" s="1"/>
  <c r="G209" i="1" s="1"/>
  <c r="F202" i="1"/>
  <c r="F203" i="1" s="1"/>
  <c r="F204" i="1" s="1"/>
  <c r="F205" i="1" s="1"/>
  <c r="F206" i="1" s="1"/>
  <c r="F207" i="1" s="1"/>
  <c r="F208" i="1" s="1"/>
  <c r="F209" i="1" s="1"/>
  <c r="R539" i="1"/>
  <c r="R538" i="1"/>
  <c r="C548" i="1"/>
  <c r="C547" i="1"/>
  <c r="K538" i="1"/>
  <c r="K539" i="1"/>
  <c r="Q538" i="1"/>
  <c r="Q539" i="1"/>
  <c r="E548" i="1"/>
  <c r="E547" i="1"/>
  <c r="B539" i="1"/>
  <c r="B538" i="1"/>
  <c r="F539" i="1"/>
  <c r="F538" i="1"/>
  <c r="O538" i="1"/>
  <c r="P538" i="1"/>
  <c r="E538" i="1"/>
  <c r="E539" i="1"/>
  <c r="J539" i="1"/>
  <c r="J538" i="1"/>
  <c r="C538" i="1"/>
  <c r="I538" i="1"/>
  <c r="I539" i="1"/>
  <c r="N539" i="1"/>
  <c r="N538" i="1"/>
  <c r="D548" i="1"/>
  <c r="D547" i="1"/>
  <c r="D538" i="1"/>
  <c r="G538" i="1"/>
  <c r="M538" i="1"/>
  <c r="M539" i="1"/>
  <c r="E576" i="1"/>
  <c r="E575" i="1"/>
  <c r="E577" i="1" s="1"/>
  <c r="K575" i="1"/>
  <c r="K577" i="1" s="1"/>
  <c r="K576" i="1"/>
  <c r="P575" i="1"/>
  <c r="P577" i="1" s="1"/>
  <c r="P576" i="1"/>
  <c r="E585" i="1"/>
  <c r="D585" i="1"/>
  <c r="D584" i="1"/>
  <c r="D586" i="1" s="1"/>
  <c r="J584" i="1"/>
  <c r="J586" i="1" s="1"/>
  <c r="J585" i="1"/>
  <c r="G575" i="1"/>
  <c r="G577" i="1" s="1"/>
  <c r="G576" i="1"/>
  <c r="L575" i="1"/>
  <c r="L577" i="1" s="1"/>
  <c r="L576" i="1"/>
  <c r="Q576" i="1"/>
  <c r="Q575" i="1"/>
  <c r="Q577" i="1" s="1"/>
  <c r="R576" i="1"/>
  <c r="F584" i="1"/>
  <c r="F586" i="1" s="1"/>
  <c r="F585" i="1"/>
  <c r="K584" i="1"/>
  <c r="K586" i="1" s="1"/>
  <c r="K585" i="1"/>
  <c r="C575" i="1"/>
  <c r="C577" i="1" s="1"/>
  <c r="C576" i="1"/>
  <c r="H575" i="1"/>
  <c r="H577" i="1" s="1"/>
  <c r="H576" i="1"/>
  <c r="M576" i="1"/>
  <c r="M575" i="1"/>
  <c r="M577" i="1" s="1"/>
  <c r="N576" i="1"/>
  <c r="B585" i="1"/>
  <c r="B584" i="1"/>
  <c r="B586" i="1" s="1"/>
  <c r="G584" i="1"/>
  <c r="G586" i="1" s="1"/>
  <c r="G585" i="1"/>
  <c r="L585" i="1"/>
  <c r="L584" i="1"/>
  <c r="L586" i="1" s="1"/>
  <c r="D575" i="1"/>
  <c r="D577" i="1" s="1"/>
  <c r="D576" i="1"/>
  <c r="I576" i="1"/>
  <c r="I575" i="1"/>
  <c r="I577" i="1" s="1"/>
  <c r="O575" i="1"/>
  <c r="O577" i="1" s="1"/>
  <c r="O576" i="1"/>
  <c r="C584" i="1"/>
  <c r="C586" i="1" s="1"/>
  <c r="C585" i="1"/>
  <c r="I585" i="1"/>
  <c r="H585" i="1"/>
  <c r="H584" i="1"/>
  <c r="H586" i="1" s="1"/>
  <c r="B576" i="1"/>
  <c r="F576" i="1"/>
  <c r="J576" i="1"/>
  <c r="H776" i="1"/>
  <c r="H775" i="1"/>
  <c r="F775" i="1"/>
  <c r="E775" i="1"/>
  <c r="I776" i="1"/>
  <c r="I775" i="1"/>
  <c r="G775" i="1"/>
  <c r="G776" i="1"/>
  <c r="D775" i="1"/>
  <c r="B776" i="1"/>
  <c r="C775" i="1"/>
  <c r="G210" i="1" l="1"/>
  <c r="G211" i="1" s="1"/>
  <c r="G212" i="1" s="1"/>
  <c r="G213" i="1" s="1"/>
  <c r="G214" i="1" s="1"/>
  <c r="G215" i="1" s="1"/>
  <c r="G216" i="1" s="1"/>
  <c r="G218" i="1" s="1"/>
  <c r="G217" i="1"/>
  <c r="J201" i="1"/>
  <c r="I202" i="1"/>
  <c r="I203" i="1" s="1"/>
  <c r="I204" i="1" s="1"/>
  <c r="I205" i="1" s="1"/>
  <c r="I206" i="1" s="1"/>
  <c r="I207" i="1" s="1"/>
  <c r="I208" i="1" s="1"/>
  <c r="I209" i="1" s="1"/>
  <c r="B154" i="1"/>
  <c r="B155" i="1"/>
  <c r="I50" i="1"/>
  <c r="I51" i="1" s="1"/>
  <c r="I52" i="1" s="1"/>
  <c r="I53" i="1" s="1"/>
  <c r="I54" i="1" s="1"/>
  <c r="I55" i="1" s="1"/>
  <c r="I56" i="1" s="1"/>
  <c r="I57" i="1" s="1"/>
  <c r="I58" i="1" s="1"/>
  <c r="I59" i="1" s="1"/>
  <c r="J49" i="1"/>
  <c r="L105" i="1"/>
  <c r="L104" i="1"/>
  <c r="H60" i="1"/>
  <c r="H61" i="1"/>
  <c r="N93" i="1"/>
  <c r="M94" i="1"/>
  <c r="M95" i="1" s="1"/>
  <c r="M96" i="1" s="1"/>
  <c r="M97" i="1" s="1"/>
  <c r="M98" i="1" s="1"/>
  <c r="M99" i="1" s="1"/>
  <c r="M100" i="1" s="1"/>
  <c r="M101" i="1" s="1"/>
  <c r="M102" i="1" s="1"/>
  <c r="M103" i="1" s="1"/>
  <c r="F210" i="1"/>
  <c r="F211" i="1" s="1"/>
  <c r="F212" i="1" s="1"/>
  <c r="F213" i="1" s="1"/>
  <c r="F214" i="1" s="1"/>
  <c r="F215" i="1" s="1"/>
  <c r="F216" i="1" s="1"/>
  <c r="F218" i="1" s="1"/>
  <c r="F217" i="1"/>
  <c r="H210" i="1"/>
  <c r="H211" i="1" s="1"/>
  <c r="H212" i="1" s="1"/>
  <c r="H213" i="1" s="1"/>
  <c r="H214" i="1" s="1"/>
  <c r="H215" i="1" s="1"/>
  <c r="H216" i="1" s="1"/>
  <c r="H218" i="1" s="1"/>
  <c r="H217" i="1"/>
  <c r="J104" i="1"/>
  <c r="J105" i="1"/>
  <c r="K105" i="1"/>
  <c r="K104" i="1"/>
  <c r="M104" i="1" l="1"/>
  <c r="M105" i="1"/>
  <c r="O93" i="1"/>
  <c r="N94" i="1"/>
  <c r="N95" i="1" s="1"/>
  <c r="N96" i="1" s="1"/>
  <c r="N97" i="1" s="1"/>
  <c r="N98" i="1" s="1"/>
  <c r="N99" i="1" s="1"/>
  <c r="N100" i="1" s="1"/>
  <c r="N101" i="1" s="1"/>
  <c r="N102" i="1" s="1"/>
  <c r="N103" i="1" s="1"/>
  <c r="K49" i="1"/>
  <c r="J50" i="1"/>
  <c r="J51" i="1" s="1"/>
  <c r="J52" i="1" s="1"/>
  <c r="J53" i="1" s="1"/>
  <c r="J54" i="1" s="1"/>
  <c r="J55" i="1" s="1"/>
  <c r="J56" i="1" s="1"/>
  <c r="J57" i="1" s="1"/>
  <c r="J58" i="1" s="1"/>
  <c r="J59" i="1" s="1"/>
  <c r="I210" i="1"/>
  <c r="I211" i="1" s="1"/>
  <c r="I212" i="1" s="1"/>
  <c r="I213" i="1" s="1"/>
  <c r="I214" i="1" s="1"/>
  <c r="I215" i="1" s="1"/>
  <c r="I216" i="1" s="1"/>
  <c r="I218" i="1" s="1"/>
  <c r="I217" i="1"/>
  <c r="I61" i="1"/>
  <c r="I60" i="1"/>
  <c r="K201" i="1"/>
  <c r="J202" i="1"/>
  <c r="J203" i="1" s="1"/>
  <c r="J204" i="1" s="1"/>
  <c r="J205" i="1" s="1"/>
  <c r="J206" i="1" s="1"/>
  <c r="J207" i="1" s="1"/>
  <c r="J208" i="1" s="1"/>
  <c r="J209" i="1" s="1"/>
  <c r="J210" i="1" l="1"/>
  <c r="J211" i="1" s="1"/>
  <c r="J212" i="1" s="1"/>
  <c r="J213" i="1" s="1"/>
  <c r="J214" i="1" s="1"/>
  <c r="J215" i="1" s="1"/>
  <c r="J216" i="1" s="1"/>
  <c r="J218" i="1" s="1"/>
  <c r="J217" i="1"/>
  <c r="N104" i="1"/>
  <c r="N105" i="1"/>
  <c r="L201" i="1"/>
  <c r="K202" i="1"/>
  <c r="K203" i="1" s="1"/>
  <c r="K204" i="1" s="1"/>
  <c r="K205" i="1" s="1"/>
  <c r="K206" i="1" s="1"/>
  <c r="K207" i="1" s="1"/>
  <c r="K208" i="1" s="1"/>
  <c r="K209" i="1" s="1"/>
  <c r="P93" i="1"/>
  <c r="O94" i="1"/>
  <c r="O95" i="1" s="1"/>
  <c r="O96" i="1" s="1"/>
  <c r="O97" i="1" s="1"/>
  <c r="O98" i="1" s="1"/>
  <c r="O99" i="1" s="1"/>
  <c r="O100" i="1" s="1"/>
  <c r="O101" i="1" s="1"/>
  <c r="O102" i="1" s="1"/>
  <c r="O103" i="1" s="1"/>
  <c r="J60" i="1"/>
  <c r="J61" i="1"/>
  <c r="L49" i="1"/>
  <c r="K50" i="1"/>
  <c r="K51" i="1" s="1"/>
  <c r="K52" i="1" s="1"/>
  <c r="K53" i="1" s="1"/>
  <c r="K54" i="1" s="1"/>
  <c r="K55" i="1" s="1"/>
  <c r="K56" i="1" s="1"/>
  <c r="K57" i="1" s="1"/>
  <c r="K58" i="1" s="1"/>
  <c r="K59" i="1" s="1"/>
  <c r="M201" i="1" l="1"/>
  <c r="L202" i="1"/>
  <c r="L203" i="1" s="1"/>
  <c r="L204" i="1" s="1"/>
  <c r="L205" i="1" s="1"/>
  <c r="L206" i="1" s="1"/>
  <c r="L207" i="1" s="1"/>
  <c r="L208" i="1" s="1"/>
  <c r="L209" i="1" s="1"/>
  <c r="O105" i="1"/>
  <c r="O104" i="1"/>
  <c r="K60" i="1"/>
  <c r="K61" i="1"/>
  <c r="L50" i="1"/>
  <c r="L51" i="1" s="1"/>
  <c r="L52" i="1" s="1"/>
  <c r="L53" i="1" s="1"/>
  <c r="L54" i="1" s="1"/>
  <c r="L55" i="1" s="1"/>
  <c r="L56" i="1" s="1"/>
  <c r="L57" i="1" s="1"/>
  <c r="L58" i="1" s="1"/>
  <c r="L59" i="1" s="1"/>
  <c r="M49" i="1"/>
  <c r="Q93" i="1"/>
  <c r="P94" i="1"/>
  <c r="P95" i="1" s="1"/>
  <c r="P96" i="1" s="1"/>
  <c r="P97" i="1" s="1"/>
  <c r="P98" i="1" s="1"/>
  <c r="P99" i="1" s="1"/>
  <c r="P100" i="1" s="1"/>
  <c r="P101" i="1" s="1"/>
  <c r="P102" i="1" s="1"/>
  <c r="P103" i="1" s="1"/>
  <c r="K210" i="1"/>
  <c r="K211" i="1" s="1"/>
  <c r="K212" i="1" s="1"/>
  <c r="K213" i="1" s="1"/>
  <c r="K214" i="1" s="1"/>
  <c r="K215" i="1" s="1"/>
  <c r="K216" i="1" s="1"/>
  <c r="K218" i="1" s="1"/>
  <c r="K217" i="1"/>
  <c r="L61" i="1" l="1"/>
  <c r="L60" i="1"/>
  <c r="L210" i="1"/>
  <c r="L211" i="1" s="1"/>
  <c r="L212" i="1" s="1"/>
  <c r="L213" i="1" s="1"/>
  <c r="L214" i="1" s="1"/>
  <c r="L215" i="1" s="1"/>
  <c r="L216" i="1" s="1"/>
  <c r="L218" i="1" s="1"/>
  <c r="L217" i="1"/>
  <c r="Q94" i="1"/>
  <c r="Q95" i="1" s="1"/>
  <c r="Q96" i="1" s="1"/>
  <c r="Q97" i="1" s="1"/>
  <c r="Q98" i="1" s="1"/>
  <c r="Q99" i="1" s="1"/>
  <c r="Q100" i="1" s="1"/>
  <c r="Q101" i="1" s="1"/>
  <c r="Q102" i="1" s="1"/>
  <c r="Q103" i="1" s="1"/>
  <c r="R93" i="1"/>
  <c r="N201" i="1"/>
  <c r="M202" i="1"/>
  <c r="M203" i="1" s="1"/>
  <c r="M204" i="1" s="1"/>
  <c r="M205" i="1" s="1"/>
  <c r="M206" i="1" s="1"/>
  <c r="M207" i="1" s="1"/>
  <c r="M208" i="1" s="1"/>
  <c r="M209" i="1" s="1"/>
  <c r="M50" i="1"/>
  <c r="M51" i="1" s="1"/>
  <c r="M52" i="1" s="1"/>
  <c r="M53" i="1" s="1"/>
  <c r="M54" i="1" s="1"/>
  <c r="M55" i="1" s="1"/>
  <c r="M56" i="1" s="1"/>
  <c r="M57" i="1" s="1"/>
  <c r="M58" i="1" s="1"/>
  <c r="M59" i="1" s="1"/>
  <c r="N49" i="1"/>
  <c r="P105" i="1"/>
  <c r="P104" i="1"/>
  <c r="O201" i="1" l="1"/>
  <c r="N202" i="1"/>
  <c r="N203" i="1" s="1"/>
  <c r="N204" i="1" s="1"/>
  <c r="N205" i="1" s="1"/>
  <c r="N206" i="1" s="1"/>
  <c r="N207" i="1" s="1"/>
  <c r="N208" i="1" s="1"/>
  <c r="N209" i="1" s="1"/>
  <c r="B107" i="1"/>
  <c r="R94" i="1"/>
  <c r="R95" i="1" s="1"/>
  <c r="R96" i="1" s="1"/>
  <c r="R97" i="1" s="1"/>
  <c r="R98" i="1" s="1"/>
  <c r="R99" i="1" s="1"/>
  <c r="R100" i="1" s="1"/>
  <c r="R101" i="1" s="1"/>
  <c r="R102" i="1" s="1"/>
  <c r="R103" i="1" s="1"/>
  <c r="Q104" i="1"/>
  <c r="Q105" i="1"/>
  <c r="M210" i="1"/>
  <c r="M211" i="1" s="1"/>
  <c r="M212" i="1" s="1"/>
  <c r="M213" i="1" s="1"/>
  <c r="M214" i="1" s="1"/>
  <c r="M215" i="1" s="1"/>
  <c r="M216" i="1" s="1"/>
  <c r="M218" i="1" s="1"/>
  <c r="M217" i="1"/>
  <c r="O49" i="1"/>
  <c r="N50" i="1"/>
  <c r="N51" i="1" s="1"/>
  <c r="N52" i="1" s="1"/>
  <c r="N53" i="1" s="1"/>
  <c r="N54" i="1" s="1"/>
  <c r="N55" i="1" s="1"/>
  <c r="N56" i="1" s="1"/>
  <c r="N57" i="1" s="1"/>
  <c r="N58" i="1" s="1"/>
  <c r="N59" i="1" s="1"/>
  <c r="M61" i="1"/>
  <c r="M60" i="1"/>
  <c r="N210" i="1" l="1"/>
  <c r="N211" i="1" s="1"/>
  <c r="N212" i="1" s="1"/>
  <c r="N213" i="1" s="1"/>
  <c r="N214" i="1" s="1"/>
  <c r="N215" i="1" s="1"/>
  <c r="N216" i="1" s="1"/>
  <c r="N218" i="1" s="1"/>
  <c r="N217" i="1"/>
  <c r="P49" i="1"/>
  <c r="O50" i="1"/>
  <c r="O51" i="1" s="1"/>
  <c r="O52" i="1" s="1"/>
  <c r="O53" i="1" s="1"/>
  <c r="O54" i="1" s="1"/>
  <c r="O55" i="1" s="1"/>
  <c r="O56" i="1" s="1"/>
  <c r="O57" i="1" s="1"/>
  <c r="O58" i="1" s="1"/>
  <c r="O59" i="1" s="1"/>
  <c r="P201" i="1"/>
  <c r="O202" i="1"/>
  <c r="O203" i="1" s="1"/>
  <c r="O204" i="1" s="1"/>
  <c r="O205" i="1" s="1"/>
  <c r="O206" i="1" s="1"/>
  <c r="O207" i="1" s="1"/>
  <c r="O208" i="1" s="1"/>
  <c r="O209" i="1" s="1"/>
  <c r="R104" i="1"/>
  <c r="R105" i="1"/>
  <c r="B108" i="1"/>
  <c r="B109" i="1" s="1"/>
  <c r="B110" i="1" s="1"/>
  <c r="B111" i="1" s="1"/>
  <c r="B112" i="1" s="1"/>
  <c r="B113" i="1" s="1"/>
  <c r="B114" i="1" s="1"/>
  <c r="B115" i="1" s="1"/>
  <c r="B116" i="1" s="1"/>
  <c r="B117" i="1" s="1"/>
  <c r="C107" i="1"/>
  <c r="N60" i="1"/>
  <c r="N61" i="1"/>
  <c r="B118" i="1" l="1"/>
  <c r="B119" i="1"/>
  <c r="Q201" i="1"/>
  <c r="P202" i="1"/>
  <c r="P203" i="1" s="1"/>
  <c r="P204" i="1" s="1"/>
  <c r="P205" i="1" s="1"/>
  <c r="P206" i="1" s="1"/>
  <c r="P207" i="1" s="1"/>
  <c r="P208" i="1" s="1"/>
  <c r="P209" i="1" s="1"/>
  <c r="O60" i="1"/>
  <c r="O61" i="1"/>
  <c r="P50" i="1"/>
  <c r="P51" i="1" s="1"/>
  <c r="P52" i="1" s="1"/>
  <c r="P53" i="1" s="1"/>
  <c r="P54" i="1" s="1"/>
  <c r="P55" i="1" s="1"/>
  <c r="P56" i="1" s="1"/>
  <c r="P57" i="1" s="1"/>
  <c r="P58" i="1" s="1"/>
  <c r="P59" i="1" s="1"/>
  <c r="Q49" i="1"/>
  <c r="O210" i="1"/>
  <c r="O211" i="1" s="1"/>
  <c r="O212" i="1" s="1"/>
  <c r="O213" i="1" s="1"/>
  <c r="O214" i="1" s="1"/>
  <c r="O215" i="1" s="1"/>
  <c r="O216" i="1" s="1"/>
  <c r="O218" i="1" s="1"/>
  <c r="O217" i="1"/>
  <c r="D107" i="1"/>
  <c r="C108" i="1"/>
  <c r="C109" i="1" s="1"/>
  <c r="C110" i="1" s="1"/>
  <c r="C111" i="1" s="1"/>
  <c r="C112" i="1" s="1"/>
  <c r="C113" i="1" s="1"/>
  <c r="C114" i="1" s="1"/>
  <c r="C115" i="1" s="1"/>
  <c r="C116" i="1" s="1"/>
  <c r="C117" i="1" s="1"/>
  <c r="P60" i="1" l="1"/>
  <c r="P61" i="1"/>
  <c r="C119" i="1"/>
  <c r="C118" i="1"/>
  <c r="Q50" i="1"/>
  <c r="Q51" i="1" s="1"/>
  <c r="Q52" i="1" s="1"/>
  <c r="Q53" i="1" s="1"/>
  <c r="Q54" i="1" s="1"/>
  <c r="Q55" i="1" s="1"/>
  <c r="Q56" i="1" s="1"/>
  <c r="Q57" i="1" s="1"/>
  <c r="Q58" i="1" s="1"/>
  <c r="Q59" i="1" s="1"/>
  <c r="R49" i="1"/>
  <c r="P210" i="1"/>
  <c r="P211" i="1" s="1"/>
  <c r="P212" i="1" s="1"/>
  <c r="P213" i="1" s="1"/>
  <c r="P214" i="1" s="1"/>
  <c r="P215" i="1" s="1"/>
  <c r="P216" i="1" s="1"/>
  <c r="P218" i="1" s="1"/>
  <c r="P217" i="1"/>
  <c r="B220" i="1"/>
  <c r="Q202" i="1"/>
  <c r="Q203" i="1" s="1"/>
  <c r="Q204" i="1" s="1"/>
  <c r="Q205" i="1" s="1"/>
  <c r="Q206" i="1" s="1"/>
  <c r="Q207" i="1" s="1"/>
  <c r="Q208" i="1" s="1"/>
  <c r="Q209" i="1" s="1"/>
  <c r="E107" i="1"/>
  <c r="D108" i="1"/>
  <c r="D109" i="1" s="1"/>
  <c r="D110" i="1" s="1"/>
  <c r="D111" i="1" s="1"/>
  <c r="D112" i="1" s="1"/>
  <c r="D113" i="1" s="1"/>
  <c r="D114" i="1" s="1"/>
  <c r="D115" i="1" s="1"/>
  <c r="D116" i="1" s="1"/>
  <c r="D117" i="1" s="1"/>
  <c r="Q61" i="1" l="1"/>
  <c r="Q60" i="1"/>
  <c r="D119" i="1"/>
  <c r="D118" i="1"/>
  <c r="F107" i="1"/>
  <c r="E108" i="1"/>
  <c r="E109" i="1" s="1"/>
  <c r="E110" i="1" s="1"/>
  <c r="E111" i="1" s="1"/>
  <c r="E112" i="1" s="1"/>
  <c r="E113" i="1" s="1"/>
  <c r="E114" i="1" s="1"/>
  <c r="E115" i="1" s="1"/>
  <c r="E116" i="1" s="1"/>
  <c r="E117" i="1" s="1"/>
  <c r="Q210" i="1"/>
  <c r="Q211" i="1" s="1"/>
  <c r="Q212" i="1" s="1"/>
  <c r="Q213" i="1" s="1"/>
  <c r="Q214" i="1" s="1"/>
  <c r="Q215" i="1" s="1"/>
  <c r="Q216" i="1" s="1"/>
  <c r="Q218" i="1" s="1"/>
  <c r="Q217" i="1"/>
  <c r="S49" i="1"/>
  <c r="R50" i="1"/>
  <c r="R51" i="1" s="1"/>
  <c r="R52" i="1" s="1"/>
  <c r="R53" i="1" s="1"/>
  <c r="R54" i="1" s="1"/>
  <c r="R55" i="1" s="1"/>
  <c r="R56" i="1" s="1"/>
  <c r="R57" i="1" s="1"/>
  <c r="R58" i="1" s="1"/>
  <c r="R59" i="1" s="1"/>
  <c r="C220" i="1"/>
  <c r="B221" i="1"/>
  <c r="B222" i="1" s="1"/>
  <c r="B223" i="1" s="1"/>
  <c r="B224" i="1" s="1"/>
  <c r="B225" i="1" s="1"/>
  <c r="B226" i="1" s="1"/>
  <c r="B227" i="1" s="1"/>
  <c r="B228" i="1" s="1"/>
  <c r="R60" i="1" l="1"/>
  <c r="R61" i="1"/>
  <c r="G107" i="1"/>
  <c r="F108" i="1"/>
  <c r="F109" i="1" s="1"/>
  <c r="F110" i="1" s="1"/>
  <c r="F111" i="1" s="1"/>
  <c r="F112" i="1" s="1"/>
  <c r="F113" i="1" s="1"/>
  <c r="F114" i="1" s="1"/>
  <c r="F115" i="1" s="1"/>
  <c r="F116" i="1" s="1"/>
  <c r="F117" i="1" s="1"/>
  <c r="B229" i="1"/>
  <c r="B230" i="1" s="1"/>
  <c r="B231" i="1" s="1"/>
  <c r="B232" i="1" s="1"/>
  <c r="B233" i="1" s="1"/>
  <c r="B234" i="1" s="1"/>
  <c r="B235" i="1" s="1"/>
  <c r="B237" i="1" s="1"/>
  <c r="B236" i="1"/>
  <c r="E118" i="1"/>
  <c r="E119" i="1"/>
  <c r="D220" i="1"/>
  <c r="C221" i="1"/>
  <c r="C222" i="1" s="1"/>
  <c r="C223" i="1" s="1"/>
  <c r="C224" i="1" s="1"/>
  <c r="C225" i="1" s="1"/>
  <c r="C226" i="1" s="1"/>
  <c r="C227" i="1" s="1"/>
  <c r="C228" i="1" s="1"/>
  <c r="B63" i="1"/>
  <c r="S50" i="1"/>
  <c r="S51" i="1" s="1"/>
  <c r="S52" i="1" s="1"/>
  <c r="S53" i="1" s="1"/>
  <c r="S54" i="1" s="1"/>
  <c r="S55" i="1" s="1"/>
  <c r="S56" i="1" s="1"/>
  <c r="S57" i="1" s="1"/>
  <c r="S58" i="1" s="1"/>
  <c r="S59" i="1" s="1"/>
  <c r="F118" i="1" l="1"/>
  <c r="F119" i="1"/>
  <c r="C229" i="1"/>
  <c r="C230" i="1" s="1"/>
  <c r="C231" i="1" s="1"/>
  <c r="C232" i="1" s="1"/>
  <c r="C233" i="1" s="1"/>
  <c r="C234" i="1" s="1"/>
  <c r="C235" i="1" s="1"/>
  <c r="C237" i="1" s="1"/>
  <c r="C236" i="1"/>
  <c r="S60" i="1"/>
  <c r="S61" i="1"/>
  <c r="C63" i="1"/>
  <c r="B64" i="1"/>
  <c r="B65" i="1" s="1"/>
  <c r="B66" i="1" s="1"/>
  <c r="B67" i="1" s="1"/>
  <c r="B68" i="1" s="1"/>
  <c r="B69" i="1" s="1"/>
  <c r="B70" i="1" s="1"/>
  <c r="B71" i="1" s="1"/>
  <c r="B72" i="1" s="1"/>
  <c r="B73" i="1" s="1"/>
  <c r="H107" i="1"/>
  <c r="G108" i="1"/>
  <c r="G109" i="1" s="1"/>
  <c r="G110" i="1" s="1"/>
  <c r="G111" i="1" s="1"/>
  <c r="G112" i="1" s="1"/>
  <c r="G113" i="1" s="1"/>
  <c r="G114" i="1" s="1"/>
  <c r="G115" i="1" s="1"/>
  <c r="G116" i="1" s="1"/>
  <c r="G117" i="1" s="1"/>
  <c r="E220" i="1"/>
  <c r="D221" i="1"/>
  <c r="D222" i="1" s="1"/>
  <c r="D223" i="1" s="1"/>
  <c r="D224" i="1" s="1"/>
  <c r="D225" i="1" s="1"/>
  <c r="D226" i="1" s="1"/>
  <c r="D227" i="1" s="1"/>
  <c r="D228" i="1" s="1"/>
  <c r="B75" i="1" l="1"/>
  <c r="B74" i="1"/>
  <c r="D229" i="1"/>
  <c r="D230" i="1" s="1"/>
  <c r="D231" i="1" s="1"/>
  <c r="D232" i="1" s="1"/>
  <c r="D233" i="1" s="1"/>
  <c r="D234" i="1" s="1"/>
  <c r="D235" i="1" s="1"/>
  <c r="D237" i="1" s="1"/>
  <c r="D236" i="1"/>
  <c r="F220" i="1"/>
  <c r="E221" i="1"/>
  <c r="E222" i="1" s="1"/>
  <c r="E223" i="1" s="1"/>
  <c r="E224" i="1" s="1"/>
  <c r="E225" i="1" s="1"/>
  <c r="E226" i="1" s="1"/>
  <c r="E227" i="1" s="1"/>
  <c r="E228" i="1" s="1"/>
  <c r="C64" i="1"/>
  <c r="C65" i="1" s="1"/>
  <c r="C66" i="1" s="1"/>
  <c r="C67" i="1" s="1"/>
  <c r="C68" i="1" s="1"/>
  <c r="C69" i="1" s="1"/>
  <c r="C70" i="1" s="1"/>
  <c r="C71" i="1" s="1"/>
  <c r="C72" i="1" s="1"/>
  <c r="C73" i="1" s="1"/>
  <c r="D63" i="1"/>
  <c r="G119" i="1"/>
  <c r="G118" i="1"/>
  <c r="I107" i="1"/>
  <c r="H108" i="1"/>
  <c r="H109" i="1" s="1"/>
  <c r="H110" i="1" s="1"/>
  <c r="H111" i="1" s="1"/>
  <c r="H112" i="1" s="1"/>
  <c r="H113" i="1" s="1"/>
  <c r="H114" i="1" s="1"/>
  <c r="H115" i="1" s="1"/>
  <c r="H116" i="1" s="1"/>
  <c r="H117" i="1" s="1"/>
  <c r="H119" i="1" l="1"/>
  <c r="H118" i="1"/>
  <c r="D64" i="1"/>
  <c r="D65" i="1" s="1"/>
  <c r="D66" i="1" s="1"/>
  <c r="D67" i="1" s="1"/>
  <c r="D68" i="1" s="1"/>
  <c r="D69" i="1" s="1"/>
  <c r="D70" i="1" s="1"/>
  <c r="D71" i="1" s="1"/>
  <c r="D72" i="1" s="1"/>
  <c r="D73" i="1" s="1"/>
  <c r="E63" i="1"/>
  <c r="C74" i="1"/>
  <c r="C75" i="1"/>
  <c r="J107" i="1"/>
  <c r="I108" i="1"/>
  <c r="I109" i="1" s="1"/>
  <c r="I110" i="1" s="1"/>
  <c r="I111" i="1" s="1"/>
  <c r="I112" i="1" s="1"/>
  <c r="I113" i="1" s="1"/>
  <c r="I114" i="1" s="1"/>
  <c r="I115" i="1" s="1"/>
  <c r="I116" i="1" s="1"/>
  <c r="I117" i="1" s="1"/>
  <c r="E229" i="1"/>
  <c r="E230" i="1" s="1"/>
  <c r="E231" i="1" s="1"/>
  <c r="E232" i="1" s="1"/>
  <c r="E233" i="1" s="1"/>
  <c r="E234" i="1" s="1"/>
  <c r="E235" i="1" s="1"/>
  <c r="E237" i="1" s="1"/>
  <c r="E236" i="1"/>
  <c r="G220" i="1"/>
  <c r="F221" i="1"/>
  <c r="F222" i="1" s="1"/>
  <c r="F223" i="1" s="1"/>
  <c r="F224" i="1" s="1"/>
  <c r="F225" i="1" s="1"/>
  <c r="F226" i="1" s="1"/>
  <c r="F227" i="1" s="1"/>
  <c r="F228" i="1" s="1"/>
  <c r="I118" i="1" l="1"/>
  <c r="I119" i="1"/>
  <c r="F63" i="1"/>
  <c r="E64" i="1"/>
  <c r="E65" i="1" s="1"/>
  <c r="E66" i="1" s="1"/>
  <c r="E67" i="1" s="1"/>
  <c r="E68" i="1" s="1"/>
  <c r="E69" i="1" s="1"/>
  <c r="E70" i="1" s="1"/>
  <c r="E71" i="1" s="1"/>
  <c r="E72" i="1" s="1"/>
  <c r="E73" i="1" s="1"/>
  <c r="H220" i="1"/>
  <c r="G221" i="1"/>
  <c r="G222" i="1" s="1"/>
  <c r="G223" i="1" s="1"/>
  <c r="G224" i="1" s="1"/>
  <c r="G225" i="1" s="1"/>
  <c r="G226" i="1" s="1"/>
  <c r="G227" i="1" s="1"/>
  <c r="G228" i="1" s="1"/>
  <c r="D74" i="1"/>
  <c r="D75" i="1"/>
  <c r="F229" i="1"/>
  <c r="F230" i="1" s="1"/>
  <c r="F231" i="1" s="1"/>
  <c r="F232" i="1" s="1"/>
  <c r="F233" i="1" s="1"/>
  <c r="F234" i="1" s="1"/>
  <c r="F235" i="1" s="1"/>
  <c r="F237" i="1" s="1"/>
  <c r="F236" i="1"/>
  <c r="J108" i="1"/>
  <c r="J109" i="1" s="1"/>
  <c r="J110" i="1" s="1"/>
  <c r="J111" i="1" s="1"/>
  <c r="J112" i="1" s="1"/>
  <c r="J113" i="1" s="1"/>
  <c r="J114" i="1" s="1"/>
  <c r="J115" i="1" s="1"/>
  <c r="J116" i="1" s="1"/>
  <c r="J117" i="1" s="1"/>
  <c r="K107" i="1"/>
  <c r="E75" i="1" l="1"/>
  <c r="E74" i="1"/>
  <c r="J118" i="1"/>
  <c r="J119" i="1"/>
  <c r="G63" i="1"/>
  <c r="F64" i="1"/>
  <c r="F65" i="1" s="1"/>
  <c r="F66" i="1" s="1"/>
  <c r="F67" i="1" s="1"/>
  <c r="F68" i="1" s="1"/>
  <c r="F69" i="1" s="1"/>
  <c r="F70" i="1" s="1"/>
  <c r="F71" i="1" s="1"/>
  <c r="F72" i="1" s="1"/>
  <c r="F73" i="1" s="1"/>
  <c r="G229" i="1"/>
  <c r="G230" i="1" s="1"/>
  <c r="G231" i="1" s="1"/>
  <c r="G232" i="1" s="1"/>
  <c r="G233" i="1" s="1"/>
  <c r="G234" i="1" s="1"/>
  <c r="G235" i="1" s="1"/>
  <c r="G237" i="1" s="1"/>
  <c r="G236" i="1"/>
  <c r="L107" i="1"/>
  <c r="K108" i="1"/>
  <c r="K109" i="1" s="1"/>
  <c r="K110" i="1" s="1"/>
  <c r="K111" i="1" s="1"/>
  <c r="K112" i="1" s="1"/>
  <c r="K113" i="1" s="1"/>
  <c r="K114" i="1" s="1"/>
  <c r="K115" i="1" s="1"/>
  <c r="K116" i="1" s="1"/>
  <c r="K117" i="1" s="1"/>
  <c r="I220" i="1"/>
  <c r="H221" i="1"/>
  <c r="H222" i="1" s="1"/>
  <c r="H223" i="1" s="1"/>
  <c r="H224" i="1" s="1"/>
  <c r="H225" i="1" s="1"/>
  <c r="H226" i="1" s="1"/>
  <c r="H227" i="1" s="1"/>
  <c r="H228" i="1" s="1"/>
  <c r="H229" i="1" l="1"/>
  <c r="H230" i="1" s="1"/>
  <c r="H231" i="1" s="1"/>
  <c r="H232" i="1" s="1"/>
  <c r="H233" i="1" s="1"/>
  <c r="H234" i="1" s="1"/>
  <c r="H235" i="1" s="1"/>
  <c r="H237" i="1" s="1"/>
  <c r="H236" i="1"/>
  <c r="K119" i="1"/>
  <c r="K118" i="1"/>
  <c r="J220" i="1"/>
  <c r="I221" i="1"/>
  <c r="I222" i="1" s="1"/>
  <c r="I223" i="1" s="1"/>
  <c r="I224" i="1" s="1"/>
  <c r="I225" i="1" s="1"/>
  <c r="I226" i="1" s="1"/>
  <c r="I227" i="1" s="1"/>
  <c r="I228" i="1" s="1"/>
  <c r="F74" i="1"/>
  <c r="F75" i="1"/>
  <c r="M107" i="1"/>
  <c r="L108" i="1"/>
  <c r="L109" i="1" s="1"/>
  <c r="L110" i="1" s="1"/>
  <c r="L111" i="1" s="1"/>
  <c r="L112" i="1" s="1"/>
  <c r="L113" i="1" s="1"/>
  <c r="L114" i="1" s="1"/>
  <c r="L115" i="1" s="1"/>
  <c r="L116" i="1" s="1"/>
  <c r="L117" i="1" s="1"/>
  <c r="G64" i="1"/>
  <c r="G65" i="1" s="1"/>
  <c r="G66" i="1" s="1"/>
  <c r="G67" i="1" s="1"/>
  <c r="G68" i="1" s="1"/>
  <c r="G69" i="1" s="1"/>
  <c r="G70" i="1" s="1"/>
  <c r="G71" i="1" s="1"/>
  <c r="G72" i="1" s="1"/>
  <c r="G73" i="1" s="1"/>
  <c r="H63" i="1"/>
  <c r="L119" i="1" l="1"/>
  <c r="L118" i="1"/>
  <c r="H64" i="1"/>
  <c r="H65" i="1" s="1"/>
  <c r="H66" i="1" s="1"/>
  <c r="H67" i="1" s="1"/>
  <c r="H68" i="1" s="1"/>
  <c r="H69" i="1" s="1"/>
  <c r="H70" i="1" s="1"/>
  <c r="H71" i="1" s="1"/>
  <c r="H72" i="1" s="1"/>
  <c r="H73" i="1" s="1"/>
  <c r="I63" i="1"/>
  <c r="G75" i="1"/>
  <c r="G74" i="1"/>
  <c r="I229" i="1"/>
  <c r="I230" i="1" s="1"/>
  <c r="I231" i="1" s="1"/>
  <c r="I232" i="1" s="1"/>
  <c r="I233" i="1" s="1"/>
  <c r="I234" i="1" s="1"/>
  <c r="I235" i="1" s="1"/>
  <c r="I237" i="1" s="1"/>
  <c r="I236" i="1"/>
  <c r="N107" i="1"/>
  <c r="M108" i="1"/>
  <c r="M109" i="1" s="1"/>
  <c r="M110" i="1" s="1"/>
  <c r="M111" i="1" s="1"/>
  <c r="M112" i="1" s="1"/>
  <c r="M113" i="1" s="1"/>
  <c r="M114" i="1" s="1"/>
  <c r="M115" i="1" s="1"/>
  <c r="M116" i="1" s="1"/>
  <c r="M117" i="1" s="1"/>
  <c r="K220" i="1"/>
  <c r="J221" i="1"/>
  <c r="J222" i="1" s="1"/>
  <c r="J223" i="1" s="1"/>
  <c r="J224" i="1" s="1"/>
  <c r="J225" i="1" s="1"/>
  <c r="J226" i="1" s="1"/>
  <c r="J227" i="1" s="1"/>
  <c r="J228" i="1" s="1"/>
  <c r="L220" i="1" l="1"/>
  <c r="K221" i="1"/>
  <c r="K222" i="1" s="1"/>
  <c r="K223" i="1" s="1"/>
  <c r="K224" i="1" s="1"/>
  <c r="K225" i="1" s="1"/>
  <c r="K226" i="1" s="1"/>
  <c r="K227" i="1" s="1"/>
  <c r="K228" i="1" s="1"/>
  <c r="J229" i="1"/>
  <c r="J230" i="1" s="1"/>
  <c r="J231" i="1" s="1"/>
  <c r="J232" i="1" s="1"/>
  <c r="J233" i="1" s="1"/>
  <c r="J234" i="1" s="1"/>
  <c r="J235" i="1" s="1"/>
  <c r="J237" i="1" s="1"/>
  <c r="J236" i="1"/>
  <c r="J63" i="1"/>
  <c r="I64" i="1"/>
  <c r="I65" i="1" s="1"/>
  <c r="I66" i="1" s="1"/>
  <c r="I67" i="1" s="1"/>
  <c r="I68" i="1" s="1"/>
  <c r="I69" i="1" s="1"/>
  <c r="I70" i="1" s="1"/>
  <c r="I71" i="1" s="1"/>
  <c r="I72" i="1" s="1"/>
  <c r="I73" i="1" s="1"/>
  <c r="H75" i="1"/>
  <c r="H74" i="1"/>
  <c r="M118" i="1"/>
  <c r="M119" i="1"/>
  <c r="O107" i="1"/>
  <c r="N108" i="1"/>
  <c r="N109" i="1" s="1"/>
  <c r="N110" i="1" s="1"/>
  <c r="N111" i="1" s="1"/>
  <c r="N112" i="1" s="1"/>
  <c r="N113" i="1" s="1"/>
  <c r="N114" i="1" s="1"/>
  <c r="N115" i="1" s="1"/>
  <c r="N116" i="1" s="1"/>
  <c r="N117" i="1" s="1"/>
  <c r="N118" i="1" l="1"/>
  <c r="N119" i="1"/>
  <c r="P107" i="1"/>
  <c r="O108" i="1"/>
  <c r="O109" i="1" s="1"/>
  <c r="O110" i="1" s="1"/>
  <c r="O111" i="1" s="1"/>
  <c r="O112" i="1" s="1"/>
  <c r="O113" i="1" s="1"/>
  <c r="O114" i="1" s="1"/>
  <c r="O115" i="1" s="1"/>
  <c r="O116" i="1" s="1"/>
  <c r="O117" i="1" s="1"/>
  <c r="K229" i="1"/>
  <c r="K230" i="1" s="1"/>
  <c r="K231" i="1" s="1"/>
  <c r="K232" i="1" s="1"/>
  <c r="K233" i="1" s="1"/>
  <c r="K234" i="1" s="1"/>
  <c r="K235" i="1" s="1"/>
  <c r="K237" i="1" s="1"/>
  <c r="K236" i="1"/>
  <c r="I75" i="1"/>
  <c r="I74" i="1"/>
  <c r="K63" i="1"/>
  <c r="J64" i="1"/>
  <c r="J65" i="1" s="1"/>
  <c r="J66" i="1" s="1"/>
  <c r="J67" i="1" s="1"/>
  <c r="J68" i="1" s="1"/>
  <c r="J69" i="1" s="1"/>
  <c r="J70" i="1" s="1"/>
  <c r="J71" i="1" s="1"/>
  <c r="J72" i="1" s="1"/>
  <c r="J73" i="1" s="1"/>
  <c r="M220" i="1"/>
  <c r="L221" i="1"/>
  <c r="L222" i="1" s="1"/>
  <c r="L223" i="1" s="1"/>
  <c r="L224" i="1" s="1"/>
  <c r="L225" i="1" s="1"/>
  <c r="L226" i="1" s="1"/>
  <c r="L227" i="1" s="1"/>
  <c r="L228" i="1" s="1"/>
  <c r="O119" i="1" l="1"/>
  <c r="O118" i="1"/>
  <c r="L229" i="1"/>
  <c r="L230" i="1" s="1"/>
  <c r="L231" i="1" s="1"/>
  <c r="L232" i="1" s="1"/>
  <c r="L233" i="1" s="1"/>
  <c r="L234" i="1" s="1"/>
  <c r="L235" i="1" s="1"/>
  <c r="L237" i="1" s="1"/>
  <c r="L236" i="1"/>
  <c r="N220" i="1"/>
  <c r="M221" i="1"/>
  <c r="M222" i="1" s="1"/>
  <c r="M223" i="1" s="1"/>
  <c r="M224" i="1" s="1"/>
  <c r="M225" i="1" s="1"/>
  <c r="M226" i="1" s="1"/>
  <c r="M227" i="1" s="1"/>
  <c r="M228" i="1" s="1"/>
  <c r="Q107" i="1"/>
  <c r="P108" i="1"/>
  <c r="P109" i="1" s="1"/>
  <c r="P110" i="1" s="1"/>
  <c r="P111" i="1" s="1"/>
  <c r="P112" i="1" s="1"/>
  <c r="P113" i="1" s="1"/>
  <c r="P114" i="1" s="1"/>
  <c r="P115" i="1" s="1"/>
  <c r="P116" i="1" s="1"/>
  <c r="P117" i="1" s="1"/>
  <c r="J74" i="1"/>
  <c r="J75" i="1"/>
  <c r="K64" i="1"/>
  <c r="K65" i="1" s="1"/>
  <c r="K66" i="1" s="1"/>
  <c r="K67" i="1" s="1"/>
  <c r="K68" i="1" s="1"/>
  <c r="K69" i="1" s="1"/>
  <c r="K70" i="1" s="1"/>
  <c r="K71" i="1" s="1"/>
  <c r="K72" i="1" s="1"/>
  <c r="K73" i="1" s="1"/>
  <c r="L63" i="1"/>
  <c r="K75" i="1" l="1"/>
  <c r="K74" i="1"/>
  <c r="R107" i="1"/>
  <c r="Q108" i="1"/>
  <c r="Q109" i="1" s="1"/>
  <c r="Q110" i="1" s="1"/>
  <c r="Q111" i="1" s="1"/>
  <c r="Q112" i="1" s="1"/>
  <c r="Q113" i="1" s="1"/>
  <c r="Q114" i="1" s="1"/>
  <c r="Q115" i="1" s="1"/>
  <c r="Q116" i="1" s="1"/>
  <c r="Q117" i="1" s="1"/>
  <c r="L64" i="1"/>
  <c r="L65" i="1" s="1"/>
  <c r="L66" i="1" s="1"/>
  <c r="L67" i="1" s="1"/>
  <c r="L68" i="1" s="1"/>
  <c r="L69" i="1" s="1"/>
  <c r="L70" i="1" s="1"/>
  <c r="L71" i="1" s="1"/>
  <c r="L72" i="1" s="1"/>
  <c r="L73" i="1" s="1"/>
  <c r="M63" i="1"/>
  <c r="P119" i="1"/>
  <c r="P118" i="1"/>
  <c r="M229" i="1"/>
  <c r="M230" i="1" s="1"/>
  <c r="M231" i="1" s="1"/>
  <c r="M232" i="1" s="1"/>
  <c r="M233" i="1" s="1"/>
  <c r="M234" i="1" s="1"/>
  <c r="M235" i="1" s="1"/>
  <c r="M237" i="1" s="1"/>
  <c r="M236" i="1"/>
  <c r="O220" i="1"/>
  <c r="N221" i="1"/>
  <c r="N222" i="1" s="1"/>
  <c r="N223" i="1" s="1"/>
  <c r="N224" i="1" s="1"/>
  <c r="N225" i="1" s="1"/>
  <c r="N226" i="1" s="1"/>
  <c r="N227" i="1" s="1"/>
  <c r="N228" i="1" s="1"/>
  <c r="Q118" i="1" l="1"/>
  <c r="Q119" i="1"/>
  <c r="R108" i="1"/>
  <c r="R109" i="1" s="1"/>
  <c r="R110" i="1" s="1"/>
  <c r="R111" i="1" s="1"/>
  <c r="R112" i="1" s="1"/>
  <c r="R113" i="1" s="1"/>
  <c r="R114" i="1" s="1"/>
  <c r="R115" i="1" s="1"/>
  <c r="R116" i="1" s="1"/>
  <c r="R117" i="1" s="1"/>
  <c r="B121" i="1"/>
  <c r="N229" i="1"/>
  <c r="N230" i="1" s="1"/>
  <c r="N231" i="1" s="1"/>
  <c r="N232" i="1" s="1"/>
  <c r="N233" i="1" s="1"/>
  <c r="N234" i="1" s="1"/>
  <c r="N235" i="1" s="1"/>
  <c r="N237" i="1" s="1"/>
  <c r="N236" i="1"/>
  <c r="P220" i="1"/>
  <c r="O221" i="1"/>
  <c r="O222" i="1" s="1"/>
  <c r="O223" i="1" s="1"/>
  <c r="O224" i="1" s="1"/>
  <c r="O225" i="1" s="1"/>
  <c r="O226" i="1" s="1"/>
  <c r="O227" i="1" s="1"/>
  <c r="O228" i="1" s="1"/>
  <c r="N63" i="1"/>
  <c r="M64" i="1"/>
  <c r="M65" i="1" s="1"/>
  <c r="M66" i="1" s="1"/>
  <c r="M67" i="1" s="1"/>
  <c r="M68" i="1" s="1"/>
  <c r="M69" i="1" s="1"/>
  <c r="M70" i="1" s="1"/>
  <c r="M71" i="1" s="1"/>
  <c r="M72" i="1" s="1"/>
  <c r="M73" i="1" s="1"/>
  <c r="L74" i="1"/>
  <c r="L75" i="1"/>
  <c r="R118" i="1" l="1"/>
  <c r="R119" i="1"/>
  <c r="M75" i="1"/>
  <c r="M74" i="1"/>
  <c r="O229" i="1"/>
  <c r="O230" i="1" s="1"/>
  <c r="O231" i="1" s="1"/>
  <c r="O232" i="1" s="1"/>
  <c r="O233" i="1" s="1"/>
  <c r="O234" i="1" s="1"/>
  <c r="O235" i="1" s="1"/>
  <c r="O237" i="1" s="1"/>
  <c r="O236" i="1"/>
  <c r="C121" i="1"/>
  <c r="B122" i="1"/>
  <c r="B123" i="1" s="1"/>
  <c r="B124" i="1" s="1"/>
  <c r="B125" i="1" s="1"/>
  <c r="B126" i="1" s="1"/>
  <c r="B127" i="1" s="1"/>
  <c r="B128" i="1" s="1"/>
  <c r="B129" i="1" s="1"/>
  <c r="B130" i="1" s="1"/>
  <c r="B131" i="1" s="1"/>
  <c r="Q220" i="1"/>
  <c r="P221" i="1"/>
  <c r="P222" i="1" s="1"/>
  <c r="P223" i="1" s="1"/>
  <c r="P224" i="1" s="1"/>
  <c r="P225" i="1" s="1"/>
  <c r="P226" i="1" s="1"/>
  <c r="P227" i="1" s="1"/>
  <c r="P228" i="1" s="1"/>
  <c r="O63" i="1"/>
  <c r="N64" i="1"/>
  <c r="N65" i="1" s="1"/>
  <c r="N66" i="1" s="1"/>
  <c r="N67" i="1" s="1"/>
  <c r="N68" i="1" s="1"/>
  <c r="N69" i="1" s="1"/>
  <c r="N70" i="1" s="1"/>
  <c r="N71" i="1" s="1"/>
  <c r="N72" i="1" s="1"/>
  <c r="N73" i="1" s="1"/>
  <c r="B133" i="1" l="1"/>
  <c r="B132" i="1"/>
  <c r="O64" i="1"/>
  <c r="O65" i="1" s="1"/>
  <c r="O66" i="1" s="1"/>
  <c r="O67" i="1" s="1"/>
  <c r="O68" i="1" s="1"/>
  <c r="O69" i="1" s="1"/>
  <c r="O70" i="1" s="1"/>
  <c r="O71" i="1" s="1"/>
  <c r="O72" i="1" s="1"/>
  <c r="O73" i="1" s="1"/>
  <c r="P63" i="1"/>
  <c r="D121" i="1"/>
  <c r="C122" i="1"/>
  <c r="C123" i="1" s="1"/>
  <c r="C124" i="1" s="1"/>
  <c r="C125" i="1" s="1"/>
  <c r="C126" i="1" s="1"/>
  <c r="C127" i="1" s="1"/>
  <c r="C128" i="1" s="1"/>
  <c r="C129" i="1" s="1"/>
  <c r="C130" i="1" s="1"/>
  <c r="C131" i="1" s="1"/>
  <c r="P229" i="1"/>
  <c r="P230" i="1" s="1"/>
  <c r="P231" i="1" s="1"/>
  <c r="P232" i="1" s="1"/>
  <c r="P233" i="1" s="1"/>
  <c r="P234" i="1" s="1"/>
  <c r="P235" i="1" s="1"/>
  <c r="P237" i="1" s="1"/>
  <c r="P236" i="1"/>
  <c r="N74" i="1"/>
  <c r="N75" i="1"/>
  <c r="B242" i="1"/>
  <c r="Q221" i="1"/>
  <c r="Q222" i="1" s="1"/>
  <c r="Q223" i="1" s="1"/>
  <c r="Q224" i="1" s="1"/>
  <c r="Q225" i="1" s="1"/>
  <c r="Q226" i="1" s="1"/>
  <c r="Q227" i="1" s="1"/>
  <c r="Q228" i="1" s="1"/>
  <c r="Q229" i="1" l="1"/>
  <c r="Q230" i="1" s="1"/>
  <c r="Q231" i="1" s="1"/>
  <c r="Q232" i="1" s="1"/>
  <c r="Q233" i="1" s="1"/>
  <c r="Q234" i="1" s="1"/>
  <c r="Q235" i="1" s="1"/>
  <c r="Q237" i="1" s="1"/>
  <c r="Q236" i="1"/>
  <c r="P64" i="1"/>
  <c r="P65" i="1" s="1"/>
  <c r="P66" i="1" s="1"/>
  <c r="P67" i="1" s="1"/>
  <c r="P68" i="1" s="1"/>
  <c r="P69" i="1" s="1"/>
  <c r="P70" i="1" s="1"/>
  <c r="P71" i="1" s="1"/>
  <c r="P72" i="1" s="1"/>
  <c r="P73" i="1" s="1"/>
  <c r="Q63" i="1"/>
  <c r="O75" i="1"/>
  <c r="O74" i="1"/>
  <c r="C242" i="1"/>
  <c r="B243" i="1"/>
  <c r="B244" i="1" s="1"/>
  <c r="B245" i="1" s="1"/>
  <c r="B246" i="1" s="1"/>
  <c r="B247" i="1" s="1"/>
  <c r="B248" i="1" s="1"/>
  <c r="B249" i="1" s="1"/>
  <c r="B250" i="1" s="1"/>
  <c r="C133" i="1"/>
  <c r="C132" i="1"/>
  <c r="E121" i="1"/>
  <c r="D122" i="1"/>
  <c r="D123" i="1" s="1"/>
  <c r="D124" i="1" s="1"/>
  <c r="D125" i="1" s="1"/>
  <c r="D126" i="1" s="1"/>
  <c r="D127" i="1" s="1"/>
  <c r="D128" i="1" s="1"/>
  <c r="D129" i="1" s="1"/>
  <c r="D130" i="1" s="1"/>
  <c r="D131" i="1" s="1"/>
  <c r="D133" i="1" l="1"/>
  <c r="D132" i="1"/>
  <c r="P75" i="1"/>
  <c r="P74" i="1"/>
  <c r="B251" i="1"/>
  <c r="B252" i="1" s="1"/>
  <c r="B253" i="1" s="1"/>
  <c r="B254" i="1" s="1"/>
  <c r="B255" i="1" s="1"/>
  <c r="B256" i="1" s="1"/>
  <c r="B257" i="1" s="1"/>
  <c r="B259" i="1" s="1"/>
  <c r="B258" i="1"/>
  <c r="R63" i="1"/>
  <c r="Q64" i="1"/>
  <c r="Q65" i="1" s="1"/>
  <c r="Q66" i="1" s="1"/>
  <c r="Q67" i="1" s="1"/>
  <c r="Q68" i="1" s="1"/>
  <c r="Q69" i="1" s="1"/>
  <c r="Q70" i="1" s="1"/>
  <c r="Q71" i="1" s="1"/>
  <c r="Q72" i="1" s="1"/>
  <c r="Q73" i="1" s="1"/>
  <c r="F121" i="1"/>
  <c r="E122" i="1"/>
  <c r="E123" i="1" s="1"/>
  <c r="E124" i="1" s="1"/>
  <c r="E125" i="1" s="1"/>
  <c r="E126" i="1" s="1"/>
  <c r="E127" i="1" s="1"/>
  <c r="E128" i="1" s="1"/>
  <c r="E129" i="1" s="1"/>
  <c r="E130" i="1" s="1"/>
  <c r="E131" i="1" s="1"/>
  <c r="D242" i="1"/>
  <c r="C243" i="1"/>
  <c r="C244" i="1" s="1"/>
  <c r="C245" i="1" s="1"/>
  <c r="C246" i="1" s="1"/>
  <c r="C247" i="1" s="1"/>
  <c r="C248" i="1" s="1"/>
  <c r="C249" i="1" s="1"/>
  <c r="C250" i="1" s="1"/>
  <c r="Q75" i="1" l="1"/>
  <c r="Q74" i="1"/>
  <c r="E242" i="1"/>
  <c r="D243" i="1"/>
  <c r="D244" i="1" s="1"/>
  <c r="D245" i="1" s="1"/>
  <c r="D246" i="1" s="1"/>
  <c r="D247" i="1" s="1"/>
  <c r="D248" i="1" s="1"/>
  <c r="D249" i="1" s="1"/>
  <c r="D250" i="1" s="1"/>
  <c r="S63" i="1"/>
  <c r="R64" i="1"/>
  <c r="R65" i="1" s="1"/>
  <c r="R66" i="1" s="1"/>
  <c r="R67" i="1" s="1"/>
  <c r="R68" i="1" s="1"/>
  <c r="R69" i="1" s="1"/>
  <c r="R70" i="1" s="1"/>
  <c r="R71" i="1" s="1"/>
  <c r="R72" i="1" s="1"/>
  <c r="R73" i="1" s="1"/>
  <c r="C251" i="1"/>
  <c r="C252" i="1" s="1"/>
  <c r="C253" i="1" s="1"/>
  <c r="C254" i="1" s="1"/>
  <c r="C255" i="1" s="1"/>
  <c r="C256" i="1" s="1"/>
  <c r="C257" i="1" s="1"/>
  <c r="C259" i="1" s="1"/>
  <c r="C258" i="1"/>
  <c r="E132" i="1"/>
  <c r="E133" i="1"/>
  <c r="G121" i="1"/>
  <c r="F122" i="1"/>
  <c r="F123" i="1" s="1"/>
  <c r="F124" i="1" s="1"/>
  <c r="F125" i="1" s="1"/>
  <c r="F126" i="1" s="1"/>
  <c r="F127" i="1" s="1"/>
  <c r="F128" i="1" s="1"/>
  <c r="F129" i="1" s="1"/>
  <c r="F130" i="1" s="1"/>
  <c r="F131" i="1" s="1"/>
  <c r="S64" i="1" l="1"/>
  <c r="S65" i="1" s="1"/>
  <c r="S66" i="1" s="1"/>
  <c r="S67" i="1" s="1"/>
  <c r="S68" i="1" s="1"/>
  <c r="S69" i="1" s="1"/>
  <c r="S70" i="1" s="1"/>
  <c r="S71" i="1" s="1"/>
  <c r="S72" i="1" s="1"/>
  <c r="S73" i="1" s="1"/>
  <c r="B77" i="1"/>
  <c r="D251" i="1"/>
  <c r="D252" i="1" s="1"/>
  <c r="D253" i="1" s="1"/>
  <c r="D254" i="1" s="1"/>
  <c r="D255" i="1" s="1"/>
  <c r="D256" i="1" s="1"/>
  <c r="D257" i="1" s="1"/>
  <c r="D259" i="1" s="1"/>
  <c r="D258" i="1"/>
  <c r="H121" i="1"/>
  <c r="G122" i="1"/>
  <c r="G123" i="1" s="1"/>
  <c r="G124" i="1" s="1"/>
  <c r="G125" i="1" s="1"/>
  <c r="G126" i="1" s="1"/>
  <c r="G127" i="1" s="1"/>
  <c r="G128" i="1" s="1"/>
  <c r="G129" i="1" s="1"/>
  <c r="G130" i="1" s="1"/>
  <c r="G131" i="1" s="1"/>
  <c r="E243" i="1"/>
  <c r="E244" i="1" s="1"/>
  <c r="E245" i="1" s="1"/>
  <c r="E246" i="1" s="1"/>
  <c r="E247" i="1" s="1"/>
  <c r="E248" i="1" s="1"/>
  <c r="E249" i="1" s="1"/>
  <c r="E250" i="1" s="1"/>
  <c r="F242" i="1"/>
  <c r="F133" i="1"/>
  <c r="F132" i="1"/>
  <c r="R74" i="1"/>
  <c r="R75" i="1"/>
  <c r="E251" i="1" l="1"/>
  <c r="E252" i="1" s="1"/>
  <c r="E253" i="1" s="1"/>
  <c r="E254" i="1" s="1"/>
  <c r="E255" i="1" s="1"/>
  <c r="E256" i="1" s="1"/>
  <c r="E257" i="1" s="1"/>
  <c r="E259" i="1" s="1"/>
  <c r="E258" i="1"/>
  <c r="G242" i="1"/>
  <c r="F243" i="1"/>
  <c r="F244" i="1" s="1"/>
  <c r="F245" i="1" s="1"/>
  <c r="F246" i="1" s="1"/>
  <c r="F247" i="1" s="1"/>
  <c r="F248" i="1" s="1"/>
  <c r="F249" i="1" s="1"/>
  <c r="F250" i="1" s="1"/>
  <c r="G132" i="1"/>
  <c r="G133" i="1"/>
  <c r="B78" i="1"/>
  <c r="B79" i="1" s="1"/>
  <c r="B80" i="1" s="1"/>
  <c r="B81" i="1" s="1"/>
  <c r="B82" i="1" s="1"/>
  <c r="B83" i="1" s="1"/>
  <c r="B84" i="1" s="1"/>
  <c r="B85" i="1" s="1"/>
  <c r="B86" i="1" s="1"/>
  <c r="B87" i="1" s="1"/>
  <c r="C77" i="1"/>
  <c r="I121" i="1"/>
  <c r="H122" i="1"/>
  <c r="H123" i="1" s="1"/>
  <c r="H124" i="1" s="1"/>
  <c r="H125" i="1" s="1"/>
  <c r="H126" i="1" s="1"/>
  <c r="H127" i="1" s="1"/>
  <c r="H128" i="1" s="1"/>
  <c r="H129" i="1" s="1"/>
  <c r="H130" i="1" s="1"/>
  <c r="H131" i="1" s="1"/>
  <c r="S75" i="1"/>
  <c r="S74" i="1"/>
  <c r="D77" i="1" l="1"/>
  <c r="C78" i="1"/>
  <c r="C79" i="1" s="1"/>
  <c r="C80" i="1" s="1"/>
  <c r="C81" i="1" s="1"/>
  <c r="C82" i="1" s="1"/>
  <c r="C83" i="1" s="1"/>
  <c r="C84" i="1" s="1"/>
  <c r="C85" i="1" s="1"/>
  <c r="C86" i="1" s="1"/>
  <c r="C87" i="1" s="1"/>
  <c r="B89" i="1"/>
  <c r="B88" i="1"/>
  <c r="G243" i="1"/>
  <c r="G244" i="1" s="1"/>
  <c r="G245" i="1" s="1"/>
  <c r="G246" i="1" s="1"/>
  <c r="G247" i="1" s="1"/>
  <c r="G248" i="1" s="1"/>
  <c r="G249" i="1" s="1"/>
  <c r="G250" i="1" s="1"/>
  <c r="H242" i="1"/>
  <c r="F251" i="1"/>
  <c r="F252" i="1" s="1"/>
  <c r="F253" i="1" s="1"/>
  <c r="F254" i="1" s="1"/>
  <c r="F255" i="1" s="1"/>
  <c r="F256" i="1" s="1"/>
  <c r="F257" i="1" s="1"/>
  <c r="F259" i="1" s="1"/>
  <c r="F258" i="1"/>
  <c r="H133" i="1"/>
  <c r="H132" i="1"/>
  <c r="J121" i="1"/>
  <c r="I122" i="1"/>
  <c r="I123" i="1" s="1"/>
  <c r="I124" i="1" s="1"/>
  <c r="I125" i="1" s="1"/>
  <c r="I126" i="1" s="1"/>
  <c r="I127" i="1" s="1"/>
  <c r="I128" i="1" s="1"/>
  <c r="I129" i="1" s="1"/>
  <c r="I130" i="1" s="1"/>
  <c r="I131" i="1" s="1"/>
  <c r="K121" i="1" l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J122" i="1"/>
  <c r="J123" i="1" s="1"/>
  <c r="J124" i="1" s="1"/>
  <c r="J125" i="1" s="1"/>
  <c r="J126" i="1" s="1"/>
  <c r="J127" i="1" s="1"/>
  <c r="J128" i="1" s="1"/>
  <c r="J129" i="1" s="1"/>
  <c r="J130" i="1" s="1"/>
  <c r="J131" i="1" s="1"/>
  <c r="I133" i="1"/>
  <c r="I132" i="1"/>
  <c r="I242" i="1"/>
  <c r="H243" i="1"/>
  <c r="H244" i="1" s="1"/>
  <c r="H245" i="1" s="1"/>
  <c r="H246" i="1" s="1"/>
  <c r="H247" i="1" s="1"/>
  <c r="H248" i="1" s="1"/>
  <c r="H249" i="1" s="1"/>
  <c r="H250" i="1" s="1"/>
  <c r="C88" i="1"/>
  <c r="C89" i="1"/>
  <c r="G251" i="1"/>
  <c r="G252" i="1" s="1"/>
  <c r="G253" i="1" s="1"/>
  <c r="G254" i="1" s="1"/>
  <c r="G255" i="1" s="1"/>
  <c r="G256" i="1" s="1"/>
  <c r="G257" i="1" s="1"/>
  <c r="G259" i="1" s="1"/>
  <c r="G258" i="1"/>
  <c r="D78" i="1"/>
  <c r="D79" i="1" s="1"/>
  <c r="D80" i="1" s="1"/>
  <c r="D81" i="1" s="1"/>
  <c r="D82" i="1" s="1"/>
  <c r="D83" i="1" s="1"/>
  <c r="D84" i="1" s="1"/>
  <c r="D85" i="1" s="1"/>
  <c r="D86" i="1" s="1"/>
  <c r="D87" i="1" s="1"/>
  <c r="E77" i="1"/>
  <c r="E78" i="1" l="1"/>
  <c r="E79" i="1" s="1"/>
  <c r="E80" i="1" s="1"/>
  <c r="E81" i="1" s="1"/>
  <c r="E82" i="1" s="1"/>
  <c r="E83" i="1" s="1"/>
  <c r="E84" i="1" s="1"/>
  <c r="E85" i="1" s="1"/>
  <c r="E86" i="1" s="1"/>
  <c r="E87" i="1" s="1"/>
  <c r="F77" i="1"/>
  <c r="D89" i="1"/>
  <c r="D88" i="1"/>
  <c r="H251" i="1"/>
  <c r="H252" i="1" s="1"/>
  <c r="H253" i="1" s="1"/>
  <c r="H254" i="1" s="1"/>
  <c r="H255" i="1" s="1"/>
  <c r="H256" i="1" s="1"/>
  <c r="H257" i="1" s="1"/>
  <c r="H259" i="1" s="1"/>
  <c r="H258" i="1"/>
  <c r="J133" i="1"/>
  <c r="J132" i="1"/>
  <c r="J242" i="1"/>
  <c r="I243" i="1"/>
  <c r="I244" i="1" s="1"/>
  <c r="I245" i="1" s="1"/>
  <c r="I246" i="1" s="1"/>
  <c r="I247" i="1" s="1"/>
  <c r="I248" i="1" s="1"/>
  <c r="I249" i="1" s="1"/>
  <c r="I250" i="1" s="1"/>
  <c r="K133" i="1"/>
  <c r="K132" i="1"/>
  <c r="I251" i="1" l="1"/>
  <c r="I252" i="1" s="1"/>
  <c r="I253" i="1" s="1"/>
  <c r="I254" i="1" s="1"/>
  <c r="I255" i="1" s="1"/>
  <c r="I256" i="1" s="1"/>
  <c r="I257" i="1" s="1"/>
  <c r="I259" i="1" s="1"/>
  <c r="I258" i="1"/>
  <c r="G77" i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F78" i="1"/>
  <c r="F79" i="1" s="1"/>
  <c r="F80" i="1" s="1"/>
  <c r="F81" i="1" s="1"/>
  <c r="F82" i="1" s="1"/>
  <c r="F83" i="1" s="1"/>
  <c r="F84" i="1" s="1"/>
  <c r="F85" i="1" s="1"/>
  <c r="F86" i="1" s="1"/>
  <c r="F87" i="1" s="1"/>
  <c r="K242" i="1"/>
  <c r="J243" i="1"/>
  <c r="J244" i="1" s="1"/>
  <c r="J245" i="1" s="1"/>
  <c r="J246" i="1" s="1"/>
  <c r="J247" i="1" s="1"/>
  <c r="J248" i="1" s="1"/>
  <c r="J249" i="1" s="1"/>
  <c r="J250" i="1" s="1"/>
  <c r="E88" i="1"/>
  <c r="E89" i="1"/>
  <c r="G89" i="1" l="1"/>
  <c r="G88" i="1"/>
  <c r="J251" i="1"/>
  <c r="J252" i="1" s="1"/>
  <c r="J253" i="1" s="1"/>
  <c r="J254" i="1" s="1"/>
  <c r="J255" i="1" s="1"/>
  <c r="J256" i="1" s="1"/>
  <c r="J257" i="1" s="1"/>
  <c r="J259" i="1" s="1"/>
  <c r="J258" i="1"/>
  <c r="F88" i="1"/>
  <c r="F89" i="1"/>
  <c r="L242" i="1"/>
  <c r="L243" i="1" s="1"/>
  <c r="L244" i="1" s="1"/>
  <c r="L245" i="1" s="1"/>
  <c r="L246" i="1" s="1"/>
  <c r="L247" i="1" s="1"/>
  <c r="L248" i="1" s="1"/>
  <c r="L249" i="1" s="1"/>
  <c r="L250" i="1" s="1"/>
  <c r="K243" i="1"/>
  <c r="K244" i="1" s="1"/>
  <c r="K245" i="1" s="1"/>
  <c r="K246" i="1" s="1"/>
  <c r="K247" i="1" s="1"/>
  <c r="K248" i="1" s="1"/>
  <c r="K249" i="1" s="1"/>
  <c r="K250" i="1" s="1"/>
  <c r="K251" i="1" l="1"/>
  <c r="K252" i="1" s="1"/>
  <c r="K253" i="1" s="1"/>
  <c r="K254" i="1" s="1"/>
  <c r="K255" i="1" s="1"/>
  <c r="K256" i="1" s="1"/>
  <c r="K257" i="1" s="1"/>
  <c r="K259" i="1" s="1"/>
  <c r="K258" i="1"/>
  <c r="L251" i="1"/>
  <c r="L252" i="1" s="1"/>
  <c r="L253" i="1" s="1"/>
  <c r="L254" i="1" s="1"/>
  <c r="L255" i="1" s="1"/>
  <c r="L256" i="1" s="1"/>
  <c r="L257" i="1" s="1"/>
  <c r="L259" i="1" s="1"/>
  <c r="L258" i="1"/>
</calcChain>
</file>

<file path=xl/sharedStrings.xml><?xml version="1.0" encoding="utf-8"?>
<sst xmlns="http://schemas.openxmlformats.org/spreadsheetml/2006/main" count="607" uniqueCount="81">
  <si>
    <t>Cowan</t>
  </si>
  <si>
    <t>Berowra</t>
  </si>
  <si>
    <t>GOSFORD</t>
  </si>
  <si>
    <t>WYONG</t>
  </si>
  <si>
    <t>CENTRAL</t>
  </si>
  <si>
    <t>WOY WOY</t>
  </si>
  <si>
    <t xml:space="preserve">WYONG </t>
  </si>
  <si>
    <t>BEROWRA</t>
  </si>
  <si>
    <t>ROUTE 53CN    - CENTRAL, CHATSWOOD, HORNSBY, BEROWRA, THEN GOSFORD ALL TO WYONG</t>
  </si>
  <si>
    <t>ROUTE 53CN    - CENTRAL, CHATSWOOD, HORNSBY, BEROWRA, THEN GOSFORD ALL TO WYONG  (cont)</t>
  </si>
  <si>
    <t>ROUTE 54CN  -  WOY WOY, KOOLEWONG, TASCOTT, POINT CLARE, BEROWRA, HORNSBY, CHATSWOOD, CENTRAL</t>
  </si>
  <si>
    <t>ROUTE 54CN  -  CENTRAL, CHATSWOOD, HORNSBY, BEROWRA, POINT CLARE, TASCOTT, KOOLEWONG, WOY WOY</t>
  </si>
  <si>
    <t>ROUTE 51CN  -  WYONG ALL STATIONS TO WOY WOY</t>
  </si>
  <si>
    <t>ROUTE 51CN  -  WOY WOY ALL STATIONS TO WYONG (cont)</t>
  </si>
  <si>
    <t>HAWKESBURY RIVER</t>
  </si>
  <si>
    <t>Tuggerah</t>
  </si>
  <si>
    <t>Ourimbah</t>
  </si>
  <si>
    <t>Lisarow</t>
  </si>
  <si>
    <t>Niagara Park</t>
  </si>
  <si>
    <t>Narara</t>
  </si>
  <si>
    <t>Gosford</t>
  </si>
  <si>
    <t>Hornsby</t>
  </si>
  <si>
    <t>Chatswood</t>
  </si>
  <si>
    <t>Koolewong</t>
  </si>
  <si>
    <t>Tascott</t>
  </si>
  <si>
    <t>Pt Clare</t>
  </si>
  <si>
    <t>Point Clare</t>
  </si>
  <si>
    <t>Hamilton</t>
  </si>
  <si>
    <t>Broadmeadow</t>
  </si>
  <si>
    <t>Cardiff</t>
  </si>
  <si>
    <t>Fassifern</t>
  </si>
  <si>
    <t>Morisset</t>
  </si>
  <si>
    <t>Wyong</t>
  </si>
  <si>
    <t>Adamstown</t>
  </si>
  <si>
    <t>Kotara</t>
  </si>
  <si>
    <t>Cockle Creek</t>
  </si>
  <si>
    <t>Teralba</t>
  </si>
  <si>
    <t>Booragul</t>
  </si>
  <si>
    <t>Awaba</t>
  </si>
  <si>
    <t>Dora Creek</t>
  </si>
  <si>
    <t>Wyee</t>
  </si>
  <si>
    <t>Warnervale</t>
  </si>
  <si>
    <t>Towards Berowra</t>
  </si>
  <si>
    <t>Towards Hawkesbury River</t>
  </si>
  <si>
    <t>Towards Central</t>
  </si>
  <si>
    <t>Towards Wyong</t>
  </si>
  <si>
    <t>ROUTE 50CN -  HAWKESBURY RIVER, COWAN, BEROWRA AND RETURN</t>
  </si>
  <si>
    <t>ROUTE 53CN    -   WYONG ALL TO GOSFORD THEN BEROWRA,  HORNSBY, CHATSWOOD AND CENTRAL AND RETURN</t>
  </si>
  <si>
    <t xml:space="preserve">Towards Newcastle </t>
  </si>
  <si>
    <t>Towards Newcastle</t>
  </si>
  <si>
    <t>Towards Woy Woy</t>
  </si>
  <si>
    <t xml:space="preserve">                 </t>
  </si>
  <si>
    <t>service gap</t>
  </si>
  <si>
    <t xml:space="preserve">ROUTE 62CN    -   MORISSET FLYER: Morisset - Wyong - Tuggerah - Chatswood - Central </t>
  </si>
  <si>
    <t>MORISSET</t>
  </si>
  <si>
    <t xml:space="preserve">ROUTE 62CN    -   MORISSET FLYER: Central - Chatswood - Tuggerah - Wyong - Morisset </t>
  </si>
  <si>
    <t>ROUTE 53CN    -   WYONG ALL TO GOSFORD THEN BEROWRA,  HORNSBY, CHATSWOOD AND CENTRAL AND RETURN (cont)</t>
  </si>
  <si>
    <t>Plus 23:30</t>
  </si>
  <si>
    <t>Monday</t>
  </si>
  <si>
    <t>Increased Frequencies to 15 mins for peak</t>
  </si>
  <si>
    <t>Extra standby plan will cover peak overloading at Hornsby</t>
  </si>
  <si>
    <t>Left as 20 mins for peak</t>
  </si>
  <si>
    <t>1/2 hourly as agreed</t>
  </si>
  <si>
    <t>15 mins to 0630 to 0900 as discussed</t>
  </si>
  <si>
    <t>15 mins 1400 to 1600 as discussed</t>
  </si>
  <si>
    <t>FASSIFERN</t>
  </si>
  <si>
    <t>NEWCASTLE INTERCHANGE</t>
  </si>
  <si>
    <t>ROUTE 55CN  -  CENTRAL, CHATSWOOD, BROADMEADOW, HAMILTON AND NEWCASTLE INTERCHANGE</t>
  </si>
  <si>
    <t xml:space="preserve">ROUTE 56CN  -  NEWCASTLE INTERCHANGE, HAMILTON, BROADMEADOW, 
CARDIFF, FASSIFERN, MORISSET, WYONG, TUGGERAH, BEROWRA, HORNSBY, CHATSWOOD, CENTRAL </t>
  </si>
  <si>
    <t>ROUTE 52CN  -  NEWCASTLE INTERCHANGE ALL STATIONS TO WYONG</t>
  </si>
  <si>
    <t>ROUTE 52CN  -  NEWCASTLE INTERCHANGE ALL STATIONS TO WYONG (cont)</t>
  </si>
  <si>
    <t xml:space="preserve">ROUTE 52CN  -  WYONG ALL STATIONS TO NEWCASTLE INTERCHANGE </t>
  </si>
  <si>
    <t>ROUTE 52CN  -  WYONG ALL STATIONS TO NEWCASTLE INTERCHANGE  (cont)</t>
  </si>
  <si>
    <t>ROUTE 55CN  -  NEWCASTLE INTERCHANGE, HAMILTON, BROADMEADOW, CHATSWOOD, CENTRAL</t>
  </si>
  <si>
    <t>ROUTE 56CN  - CENTRAL, CHATSWOOD, HORNSBY, BEROWRA, TUGGERAH, WYONG, MORISSET, FASSIFERN, 
CARDIFF, BROADMEADOW, HAMILTON AND NEWCASTLE INTERCHANGE</t>
  </si>
  <si>
    <t>ROUTE 63CN  -  CENTRAL, HORNSBY, CARDIFF, BROADMEADOW</t>
  </si>
  <si>
    <t>BROADMEADOW</t>
  </si>
  <si>
    <t>New Route introduced 13-14 January 2018</t>
  </si>
  <si>
    <t>Towards Broadmeadow</t>
  </si>
  <si>
    <t>Timetabled ex Broadmeadow between 55CN &amp; 56 CN</t>
  </si>
  <si>
    <t>Timetabled Ex Central between 55CN  - same as 56CN 1500/1600 but will assist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</si>
</sst>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[hh]:mm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indexed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1"/>
      <color theme="1" tint="0.34998626667073579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4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15">
    <xf numFmtId="0" fontId="0" fillId="0" borderId="0" xfId="0"/>
    <xf numFmtId="0" fontId="4" fillId="0" borderId="0" xfId="0" applyFont="1"/>
    <xf numFmtId="164" fontId="4" fillId="0" borderId="0" xfId="0" applyNumberFormat="1" applyFont="1" applyFill="1" applyBorder="1" applyAlignment="1">
      <alignment horizontal="center"/>
    </xf>
    <xf numFmtId="0" fontId="0" fillId="0" borderId="0" xfId="0" applyBorder="1"/>
    <xf numFmtId="0" fontId="5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Fill="1"/>
    <xf numFmtId="164" fontId="4" fillId="0" borderId="0" xfId="0" applyNumberFormat="1" applyFont="1" applyBorder="1" applyAlignment="1">
      <alignment horizontal="left" wrapText="1"/>
    </xf>
    <xf numFmtId="164" fontId="4" fillId="0" borderId="0" xfId="0" applyNumberFormat="1" applyFont="1" applyFill="1" applyBorder="1" applyAlignment="1">
      <alignment horizontal="left" wrapText="1"/>
    </xf>
    <xf numFmtId="0" fontId="0" fillId="0" borderId="0" xfId="0" applyFill="1"/>
    <xf numFmtId="164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0" fillId="3" borderId="0" xfId="0" applyFill="1" applyBorder="1"/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2" xfId="0" applyNumberFormat="1" applyFont="1" applyFill="1" applyBorder="1" applyAlignment="1">
      <alignment horizontal="center" wrapText="1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0" fontId="8" fillId="3" borderId="0" xfId="0" applyFont="1" applyFill="1" applyBorder="1" applyAlignment="1">
      <alignment horizontal="left"/>
    </xf>
    <xf numFmtId="20" fontId="4" fillId="3" borderId="0" xfId="0" applyNumberFormat="1" applyFont="1" applyFill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Alignment="1"/>
    <xf numFmtId="0" fontId="0" fillId="4" borderId="0" xfId="0" applyFill="1"/>
    <xf numFmtId="164" fontId="4" fillId="0" borderId="5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0" fontId="0" fillId="3" borderId="0" xfId="0" applyFill="1"/>
    <xf numFmtId="164" fontId="4" fillId="0" borderId="6" xfId="0" applyNumberFormat="1" applyFont="1" applyFill="1" applyBorder="1" applyAlignment="1">
      <alignment horizontal="center" wrapText="1"/>
    </xf>
    <xf numFmtId="164" fontId="4" fillId="0" borderId="7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Fill="1" applyBorder="1" applyAlignment="1">
      <alignment horizontal="left" wrapText="1"/>
    </xf>
    <xf numFmtId="164" fontId="3" fillId="0" borderId="1" xfId="0" applyNumberFormat="1" applyFont="1" applyBorder="1" applyAlignment="1">
      <alignment horizontal="left" wrapText="1"/>
    </xf>
    <xf numFmtId="164" fontId="3" fillId="0" borderId="3" xfId="0" applyNumberFormat="1" applyFont="1" applyBorder="1" applyAlignment="1">
      <alignment horizontal="left" wrapText="1"/>
    </xf>
    <xf numFmtId="164" fontId="3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/>
    </xf>
    <xf numFmtId="164" fontId="4" fillId="0" borderId="2" xfId="0" applyNumberFormat="1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164" fontId="4" fillId="0" borderId="4" xfId="0" applyNumberFormat="1" applyFont="1" applyFill="1" applyBorder="1" applyAlignment="1">
      <alignment horizontal="left" wrapText="1"/>
    </xf>
    <xf numFmtId="164" fontId="4" fillId="0" borderId="6" xfId="0" applyNumberFormat="1" applyFont="1" applyFill="1" applyBorder="1" applyAlignment="1">
      <alignment horizontal="left" wrapText="1"/>
    </xf>
    <xf numFmtId="164" fontId="4" fillId="0" borderId="7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8" fillId="3" borderId="0" xfId="0" applyFont="1" applyFill="1" applyBorder="1" applyAlignment="1">
      <alignment horizontal="right"/>
    </xf>
    <xf numFmtId="164" fontId="0" fillId="3" borderId="2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20" fontId="0" fillId="3" borderId="0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4" fillId="0" borderId="0" xfId="0" applyNumberFormat="1" applyFont="1" applyBorder="1" applyAlignment="1">
      <alignment horizontal="right" wrapText="1"/>
    </xf>
    <xf numFmtId="0" fontId="9" fillId="0" borderId="8" xfId="0" applyFont="1" applyBorder="1" applyAlignment="1"/>
    <xf numFmtId="164" fontId="3" fillId="0" borderId="0" xfId="0" applyNumberFormat="1" applyFont="1" applyBorder="1" applyAlignment="1">
      <alignment horizontal="right" wrapText="1"/>
    </xf>
    <xf numFmtId="0" fontId="11" fillId="0" borderId="0" xfId="0" applyFont="1"/>
    <xf numFmtId="0" fontId="0" fillId="0" borderId="0" xfId="0" applyBorder="1" applyAlignment="1">
      <alignment horizontal="right"/>
    </xf>
    <xf numFmtId="0" fontId="8" fillId="3" borderId="9" xfId="0" applyFont="1" applyFill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 wrapText="1"/>
    </xf>
    <xf numFmtId="164" fontId="4" fillId="0" borderId="2" xfId="0" applyNumberFormat="1" applyFont="1" applyBorder="1" applyAlignment="1">
      <alignment horizontal="right" wrapText="1"/>
    </xf>
    <xf numFmtId="164" fontId="3" fillId="0" borderId="3" xfId="0" applyNumberFormat="1" applyFont="1" applyBorder="1" applyAlignment="1">
      <alignment horizontal="right" wrapText="1"/>
    </xf>
    <xf numFmtId="164" fontId="3" fillId="0" borderId="2" xfId="0" applyNumberFormat="1" applyFont="1" applyBorder="1" applyAlignment="1">
      <alignment horizontal="right" wrapText="1"/>
    </xf>
    <xf numFmtId="0" fontId="9" fillId="0" borderId="8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164" fontId="3" fillId="0" borderId="1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3" fillId="0" borderId="3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center"/>
    </xf>
    <xf numFmtId="0" fontId="0" fillId="2" borderId="0" xfId="0" applyFill="1"/>
    <xf numFmtId="18" fontId="0" fillId="2" borderId="0" xfId="0" applyNumberFormat="1" applyFill="1" applyAlignment="1">
      <alignment horizontal="center"/>
    </xf>
    <xf numFmtId="0" fontId="2" fillId="0" borderId="0" xfId="1"/>
    <xf numFmtId="0" fontId="12" fillId="0" borderId="0" xfId="1" applyFont="1"/>
    <xf numFmtId="20" fontId="0" fillId="2" borderId="0" xfId="0" applyNumberForma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 wrapText="1"/>
    </xf>
    <xf numFmtId="164" fontId="3" fillId="2" borderId="3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164" fontId="13" fillId="2" borderId="3" xfId="0" applyNumberFormat="1" applyFont="1" applyFill="1" applyBorder="1" applyAlignment="1">
      <alignment horizontal="left" wrapText="1"/>
    </xf>
    <xf numFmtId="164" fontId="3" fillId="2" borderId="3" xfId="0" applyNumberFormat="1" applyFont="1" applyFill="1" applyBorder="1" applyAlignment="1">
      <alignment horizontal="left" wrapText="1"/>
    </xf>
    <xf numFmtId="0" fontId="1" fillId="0" borderId="0" xfId="1" applyFont="1"/>
    <xf numFmtId="0" fontId="2" fillId="2" borderId="0" xfId="1" applyFill="1"/>
    <xf numFmtId="0" fontId="0" fillId="3" borderId="0" xfId="0" applyFill="1" applyAlignment="1">
      <alignment horizontal="left"/>
    </xf>
    <xf numFmtId="18" fontId="0" fillId="3" borderId="0" xfId="0" applyNumberFormat="1" applyFill="1" applyAlignment="1">
      <alignment horizontal="center"/>
    </xf>
    <xf numFmtId="18" fontId="0" fillId="3" borderId="0" xfId="0" applyNumberForma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14" fillId="2" borderId="0" xfId="1" applyFont="1" applyFill="1"/>
    <xf numFmtId="164" fontId="4" fillId="5" borderId="2" xfId="0" applyNumberFormat="1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left" wrapText="1"/>
    </xf>
    <xf numFmtId="164" fontId="3" fillId="3" borderId="3" xfId="0" applyNumberFormat="1" applyFont="1" applyFill="1" applyBorder="1" applyAlignment="1">
      <alignment horizontal="left" wrapText="1"/>
    </xf>
    <xf numFmtId="164" fontId="4" fillId="3" borderId="3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776"/>
  <sheetViews>
    <sheetView showGridLines="0" tabSelected="1" view="pageBreakPreview" topLeftCell="A732" zoomScaleNormal="85" zoomScaleSheetLayoutView="100" workbookViewId="0">
      <selection activeCell="K771" sqref="K771"/>
    </sheetView>
  </sheetViews>
  <sheetFormatPr defaultRowHeight="12.75" x14ac:dyDescent="0.2"/>
  <cols>
    <col min="1" max="1" width="25.7109375" style="45" customWidth="1"/>
    <col min="2" max="2" width="9.85546875" bestFit="1" customWidth="1"/>
    <col min="3" max="3" width="10.140625" bestFit="1" customWidth="1"/>
    <col min="4" max="5" width="9.85546875" bestFit="1" customWidth="1"/>
    <col min="6" max="6" width="10.140625" bestFit="1" customWidth="1"/>
    <col min="7" max="7" width="9.85546875" bestFit="1" customWidth="1"/>
    <col min="8" max="14" width="10.140625" bestFit="1" customWidth="1"/>
    <col min="15" max="15" width="9.7109375" bestFit="1" customWidth="1"/>
    <col min="16" max="16" width="10" bestFit="1" customWidth="1"/>
    <col min="17" max="18" width="10.28515625" bestFit="1" customWidth="1"/>
    <col min="19" max="19" width="10.140625" bestFit="1" customWidth="1"/>
  </cols>
  <sheetData>
    <row r="1" spans="1:18" ht="26.25" customHeight="1" x14ac:dyDescent="0.25">
      <c r="A1" s="44" t="s">
        <v>46</v>
      </c>
    </row>
    <row r="2" spans="1:18" ht="15" customHeight="1" x14ac:dyDescent="0.2"/>
    <row r="3" spans="1:18" ht="15" customHeight="1" x14ac:dyDescent="0.25">
      <c r="A3" s="30" t="s">
        <v>42</v>
      </c>
    </row>
    <row r="4" spans="1:18" ht="15" customHeight="1" x14ac:dyDescent="0.2">
      <c r="A4" s="72" t="s">
        <v>14</v>
      </c>
      <c r="B4" s="16">
        <v>0.14930555555555555</v>
      </c>
      <c r="C4" s="16">
        <v>0.19444444444444445</v>
      </c>
      <c r="D4" s="16">
        <v>0.23611111111111113</v>
      </c>
      <c r="E4" s="16">
        <v>0.25694444444444448</v>
      </c>
      <c r="F4" s="16">
        <v>0.27777777777777779</v>
      </c>
      <c r="G4" s="16">
        <v>0.2986111111111111</v>
      </c>
      <c r="H4" s="16">
        <v>0.31944444444444448</v>
      </c>
      <c r="I4" s="16">
        <v>0.34027777777777773</v>
      </c>
      <c r="J4" s="16">
        <v>0.3611111111111111</v>
      </c>
      <c r="K4" s="16">
        <v>0.38194444444444442</v>
      </c>
      <c r="L4" s="16">
        <v>0.40277777777777773</v>
      </c>
      <c r="M4" s="16">
        <v>0.4236111111111111</v>
      </c>
      <c r="N4" s="16">
        <v>0.44444444444444442</v>
      </c>
      <c r="O4" s="16">
        <v>0.46527777777777773</v>
      </c>
      <c r="P4" s="16">
        <v>0.4861111111111111</v>
      </c>
      <c r="Q4" s="16">
        <v>0.50694444444444442</v>
      </c>
      <c r="R4" s="16">
        <v>0.52777777777777779</v>
      </c>
    </row>
    <row r="5" spans="1:18" ht="15" customHeight="1" x14ac:dyDescent="0.2">
      <c r="A5" s="73" t="s">
        <v>0</v>
      </c>
      <c r="B5" s="17">
        <f t="shared" ref="B5:H5" si="0">B4+TIME(0,15,0)</f>
        <v>0.15972222222222221</v>
      </c>
      <c r="C5" s="17">
        <f t="shared" si="0"/>
        <v>0.2048611111111111</v>
      </c>
      <c r="D5" s="17">
        <f t="shared" si="0"/>
        <v>0.24652777777777779</v>
      </c>
      <c r="E5" s="17">
        <f t="shared" si="0"/>
        <v>0.26736111111111116</v>
      </c>
      <c r="F5" s="17">
        <f t="shared" si="0"/>
        <v>0.28819444444444448</v>
      </c>
      <c r="G5" s="17">
        <f t="shared" si="0"/>
        <v>0.30902777777777779</v>
      </c>
      <c r="H5" s="17">
        <f t="shared" si="0"/>
        <v>0.32986111111111116</v>
      </c>
      <c r="I5" s="17">
        <f t="shared" ref="I5:N5" si="1">I4+TIME(0,15,0)</f>
        <v>0.35069444444444442</v>
      </c>
      <c r="J5" s="17">
        <f t="shared" si="1"/>
        <v>0.37152777777777779</v>
      </c>
      <c r="K5" s="17">
        <f t="shared" si="1"/>
        <v>0.3923611111111111</v>
      </c>
      <c r="L5" s="17">
        <f t="shared" si="1"/>
        <v>0.41319444444444442</v>
      </c>
      <c r="M5" s="17">
        <f t="shared" si="1"/>
        <v>0.43402777777777779</v>
      </c>
      <c r="N5" s="17">
        <f t="shared" si="1"/>
        <v>0.4548611111111111</v>
      </c>
      <c r="O5" s="17">
        <f>O4+TIME(0,15,0)</f>
        <v>0.47569444444444442</v>
      </c>
      <c r="P5" s="17">
        <f>P4+TIME(0,15,0)</f>
        <v>0.49652777777777779</v>
      </c>
      <c r="Q5" s="17">
        <f>Q4+TIME(0,15,0)</f>
        <v>0.51736111111111105</v>
      </c>
      <c r="R5" s="17">
        <f>R4+TIME(0,15,0)</f>
        <v>0.53819444444444442</v>
      </c>
    </row>
    <row r="6" spans="1:18" ht="15" customHeight="1" x14ac:dyDescent="0.2">
      <c r="A6" s="74" t="s">
        <v>7</v>
      </c>
      <c r="B6" s="18">
        <f t="shared" ref="B6:H6" si="2">B5+TIME(0,5,0)</f>
        <v>0.16319444444444442</v>
      </c>
      <c r="C6" s="18">
        <f t="shared" si="2"/>
        <v>0.20833333333333331</v>
      </c>
      <c r="D6" s="18">
        <f t="shared" si="2"/>
        <v>0.25</v>
      </c>
      <c r="E6" s="18">
        <f t="shared" si="2"/>
        <v>0.27083333333333337</v>
      </c>
      <c r="F6" s="18">
        <f t="shared" si="2"/>
        <v>0.29166666666666669</v>
      </c>
      <c r="G6" s="18">
        <f t="shared" si="2"/>
        <v>0.3125</v>
      </c>
      <c r="H6" s="18">
        <f t="shared" si="2"/>
        <v>0.33333333333333337</v>
      </c>
      <c r="I6" s="18">
        <f t="shared" ref="I6:N6" si="3">I5+TIME(0,5,0)</f>
        <v>0.35416666666666663</v>
      </c>
      <c r="J6" s="18">
        <f t="shared" si="3"/>
        <v>0.375</v>
      </c>
      <c r="K6" s="18">
        <f t="shared" si="3"/>
        <v>0.39583333333333331</v>
      </c>
      <c r="L6" s="18">
        <f t="shared" si="3"/>
        <v>0.41666666666666663</v>
      </c>
      <c r="M6" s="18">
        <f t="shared" si="3"/>
        <v>0.4375</v>
      </c>
      <c r="N6" s="18">
        <f t="shared" si="3"/>
        <v>0.45833333333333331</v>
      </c>
      <c r="O6" s="18">
        <f>O5+TIME(0,5,0)</f>
        <v>0.47916666666666663</v>
      </c>
      <c r="P6" s="18">
        <f>P5+TIME(0,5,0)</f>
        <v>0.5</v>
      </c>
      <c r="Q6" s="18">
        <f>Q5+TIME(0,5,0)</f>
        <v>0.52083333333333326</v>
      </c>
      <c r="R6" s="18">
        <f>R5+TIME(0,5,0)</f>
        <v>0.54166666666666663</v>
      </c>
    </row>
    <row r="7" spans="1:18" ht="15" hidden="1" customHeight="1" x14ac:dyDescent="0.2">
      <c r="A7" s="75"/>
      <c r="B7" s="12">
        <f>MOD(B6-B4,1)</f>
        <v>1.3888888888888867E-2</v>
      </c>
      <c r="C7" s="12">
        <f t="shared" ref="C7" si="4">MOD(C6-C4,1)</f>
        <v>1.3888888888888867E-2</v>
      </c>
      <c r="D7" s="12">
        <f t="shared" ref="D7:R7" si="5">MOD(D6-D4,1)</f>
        <v>1.3888888888888867E-2</v>
      </c>
      <c r="E7" s="12">
        <f t="shared" si="5"/>
        <v>1.3888888888888895E-2</v>
      </c>
      <c r="F7" s="12">
        <f t="shared" si="5"/>
        <v>1.3888888888888895E-2</v>
      </c>
      <c r="G7" s="12">
        <f t="shared" si="5"/>
        <v>1.3888888888888895E-2</v>
      </c>
      <c r="H7" s="12">
        <f t="shared" si="5"/>
        <v>1.3888888888888895E-2</v>
      </c>
      <c r="I7" s="12">
        <f t="shared" si="5"/>
        <v>1.3888888888888895E-2</v>
      </c>
      <c r="J7" s="12">
        <f t="shared" si="5"/>
        <v>1.3888888888888895E-2</v>
      </c>
      <c r="K7" s="12">
        <f t="shared" si="5"/>
        <v>1.3888888888888895E-2</v>
      </c>
      <c r="L7" s="12">
        <f t="shared" si="5"/>
        <v>1.3888888888888895E-2</v>
      </c>
      <c r="M7" s="12">
        <f t="shared" si="5"/>
        <v>1.3888888888888895E-2</v>
      </c>
      <c r="N7" s="12">
        <f t="shared" si="5"/>
        <v>1.3888888888888895E-2</v>
      </c>
      <c r="O7" s="12">
        <f t="shared" si="5"/>
        <v>1.3888888888888895E-2</v>
      </c>
      <c r="P7" s="12">
        <f t="shared" si="5"/>
        <v>1.3888888888888895E-2</v>
      </c>
      <c r="Q7" s="12">
        <f t="shared" si="5"/>
        <v>1.388888888888884E-2</v>
      </c>
      <c r="R7" s="12">
        <f t="shared" si="5"/>
        <v>1.388888888888884E-2</v>
      </c>
    </row>
    <row r="8" spans="1:18" ht="15" hidden="1" customHeight="1" x14ac:dyDescent="0.2">
      <c r="A8" s="66" t="s">
        <v>52</v>
      </c>
      <c r="C8" s="12">
        <f>MOD(C6-B6,1)</f>
        <v>4.5138888888888895E-2</v>
      </c>
      <c r="D8" s="12">
        <f t="shared" ref="D8:R8" si="6">MOD(D6-C6,1)</f>
        <v>4.1666666666666685E-2</v>
      </c>
      <c r="E8" s="12">
        <f t="shared" si="6"/>
        <v>2.083333333333337E-2</v>
      </c>
      <c r="F8" s="12">
        <f t="shared" si="6"/>
        <v>2.0833333333333315E-2</v>
      </c>
      <c r="G8" s="12">
        <f t="shared" si="6"/>
        <v>2.0833333333333315E-2</v>
      </c>
      <c r="H8" s="12">
        <f t="shared" si="6"/>
        <v>2.083333333333337E-2</v>
      </c>
      <c r="I8" s="12">
        <f t="shared" si="6"/>
        <v>2.0833333333333259E-2</v>
      </c>
      <c r="J8" s="12">
        <f t="shared" si="6"/>
        <v>2.083333333333337E-2</v>
      </c>
      <c r="K8" s="12">
        <f t="shared" si="6"/>
        <v>2.0833333333333315E-2</v>
      </c>
      <c r="L8" s="12">
        <f t="shared" si="6"/>
        <v>2.0833333333333315E-2</v>
      </c>
      <c r="M8" s="12">
        <f t="shared" si="6"/>
        <v>2.083333333333337E-2</v>
      </c>
      <c r="N8" s="12">
        <f t="shared" si="6"/>
        <v>2.0833333333333315E-2</v>
      </c>
      <c r="O8" s="12">
        <f t="shared" si="6"/>
        <v>2.0833333333333315E-2</v>
      </c>
      <c r="P8" s="12">
        <f t="shared" si="6"/>
        <v>2.083333333333337E-2</v>
      </c>
      <c r="Q8" s="12">
        <f t="shared" si="6"/>
        <v>2.0833333333333259E-2</v>
      </c>
      <c r="R8" s="12">
        <f t="shared" si="6"/>
        <v>2.083333333333337E-2</v>
      </c>
    </row>
    <row r="9" spans="1:18" ht="15" customHeight="1" x14ac:dyDescent="0.2">
      <c r="A9" s="66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15" customHeight="1" x14ac:dyDescent="0.2">
      <c r="A10" s="66"/>
    </row>
    <row r="11" spans="1:18" ht="15" customHeight="1" x14ac:dyDescent="0.2">
      <c r="A11" s="72" t="s">
        <v>14</v>
      </c>
      <c r="B11" s="16">
        <v>0.54861111111111105</v>
      </c>
      <c r="C11" s="16">
        <v>0.56944444444444442</v>
      </c>
      <c r="D11" s="16">
        <v>0.59027777777777779</v>
      </c>
      <c r="E11" s="16">
        <v>0.61111111111111105</v>
      </c>
      <c r="F11" s="16">
        <v>0.63194444444444442</v>
      </c>
      <c r="G11" s="16">
        <v>0.65277777777777779</v>
      </c>
      <c r="H11" s="16">
        <v>0.67361111111111116</v>
      </c>
      <c r="I11" s="16">
        <v>0.69444444444444453</v>
      </c>
      <c r="J11" s="16">
        <v>0.71527777777777779</v>
      </c>
      <c r="K11" s="16">
        <v>0.73611111111111116</v>
      </c>
      <c r="L11" s="16">
        <v>0.75694444444444453</v>
      </c>
      <c r="M11" s="16">
        <v>0.77777777777777779</v>
      </c>
      <c r="N11" s="16">
        <v>0.79861111111111116</v>
      </c>
      <c r="O11" s="16">
        <v>0.81944444444444453</v>
      </c>
      <c r="P11" s="16">
        <v>0.84027777777777779</v>
      </c>
      <c r="Q11" s="16">
        <v>0.86111111111111116</v>
      </c>
      <c r="R11" s="16">
        <v>0.88194444444444453</v>
      </c>
    </row>
    <row r="12" spans="1:18" ht="15" customHeight="1" x14ac:dyDescent="0.2">
      <c r="A12" s="73" t="s">
        <v>0</v>
      </c>
      <c r="B12" s="17">
        <f t="shared" ref="B12:R12" si="7">B11+TIME(0,15,0)</f>
        <v>0.55902777777777768</v>
      </c>
      <c r="C12" s="17">
        <f t="shared" si="7"/>
        <v>0.57986111111111105</v>
      </c>
      <c r="D12" s="17">
        <f t="shared" si="7"/>
        <v>0.60069444444444442</v>
      </c>
      <c r="E12" s="17">
        <f t="shared" si="7"/>
        <v>0.62152777777777768</v>
      </c>
      <c r="F12" s="17">
        <f t="shared" si="7"/>
        <v>0.64236111111111105</v>
      </c>
      <c r="G12" s="17">
        <f t="shared" si="7"/>
        <v>0.66319444444444442</v>
      </c>
      <c r="H12" s="17">
        <f t="shared" si="7"/>
        <v>0.68402777777777779</v>
      </c>
      <c r="I12" s="17">
        <f t="shared" si="7"/>
        <v>0.70486111111111116</v>
      </c>
      <c r="J12" s="17">
        <f t="shared" si="7"/>
        <v>0.72569444444444442</v>
      </c>
      <c r="K12" s="17">
        <f t="shared" si="7"/>
        <v>0.74652777777777779</v>
      </c>
      <c r="L12" s="17">
        <f t="shared" si="7"/>
        <v>0.76736111111111116</v>
      </c>
      <c r="M12" s="17">
        <f t="shared" si="7"/>
        <v>0.78819444444444442</v>
      </c>
      <c r="N12" s="17">
        <f t="shared" si="7"/>
        <v>0.80902777777777779</v>
      </c>
      <c r="O12" s="17">
        <f t="shared" si="7"/>
        <v>0.82986111111111116</v>
      </c>
      <c r="P12" s="17">
        <f t="shared" si="7"/>
        <v>0.85069444444444442</v>
      </c>
      <c r="Q12" s="17">
        <f t="shared" si="7"/>
        <v>0.87152777777777779</v>
      </c>
      <c r="R12" s="17">
        <f t="shared" si="7"/>
        <v>0.89236111111111116</v>
      </c>
    </row>
    <row r="13" spans="1:18" ht="15" customHeight="1" x14ac:dyDescent="0.2">
      <c r="A13" s="74" t="s">
        <v>7</v>
      </c>
      <c r="B13" s="18">
        <f t="shared" ref="B13:R13" si="8">B12+TIME(0,5,0)</f>
        <v>0.56249999999999989</v>
      </c>
      <c r="C13" s="18">
        <f t="shared" si="8"/>
        <v>0.58333333333333326</v>
      </c>
      <c r="D13" s="18">
        <f t="shared" si="8"/>
        <v>0.60416666666666663</v>
      </c>
      <c r="E13" s="18">
        <f t="shared" si="8"/>
        <v>0.62499999999999989</v>
      </c>
      <c r="F13" s="18">
        <f t="shared" si="8"/>
        <v>0.64583333333333326</v>
      </c>
      <c r="G13" s="18">
        <f t="shared" si="8"/>
        <v>0.66666666666666663</v>
      </c>
      <c r="H13" s="18">
        <f t="shared" si="8"/>
        <v>0.6875</v>
      </c>
      <c r="I13" s="18">
        <f t="shared" si="8"/>
        <v>0.70833333333333337</v>
      </c>
      <c r="J13" s="18">
        <f t="shared" si="8"/>
        <v>0.72916666666666663</v>
      </c>
      <c r="K13" s="18">
        <f t="shared" si="8"/>
        <v>0.75</v>
      </c>
      <c r="L13" s="18">
        <f t="shared" si="8"/>
        <v>0.77083333333333337</v>
      </c>
      <c r="M13" s="18">
        <f t="shared" si="8"/>
        <v>0.79166666666666663</v>
      </c>
      <c r="N13" s="18">
        <f t="shared" si="8"/>
        <v>0.8125</v>
      </c>
      <c r="O13" s="18">
        <f t="shared" si="8"/>
        <v>0.83333333333333337</v>
      </c>
      <c r="P13" s="18">
        <f t="shared" si="8"/>
        <v>0.85416666666666663</v>
      </c>
      <c r="Q13" s="18">
        <f t="shared" si="8"/>
        <v>0.875</v>
      </c>
      <c r="R13" s="18">
        <f t="shared" si="8"/>
        <v>0.89583333333333337</v>
      </c>
    </row>
    <row r="14" spans="1:18" ht="15" hidden="1" customHeight="1" x14ac:dyDescent="0.2">
      <c r="A14" s="75"/>
      <c r="B14" s="12">
        <f>MOD(B13-B11,1)</f>
        <v>1.388888888888884E-2</v>
      </c>
      <c r="C14" s="12">
        <f t="shared" ref="C14:R14" si="9">MOD(C13-C11,1)</f>
        <v>1.388888888888884E-2</v>
      </c>
      <c r="D14" s="12">
        <f t="shared" si="9"/>
        <v>1.388888888888884E-2</v>
      </c>
      <c r="E14" s="12">
        <f t="shared" si="9"/>
        <v>1.388888888888884E-2</v>
      </c>
      <c r="F14" s="12">
        <f t="shared" si="9"/>
        <v>1.388888888888884E-2</v>
      </c>
      <c r="G14" s="12">
        <f t="shared" si="9"/>
        <v>1.388888888888884E-2</v>
      </c>
      <c r="H14" s="12">
        <f t="shared" si="9"/>
        <v>1.388888888888884E-2</v>
      </c>
      <c r="I14" s="12">
        <f t="shared" si="9"/>
        <v>1.388888888888884E-2</v>
      </c>
      <c r="J14" s="12">
        <f t="shared" si="9"/>
        <v>1.388888888888884E-2</v>
      </c>
      <c r="K14" s="12">
        <f t="shared" si="9"/>
        <v>1.388888888888884E-2</v>
      </c>
      <c r="L14" s="12">
        <f t="shared" si="9"/>
        <v>1.388888888888884E-2</v>
      </c>
      <c r="M14" s="12">
        <f t="shared" si="9"/>
        <v>1.388888888888884E-2</v>
      </c>
      <c r="N14" s="12">
        <f t="shared" si="9"/>
        <v>1.388888888888884E-2</v>
      </c>
      <c r="O14" s="12">
        <f t="shared" si="9"/>
        <v>1.388888888888884E-2</v>
      </c>
      <c r="P14" s="12">
        <f t="shared" si="9"/>
        <v>1.388888888888884E-2</v>
      </c>
      <c r="Q14" s="12">
        <f t="shared" si="9"/>
        <v>1.388888888888884E-2</v>
      </c>
      <c r="R14" s="12">
        <f t="shared" si="9"/>
        <v>1.388888888888884E-2</v>
      </c>
    </row>
    <row r="15" spans="1:18" ht="15" hidden="1" customHeight="1" x14ac:dyDescent="0.2">
      <c r="A15" s="66" t="s">
        <v>52</v>
      </c>
      <c r="B15" s="12">
        <f>MOD(B13-R6,1)</f>
        <v>2.0833333333333259E-2</v>
      </c>
      <c r="C15" s="12">
        <f>MOD(C13-B13,1)</f>
        <v>2.083333333333337E-2</v>
      </c>
      <c r="D15" s="12">
        <f t="shared" ref="D15:R15" si="10">MOD(D13-C13,1)</f>
        <v>2.083333333333337E-2</v>
      </c>
      <c r="E15" s="12">
        <f t="shared" si="10"/>
        <v>2.0833333333333259E-2</v>
      </c>
      <c r="F15" s="12">
        <f t="shared" si="10"/>
        <v>2.083333333333337E-2</v>
      </c>
      <c r="G15" s="12">
        <f t="shared" si="10"/>
        <v>2.083333333333337E-2</v>
      </c>
      <c r="H15" s="12">
        <f t="shared" si="10"/>
        <v>2.083333333333337E-2</v>
      </c>
      <c r="I15" s="12">
        <f t="shared" si="10"/>
        <v>2.083333333333337E-2</v>
      </c>
      <c r="J15" s="12">
        <f t="shared" si="10"/>
        <v>2.0833333333333259E-2</v>
      </c>
      <c r="K15" s="12">
        <f t="shared" si="10"/>
        <v>2.083333333333337E-2</v>
      </c>
      <c r="L15" s="12">
        <f t="shared" si="10"/>
        <v>2.083333333333337E-2</v>
      </c>
      <c r="M15" s="12">
        <f t="shared" si="10"/>
        <v>2.0833333333333259E-2</v>
      </c>
      <c r="N15" s="12">
        <f t="shared" si="10"/>
        <v>2.083333333333337E-2</v>
      </c>
      <c r="O15" s="12">
        <f t="shared" si="10"/>
        <v>2.083333333333337E-2</v>
      </c>
      <c r="P15" s="12">
        <f t="shared" si="10"/>
        <v>2.0833333333333259E-2</v>
      </c>
      <c r="Q15" s="12">
        <f t="shared" si="10"/>
        <v>2.083333333333337E-2</v>
      </c>
      <c r="R15" s="12">
        <f t="shared" si="10"/>
        <v>2.083333333333337E-2</v>
      </c>
    </row>
    <row r="16" spans="1:18" ht="15" customHeight="1" x14ac:dyDescent="0.2">
      <c r="A16" s="59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" customHeight="1" x14ac:dyDescent="0.2">
      <c r="A17" s="59"/>
    </row>
    <row r="18" spans="1:18" ht="15" customHeight="1" x14ac:dyDescent="0.2">
      <c r="A18" s="72" t="s">
        <v>14</v>
      </c>
      <c r="B18" s="16">
        <v>0.90277777777777779</v>
      </c>
      <c r="C18" s="16">
        <v>0.92361111111111116</v>
      </c>
      <c r="D18" s="16">
        <v>0.94444444444444453</v>
      </c>
      <c r="E18" s="16">
        <v>0.96527777777777779</v>
      </c>
      <c r="F18" s="16">
        <v>0.98611111111111116</v>
      </c>
      <c r="G18" s="16">
        <v>6.9444444444444441E-3</v>
      </c>
      <c r="H18" s="19">
        <v>4.8611111111111112E-2</v>
      </c>
      <c r="I18" s="19">
        <v>9.0277777777777776E-2</v>
      </c>
      <c r="J18" s="11"/>
      <c r="K18" s="11"/>
    </row>
    <row r="19" spans="1:18" ht="15" customHeight="1" x14ac:dyDescent="0.2">
      <c r="A19" s="73" t="s">
        <v>0</v>
      </c>
      <c r="B19" s="17">
        <f t="shared" ref="B19:I19" si="11">B18+TIME(0,15,0)</f>
        <v>0.91319444444444442</v>
      </c>
      <c r="C19" s="17">
        <f t="shared" si="11"/>
        <v>0.93402777777777779</v>
      </c>
      <c r="D19" s="17">
        <f t="shared" si="11"/>
        <v>0.95486111111111116</v>
      </c>
      <c r="E19" s="17">
        <f t="shared" si="11"/>
        <v>0.97569444444444442</v>
      </c>
      <c r="F19" s="17">
        <f t="shared" si="11"/>
        <v>0.99652777777777779</v>
      </c>
      <c r="G19" s="17">
        <f t="shared" si="11"/>
        <v>1.7361111111111112E-2</v>
      </c>
      <c r="H19" s="20">
        <f t="shared" si="11"/>
        <v>5.9027777777777776E-2</v>
      </c>
      <c r="I19" s="20">
        <f t="shared" si="11"/>
        <v>0.10069444444444445</v>
      </c>
      <c r="J19" s="11"/>
      <c r="K19" s="11"/>
    </row>
    <row r="20" spans="1:18" ht="15" customHeight="1" x14ac:dyDescent="0.2">
      <c r="A20" s="74" t="s">
        <v>7</v>
      </c>
      <c r="B20" s="18">
        <f t="shared" ref="B20:I20" si="12">B19+TIME(0,5,0)</f>
        <v>0.91666666666666663</v>
      </c>
      <c r="C20" s="18">
        <f t="shared" si="12"/>
        <v>0.9375</v>
      </c>
      <c r="D20" s="18">
        <f t="shared" si="12"/>
        <v>0.95833333333333337</v>
      </c>
      <c r="E20" s="18">
        <f t="shared" si="12"/>
        <v>0.97916666666666663</v>
      </c>
      <c r="F20" s="18">
        <f t="shared" si="12"/>
        <v>1</v>
      </c>
      <c r="G20" s="18">
        <f t="shared" si="12"/>
        <v>2.0833333333333336E-2</v>
      </c>
      <c r="H20" s="21">
        <f t="shared" si="12"/>
        <v>6.25E-2</v>
      </c>
      <c r="I20" s="21">
        <f t="shared" si="12"/>
        <v>0.10416666666666667</v>
      </c>
      <c r="J20" s="11"/>
      <c r="K20" s="11"/>
    </row>
    <row r="21" spans="1:18" ht="15" hidden="1" customHeight="1" x14ac:dyDescent="0.2">
      <c r="A21" s="46"/>
      <c r="B21" s="12">
        <f t="shared" ref="B21" si="13">MOD(B20-B18,1)</f>
        <v>1.388888888888884E-2</v>
      </c>
      <c r="C21" s="12">
        <f t="shared" ref="C21:I21" si="14">MOD(C20-C18,1)</f>
        <v>1.388888888888884E-2</v>
      </c>
      <c r="D21" s="12">
        <f t="shared" si="14"/>
        <v>1.388888888888884E-2</v>
      </c>
      <c r="E21" s="12">
        <f t="shared" si="14"/>
        <v>1.388888888888884E-2</v>
      </c>
      <c r="F21" s="12">
        <f t="shared" si="14"/>
        <v>1.388888888888884E-2</v>
      </c>
      <c r="G21" s="12">
        <f t="shared" si="14"/>
        <v>1.3888888888888892E-2</v>
      </c>
      <c r="H21" s="12">
        <f t="shared" si="14"/>
        <v>1.3888888888888888E-2</v>
      </c>
      <c r="I21" s="12">
        <f t="shared" si="14"/>
        <v>1.3888888888888895E-2</v>
      </c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5" hidden="1" customHeight="1" x14ac:dyDescent="0.2">
      <c r="A22" s="8" t="s">
        <v>52</v>
      </c>
      <c r="B22" s="12">
        <f>MOD(B20-R13,1)</f>
        <v>2.0833333333333259E-2</v>
      </c>
      <c r="C22" s="12">
        <f>MOD(C20-B20,1)</f>
        <v>2.083333333333337E-2</v>
      </c>
      <c r="D22" s="12">
        <f t="shared" ref="D22:I22" si="15">MOD(D20-C20,1)</f>
        <v>2.083333333333337E-2</v>
      </c>
      <c r="E22" s="12">
        <f t="shared" si="15"/>
        <v>2.0833333333333259E-2</v>
      </c>
      <c r="F22" s="12">
        <f t="shared" si="15"/>
        <v>2.083333333333337E-2</v>
      </c>
      <c r="G22" s="12">
        <f t="shared" si="15"/>
        <v>2.083333333333337E-2</v>
      </c>
      <c r="H22" s="12">
        <f t="shared" si="15"/>
        <v>4.1666666666666664E-2</v>
      </c>
      <c r="I22" s="12">
        <f t="shared" si="15"/>
        <v>4.1666666666666671E-2</v>
      </c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15" customHeight="1" x14ac:dyDescent="0.2"/>
    <row r="24" spans="1:18" ht="15" customHeight="1" x14ac:dyDescent="0.25">
      <c r="A24" s="30" t="s">
        <v>43</v>
      </c>
    </row>
    <row r="25" spans="1:18" ht="15" customHeight="1" x14ac:dyDescent="0.2">
      <c r="A25" s="72" t="s">
        <v>7</v>
      </c>
      <c r="B25" s="19">
        <v>0.14930555555555555</v>
      </c>
      <c r="C25" s="19">
        <v>0.20833333333333334</v>
      </c>
      <c r="D25" s="19">
        <v>0.23263888888888887</v>
      </c>
      <c r="E25" s="19">
        <v>0.25347222222222221</v>
      </c>
      <c r="F25" s="19">
        <v>0.27430555555555552</v>
      </c>
      <c r="G25" s="19">
        <v>0.2951388888888889</v>
      </c>
      <c r="H25" s="19">
        <v>0.31597222222222221</v>
      </c>
      <c r="I25" s="19">
        <v>0.33680555555555558</v>
      </c>
      <c r="J25" s="16">
        <v>0.3576388888888889</v>
      </c>
      <c r="K25" s="16">
        <v>0.37847222222222227</v>
      </c>
      <c r="L25" s="16">
        <v>0.39930555555555558</v>
      </c>
      <c r="M25" s="16">
        <v>0.4201388888888889</v>
      </c>
      <c r="N25" s="16">
        <v>0.44097222222222227</v>
      </c>
      <c r="O25" s="16">
        <v>0.46180555555555558</v>
      </c>
      <c r="P25" s="16">
        <v>0.4826388888888889</v>
      </c>
      <c r="Q25" s="16">
        <v>0.50347222222222221</v>
      </c>
      <c r="R25" s="16">
        <v>0.52430555555555558</v>
      </c>
    </row>
    <row r="26" spans="1:18" ht="15" customHeight="1" x14ac:dyDescent="0.2">
      <c r="A26" s="73" t="s">
        <v>0</v>
      </c>
      <c r="B26" s="20">
        <f t="shared" ref="B26:N26" si="16">B25+TIME(0,5,0)</f>
        <v>0.15277777777777776</v>
      </c>
      <c r="C26" s="20">
        <f t="shared" si="16"/>
        <v>0.21180555555555555</v>
      </c>
      <c r="D26" s="20">
        <f t="shared" si="16"/>
        <v>0.23611111111111108</v>
      </c>
      <c r="E26" s="20">
        <f t="shared" si="16"/>
        <v>0.25694444444444442</v>
      </c>
      <c r="F26" s="20">
        <f t="shared" si="16"/>
        <v>0.27777777777777773</v>
      </c>
      <c r="G26" s="20">
        <f t="shared" si="16"/>
        <v>0.2986111111111111</v>
      </c>
      <c r="H26" s="20">
        <f t="shared" si="16"/>
        <v>0.31944444444444442</v>
      </c>
      <c r="I26" s="20">
        <f t="shared" si="16"/>
        <v>0.34027777777777779</v>
      </c>
      <c r="J26" s="17">
        <f t="shared" si="16"/>
        <v>0.3611111111111111</v>
      </c>
      <c r="K26" s="17">
        <f t="shared" si="16"/>
        <v>0.38194444444444448</v>
      </c>
      <c r="L26" s="17">
        <f t="shared" si="16"/>
        <v>0.40277777777777779</v>
      </c>
      <c r="M26" s="17">
        <f t="shared" si="16"/>
        <v>0.4236111111111111</v>
      </c>
      <c r="N26" s="17">
        <f t="shared" si="16"/>
        <v>0.44444444444444448</v>
      </c>
      <c r="O26" s="17">
        <f>O25+TIME(0,5,0)</f>
        <v>0.46527777777777779</v>
      </c>
      <c r="P26" s="17">
        <f>P25+TIME(0,5,0)</f>
        <v>0.4861111111111111</v>
      </c>
      <c r="Q26" s="17">
        <f>Q25+TIME(0,5,0)</f>
        <v>0.50694444444444442</v>
      </c>
      <c r="R26" s="17">
        <f>R25+TIME(0,5,0)</f>
        <v>0.52777777777777779</v>
      </c>
    </row>
    <row r="27" spans="1:18" ht="15" customHeight="1" x14ac:dyDescent="0.2">
      <c r="A27" s="74" t="s">
        <v>14</v>
      </c>
      <c r="B27" s="21">
        <f t="shared" ref="B27:N27" si="17">B26+TIME(0,15,0)</f>
        <v>0.16319444444444442</v>
      </c>
      <c r="C27" s="21">
        <f t="shared" si="17"/>
        <v>0.22222222222222221</v>
      </c>
      <c r="D27" s="21">
        <f t="shared" si="17"/>
        <v>0.24652777777777773</v>
      </c>
      <c r="E27" s="21">
        <f t="shared" si="17"/>
        <v>0.2673611111111111</v>
      </c>
      <c r="F27" s="21">
        <f t="shared" si="17"/>
        <v>0.28819444444444442</v>
      </c>
      <c r="G27" s="21">
        <f t="shared" si="17"/>
        <v>0.30902777777777779</v>
      </c>
      <c r="H27" s="21">
        <f t="shared" si="17"/>
        <v>0.3298611111111111</v>
      </c>
      <c r="I27" s="21">
        <f t="shared" si="17"/>
        <v>0.35069444444444448</v>
      </c>
      <c r="J27" s="18">
        <f t="shared" si="17"/>
        <v>0.37152777777777779</v>
      </c>
      <c r="K27" s="18">
        <f t="shared" si="17"/>
        <v>0.39236111111111116</v>
      </c>
      <c r="L27" s="18">
        <f t="shared" si="17"/>
        <v>0.41319444444444448</v>
      </c>
      <c r="M27" s="18">
        <f t="shared" si="17"/>
        <v>0.43402777777777779</v>
      </c>
      <c r="N27" s="18">
        <f t="shared" si="17"/>
        <v>0.45486111111111116</v>
      </c>
      <c r="O27" s="18">
        <f>O26+TIME(0,15,0)</f>
        <v>0.47569444444444448</v>
      </c>
      <c r="P27" s="18">
        <f>P26+TIME(0,15,0)</f>
        <v>0.49652777777777779</v>
      </c>
      <c r="Q27" s="18">
        <f>Q26+TIME(0,15,0)</f>
        <v>0.51736111111111105</v>
      </c>
      <c r="R27" s="18">
        <f>R26+TIME(0,15,0)</f>
        <v>0.53819444444444442</v>
      </c>
    </row>
    <row r="28" spans="1:18" ht="15" hidden="1" customHeight="1" x14ac:dyDescent="0.2">
      <c r="A28" s="75"/>
      <c r="B28" s="12">
        <f t="shared" ref="B28:R28" si="18">MOD(B27-B25,1)</f>
        <v>1.3888888888888867E-2</v>
      </c>
      <c r="C28" s="12">
        <f t="shared" si="18"/>
        <v>1.3888888888888867E-2</v>
      </c>
      <c r="D28" s="12">
        <f t="shared" si="18"/>
        <v>1.3888888888888867E-2</v>
      </c>
      <c r="E28" s="12">
        <f t="shared" si="18"/>
        <v>1.3888888888888895E-2</v>
      </c>
      <c r="F28" s="12">
        <f t="shared" si="18"/>
        <v>1.3888888888888895E-2</v>
      </c>
      <c r="G28" s="12">
        <f t="shared" si="18"/>
        <v>1.3888888888888895E-2</v>
      </c>
      <c r="H28" s="12">
        <f t="shared" si="18"/>
        <v>1.3888888888888895E-2</v>
      </c>
      <c r="I28" s="12">
        <f t="shared" si="18"/>
        <v>1.3888888888888895E-2</v>
      </c>
      <c r="J28" s="12">
        <f t="shared" si="18"/>
        <v>1.3888888888888895E-2</v>
      </c>
      <c r="K28" s="12">
        <f t="shared" si="18"/>
        <v>1.3888888888888895E-2</v>
      </c>
      <c r="L28" s="12">
        <f t="shared" si="18"/>
        <v>1.3888888888888895E-2</v>
      </c>
      <c r="M28" s="12">
        <f t="shared" si="18"/>
        <v>1.3888888888888895E-2</v>
      </c>
      <c r="N28" s="12">
        <f t="shared" si="18"/>
        <v>1.3888888888888895E-2</v>
      </c>
      <c r="O28" s="12">
        <f t="shared" si="18"/>
        <v>1.3888888888888895E-2</v>
      </c>
      <c r="P28" s="12">
        <f t="shared" si="18"/>
        <v>1.3888888888888895E-2</v>
      </c>
      <c r="Q28" s="12">
        <f t="shared" si="18"/>
        <v>1.388888888888884E-2</v>
      </c>
      <c r="R28" s="12">
        <f t="shared" si="18"/>
        <v>1.388888888888884E-2</v>
      </c>
    </row>
    <row r="29" spans="1:18" ht="15" hidden="1" customHeight="1" x14ac:dyDescent="0.2">
      <c r="A29" s="66" t="s">
        <v>52</v>
      </c>
      <c r="B29" s="12" t="e">
        <f>MOD(B27-A27,1)</f>
        <v>#VALUE!</v>
      </c>
      <c r="C29" s="12">
        <f t="shared" ref="C29:R29" si="19">MOD(C27-B27,1)</f>
        <v>5.902777777777779E-2</v>
      </c>
      <c r="D29" s="12">
        <f t="shared" si="19"/>
        <v>2.4305555555555525E-2</v>
      </c>
      <c r="E29" s="12">
        <f t="shared" si="19"/>
        <v>2.083333333333337E-2</v>
      </c>
      <c r="F29" s="12">
        <f t="shared" si="19"/>
        <v>2.0833333333333315E-2</v>
      </c>
      <c r="G29" s="12">
        <f t="shared" si="19"/>
        <v>2.083333333333337E-2</v>
      </c>
      <c r="H29" s="12">
        <f t="shared" si="19"/>
        <v>2.0833333333333315E-2</v>
      </c>
      <c r="I29" s="12">
        <f t="shared" si="19"/>
        <v>2.083333333333337E-2</v>
      </c>
      <c r="J29" s="12">
        <f t="shared" si="19"/>
        <v>2.0833333333333315E-2</v>
      </c>
      <c r="K29" s="12">
        <f t="shared" si="19"/>
        <v>2.083333333333337E-2</v>
      </c>
      <c r="L29" s="12">
        <f t="shared" si="19"/>
        <v>2.0833333333333315E-2</v>
      </c>
      <c r="M29" s="12">
        <f t="shared" si="19"/>
        <v>2.0833333333333315E-2</v>
      </c>
      <c r="N29" s="12">
        <f t="shared" si="19"/>
        <v>2.083333333333337E-2</v>
      </c>
      <c r="O29" s="12">
        <f t="shared" si="19"/>
        <v>2.0833333333333315E-2</v>
      </c>
      <c r="P29" s="12">
        <f t="shared" si="19"/>
        <v>2.0833333333333315E-2</v>
      </c>
      <c r="Q29" s="12">
        <f t="shared" si="19"/>
        <v>2.0833333333333259E-2</v>
      </c>
      <c r="R29" s="12">
        <f t="shared" si="19"/>
        <v>2.083333333333337E-2</v>
      </c>
    </row>
    <row r="30" spans="1:18" ht="15" customHeight="1" x14ac:dyDescent="0.2">
      <c r="A30" s="5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15" customHeight="1" x14ac:dyDescent="0.2">
      <c r="A31" s="59"/>
      <c r="B31" s="10"/>
      <c r="C31" s="10"/>
      <c r="D31" s="10"/>
      <c r="E31" s="10"/>
      <c r="F31" s="10"/>
      <c r="G31" s="10"/>
      <c r="H31" s="10"/>
      <c r="I31" s="10"/>
    </row>
    <row r="32" spans="1:18" ht="15" customHeight="1" x14ac:dyDescent="0.2">
      <c r="A32" s="72" t="s">
        <v>7</v>
      </c>
      <c r="B32" s="19">
        <v>0.54513888888888895</v>
      </c>
      <c r="C32" s="19">
        <v>0.56597222222222221</v>
      </c>
      <c r="D32" s="19">
        <v>0.58680555555555558</v>
      </c>
      <c r="E32" s="19">
        <v>0.60763888888888895</v>
      </c>
      <c r="F32" s="19">
        <v>0.62847222222222221</v>
      </c>
      <c r="G32" s="19">
        <v>0.64930555555555558</v>
      </c>
      <c r="H32" s="19">
        <v>0.67013888888888884</v>
      </c>
      <c r="I32" s="19">
        <v>0.69097222222222221</v>
      </c>
      <c r="J32" s="16">
        <v>0.71180555555555547</v>
      </c>
      <c r="K32" s="16">
        <v>0.73263888888888884</v>
      </c>
      <c r="L32" s="16">
        <v>0.75347222222222221</v>
      </c>
      <c r="M32" s="16">
        <v>0.77430555555555547</v>
      </c>
      <c r="N32" s="16">
        <v>0.79513888888888884</v>
      </c>
      <c r="O32" s="16">
        <v>0.81597222222222221</v>
      </c>
      <c r="P32" s="16">
        <v>0.83680555555555547</v>
      </c>
      <c r="Q32" s="16">
        <v>0.85763888888888884</v>
      </c>
      <c r="R32" s="16">
        <v>0.87847222222222221</v>
      </c>
    </row>
    <row r="33" spans="1:18" ht="15" customHeight="1" x14ac:dyDescent="0.2">
      <c r="A33" s="73" t="s">
        <v>0</v>
      </c>
      <c r="B33" s="20">
        <f t="shared" ref="B33:R33" si="20">B32+TIME(0,5,0)</f>
        <v>0.54861111111111116</v>
      </c>
      <c r="C33" s="20">
        <f t="shared" si="20"/>
        <v>0.56944444444444442</v>
      </c>
      <c r="D33" s="20">
        <f t="shared" si="20"/>
        <v>0.59027777777777779</v>
      </c>
      <c r="E33" s="20">
        <f t="shared" si="20"/>
        <v>0.61111111111111116</v>
      </c>
      <c r="F33" s="20">
        <f t="shared" si="20"/>
        <v>0.63194444444444442</v>
      </c>
      <c r="G33" s="20">
        <f t="shared" si="20"/>
        <v>0.65277777777777779</v>
      </c>
      <c r="H33" s="20">
        <f t="shared" si="20"/>
        <v>0.67361111111111105</v>
      </c>
      <c r="I33" s="20">
        <f t="shared" si="20"/>
        <v>0.69444444444444442</v>
      </c>
      <c r="J33" s="17">
        <f t="shared" si="20"/>
        <v>0.71527777777777768</v>
      </c>
      <c r="K33" s="17">
        <f t="shared" si="20"/>
        <v>0.73611111111111105</v>
      </c>
      <c r="L33" s="17">
        <f t="shared" si="20"/>
        <v>0.75694444444444442</v>
      </c>
      <c r="M33" s="17">
        <f t="shared" si="20"/>
        <v>0.77777777777777768</v>
      </c>
      <c r="N33" s="17">
        <f t="shared" si="20"/>
        <v>0.79861111111111105</v>
      </c>
      <c r="O33" s="17">
        <f t="shared" si="20"/>
        <v>0.81944444444444442</v>
      </c>
      <c r="P33" s="17">
        <f t="shared" si="20"/>
        <v>0.84027777777777768</v>
      </c>
      <c r="Q33" s="17">
        <f t="shared" si="20"/>
        <v>0.86111111111111105</v>
      </c>
      <c r="R33" s="17">
        <f t="shared" si="20"/>
        <v>0.88194444444444442</v>
      </c>
    </row>
    <row r="34" spans="1:18" ht="15" customHeight="1" x14ac:dyDescent="0.2">
      <c r="A34" s="74" t="s">
        <v>14</v>
      </c>
      <c r="B34" s="21">
        <f t="shared" ref="B34:R34" si="21">B33+TIME(0,15,0)</f>
        <v>0.55902777777777779</v>
      </c>
      <c r="C34" s="21">
        <f t="shared" si="21"/>
        <v>0.57986111111111105</v>
      </c>
      <c r="D34" s="21">
        <f t="shared" si="21"/>
        <v>0.60069444444444442</v>
      </c>
      <c r="E34" s="21">
        <f t="shared" si="21"/>
        <v>0.62152777777777779</v>
      </c>
      <c r="F34" s="21">
        <f t="shared" si="21"/>
        <v>0.64236111111111105</v>
      </c>
      <c r="G34" s="21">
        <f t="shared" si="21"/>
        <v>0.66319444444444442</v>
      </c>
      <c r="H34" s="21">
        <f t="shared" si="21"/>
        <v>0.68402777777777768</v>
      </c>
      <c r="I34" s="21">
        <f t="shared" si="21"/>
        <v>0.70486111111111105</v>
      </c>
      <c r="J34" s="18">
        <f t="shared" si="21"/>
        <v>0.72569444444444431</v>
      </c>
      <c r="K34" s="18">
        <f t="shared" si="21"/>
        <v>0.74652777777777768</v>
      </c>
      <c r="L34" s="18">
        <f t="shared" si="21"/>
        <v>0.76736111111111105</v>
      </c>
      <c r="M34" s="18">
        <f t="shared" si="21"/>
        <v>0.78819444444444431</v>
      </c>
      <c r="N34" s="18">
        <f t="shared" si="21"/>
        <v>0.80902777777777768</v>
      </c>
      <c r="O34" s="18">
        <f t="shared" si="21"/>
        <v>0.82986111111111105</v>
      </c>
      <c r="P34" s="18">
        <f t="shared" si="21"/>
        <v>0.85069444444444431</v>
      </c>
      <c r="Q34" s="18">
        <f t="shared" si="21"/>
        <v>0.87152777777777768</v>
      </c>
      <c r="R34" s="18">
        <f t="shared" si="21"/>
        <v>0.89236111111111105</v>
      </c>
    </row>
    <row r="35" spans="1:18" ht="15" hidden="1" customHeight="1" x14ac:dyDescent="0.2">
      <c r="A35" s="75"/>
      <c r="B35" s="12">
        <f t="shared" ref="B35:R35" si="22">MOD(B34-B32,1)</f>
        <v>1.388888888888884E-2</v>
      </c>
      <c r="C35" s="12">
        <f t="shared" si="22"/>
        <v>1.388888888888884E-2</v>
      </c>
      <c r="D35" s="12">
        <f t="shared" si="22"/>
        <v>1.388888888888884E-2</v>
      </c>
      <c r="E35" s="12">
        <f t="shared" si="22"/>
        <v>1.388888888888884E-2</v>
      </c>
      <c r="F35" s="12">
        <f t="shared" si="22"/>
        <v>1.388888888888884E-2</v>
      </c>
      <c r="G35" s="12">
        <f t="shared" si="22"/>
        <v>1.388888888888884E-2</v>
      </c>
      <c r="H35" s="12">
        <f t="shared" si="22"/>
        <v>1.388888888888884E-2</v>
      </c>
      <c r="I35" s="12">
        <f t="shared" si="22"/>
        <v>1.388888888888884E-2</v>
      </c>
      <c r="J35" s="12">
        <f t="shared" si="22"/>
        <v>1.388888888888884E-2</v>
      </c>
      <c r="K35" s="12">
        <f t="shared" si="22"/>
        <v>1.388888888888884E-2</v>
      </c>
      <c r="L35" s="12">
        <f t="shared" si="22"/>
        <v>1.388888888888884E-2</v>
      </c>
      <c r="M35" s="12">
        <f t="shared" si="22"/>
        <v>1.388888888888884E-2</v>
      </c>
      <c r="N35" s="12">
        <f t="shared" si="22"/>
        <v>1.388888888888884E-2</v>
      </c>
      <c r="O35" s="12">
        <f t="shared" si="22"/>
        <v>1.388888888888884E-2</v>
      </c>
      <c r="P35" s="12">
        <f t="shared" si="22"/>
        <v>1.388888888888884E-2</v>
      </c>
      <c r="Q35" s="12">
        <f t="shared" si="22"/>
        <v>1.388888888888884E-2</v>
      </c>
      <c r="R35" s="12">
        <f t="shared" si="22"/>
        <v>1.388888888888884E-2</v>
      </c>
    </row>
    <row r="36" spans="1:18" ht="15" hidden="1" customHeight="1" x14ac:dyDescent="0.2">
      <c r="A36" s="66" t="s">
        <v>52</v>
      </c>
      <c r="B36" s="12" t="e">
        <f t="shared" ref="B36:R36" si="23">MOD(B34-A34,1)</f>
        <v>#VALUE!</v>
      </c>
      <c r="C36" s="12">
        <f t="shared" si="23"/>
        <v>2.0833333333333259E-2</v>
      </c>
      <c r="D36" s="12">
        <f t="shared" si="23"/>
        <v>2.083333333333337E-2</v>
      </c>
      <c r="E36" s="12">
        <f t="shared" si="23"/>
        <v>2.083333333333337E-2</v>
      </c>
      <c r="F36" s="12">
        <f t="shared" si="23"/>
        <v>2.0833333333333259E-2</v>
      </c>
      <c r="G36" s="12">
        <f t="shared" si="23"/>
        <v>2.083333333333337E-2</v>
      </c>
      <c r="H36" s="12">
        <f t="shared" si="23"/>
        <v>2.0833333333333259E-2</v>
      </c>
      <c r="I36" s="12">
        <f t="shared" si="23"/>
        <v>2.083333333333337E-2</v>
      </c>
      <c r="J36" s="12">
        <f t="shared" si="23"/>
        <v>2.0833333333333259E-2</v>
      </c>
      <c r="K36" s="12">
        <f t="shared" si="23"/>
        <v>2.083333333333337E-2</v>
      </c>
      <c r="L36" s="12">
        <f t="shared" si="23"/>
        <v>2.083333333333337E-2</v>
      </c>
      <c r="M36" s="12">
        <f t="shared" si="23"/>
        <v>2.0833333333333259E-2</v>
      </c>
      <c r="N36" s="12">
        <f t="shared" si="23"/>
        <v>2.083333333333337E-2</v>
      </c>
      <c r="O36" s="12">
        <f t="shared" si="23"/>
        <v>2.083333333333337E-2</v>
      </c>
      <c r="P36" s="12">
        <f t="shared" si="23"/>
        <v>2.0833333333333259E-2</v>
      </c>
      <c r="Q36" s="12">
        <f t="shared" si="23"/>
        <v>2.083333333333337E-2</v>
      </c>
      <c r="R36" s="12">
        <f t="shared" si="23"/>
        <v>2.083333333333337E-2</v>
      </c>
    </row>
    <row r="37" spans="1:18" ht="15" customHeight="1" x14ac:dyDescent="0.2">
      <c r="A37" s="5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5" customHeight="1" x14ac:dyDescent="0.2">
      <c r="A38" s="59"/>
      <c r="B38" s="10"/>
      <c r="C38" s="10"/>
      <c r="D38" s="10"/>
      <c r="E38" s="10"/>
      <c r="F38" s="10"/>
      <c r="G38" s="10"/>
      <c r="H38" s="10"/>
      <c r="I38" s="10"/>
    </row>
    <row r="39" spans="1:18" ht="15" customHeight="1" x14ac:dyDescent="0.2">
      <c r="A39" s="72" t="s">
        <v>7</v>
      </c>
      <c r="B39" s="19">
        <v>0.89930555555555547</v>
      </c>
      <c r="C39" s="19">
        <v>0.92013888888888884</v>
      </c>
      <c r="D39" s="19">
        <v>0.94097222222222221</v>
      </c>
      <c r="E39" s="19">
        <v>0.96186342592592589</v>
      </c>
      <c r="F39" s="19">
        <v>0.98263888888888884</v>
      </c>
      <c r="G39" s="19">
        <v>2.4305555555555556E-2</v>
      </c>
      <c r="H39" s="19">
        <v>6.5972222222222224E-2</v>
      </c>
      <c r="I39" s="19">
        <v>0.1076388888888889</v>
      </c>
      <c r="K39" s="13"/>
    </row>
    <row r="40" spans="1:18" ht="15" customHeight="1" x14ac:dyDescent="0.2">
      <c r="A40" s="73" t="s">
        <v>0</v>
      </c>
      <c r="B40" s="20">
        <f t="shared" ref="B40:I40" si="24">B39+TIME(0,5,0)</f>
        <v>0.90277777777777768</v>
      </c>
      <c r="C40" s="20">
        <f t="shared" si="24"/>
        <v>0.92361111111111105</v>
      </c>
      <c r="D40" s="20">
        <f t="shared" si="24"/>
        <v>0.94444444444444442</v>
      </c>
      <c r="E40" s="20">
        <f t="shared" si="24"/>
        <v>0.9653356481481481</v>
      </c>
      <c r="F40" s="20">
        <f t="shared" si="24"/>
        <v>0.98611111111111105</v>
      </c>
      <c r="G40" s="20">
        <f t="shared" si="24"/>
        <v>2.7777777777777776E-2</v>
      </c>
      <c r="H40" s="20">
        <f t="shared" si="24"/>
        <v>6.9444444444444448E-2</v>
      </c>
      <c r="I40" s="20">
        <f t="shared" si="24"/>
        <v>0.11111111111111112</v>
      </c>
      <c r="K40" s="13"/>
    </row>
    <row r="41" spans="1:18" ht="15" customHeight="1" x14ac:dyDescent="0.2">
      <c r="A41" s="74" t="s">
        <v>14</v>
      </c>
      <c r="B41" s="21">
        <f t="shared" ref="B41:I41" si="25">B40+TIME(0,15,0)</f>
        <v>0.91319444444444431</v>
      </c>
      <c r="C41" s="21">
        <f t="shared" si="25"/>
        <v>0.93402777777777768</v>
      </c>
      <c r="D41" s="21">
        <f t="shared" si="25"/>
        <v>0.95486111111111105</v>
      </c>
      <c r="E41" s="21">
        <f t="shared" si="25"/>
        <v>0.97575231481481473</v>
      </c>
      <c r="F41" s="21">
        <f t="shared" si="25"/>
        <v>0.99652777777777768</v>
      </c>
      <c r="G41" s="21">
        <f t="shared" si="25"/>
        <v>3.8194444444444441E-2</v>
      </c>
      <c r="H41" s="21">
        <f t="shared" si="25"/>
        <v>7.9861111111111119E-2</v>
      </c>
      <c r="I41" s="21">
        <f t="shared" si="25"/>
        <v>0.12152777777777779</v>
      </c>
      <c r="K41" s="13"/>
    </row>
    <row r="42" spans="1:18" ht="15" hidden="1" customHeight="1" x14ac:dyDescent="0.2">
      <c r="A42" s="46"/>
      <c r="B42" s="12">
        <f t="shared" ref="B42:I42" si="26">MOD(B41-B39,1)</f>
        <v>1.388888888888884E-2</v>
      </c>
      <c r="C42" s="12">
        <f t="shared" si="26"/>
        <v>1.388888888888884E-2</v>
      </c>
      <c r="D42" s="12">
        <f t="shared" si="26"/>
        <v>1.388888888888884E-2</v>
      </c>
      <c r="E42" s="12">
        <f t="shared" si="26"/>
        <v>1.388888888888884E-2</v>
      </c>
      <c r="F42" s="12">
        <f t="shared" si="26"/>
        <v>1.388888888888884E-2</v>
      </c>
      <c r="G42" s="12">
        <f t="shared" si="26"/>
        <v>1.3888888888888885E-2</v>
      </c>
      <c r="H42" s="12">
        <f t="shared" si="26"/>
        <v>1.3888888888888895E-2</v>
      </c>
      <c r="I42" s="12">
        <f t="shared" si="26"/>
        <v>1.3888888888888895E-2</v>
      </c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15" hidden="1" customHeight="1" x14ac:dyDescent="0.2">
      <c r="A43" s="8" t="s">
        <v>52</v>
      </c>
      <c r="B43" s="12" t="e">
        <f t="shared" ref="B43:I43" si="27">MOD(B41-A41,1)</f>
        <v>#VALUE!</v>
      </c>
      <c r="C43" s="12">
        <f t="shared" si="27"/>
        <v>2.083333333333337E-2</v>
      </c>
      <c r="D43" s="12">
        <f t="shared" si="27"/>
        <v>2.083333333333337E-2</v>
      </c>
      <c r="E43" s="12">
        <f t="shared" si="27"/>
        <v>2.0891203703703676E-2</v>
      </c>
      <c r="F43" s="12">
        <f t="shared" si="27"/>
        <v>2.0775462962962954E-2</v>
      </c>
      <c r="G43" s="12">
        <f t="shared" si="27"/>
        <v>4.1666666666666741E-2</v>
      </c>
      <c r="H43" s="12">
        <f t="shared" si="27"/>
        <v>4.1666666666666678E-2</v>
      </c>
      <c r="I43" s="12">
        <f t="shared" si="27"/>
        <v>4.1666666666666671E-2</v>
      </c>
    </row>
    <row r="44" spans="1:18" ht="15" customHeight="1" x14ac:dyDescent="0.2"/>
    <row r="45" spans="1:18" ht="15" customHeight="1" x14ac:dyDescent="0.2">
      <c r="A45" s="59"/>
      <c r="E45" s="6"/>
    </row>
    <row r="46" spans="1:18" ht="15" customHeight="1" x14ac:dyDescent="0.25">
      <c r="A46" s="32" t="s">
        <v>12</v>
      </c>
      <c r="B46" s="32"/>
      <c r="C46" s="32"/>
      <c r="D46" s="32"/>
      <c r="E46" s="3"/>
      <c r="G46" s="7"/>
      <c r="H46" s="7"/>
      <c r="I46" s="7"/>
    </row>
    <row r="47" spans="1:18" ht="15" customHeight="1" x14ac:dyDescent="0.2">
      <c r="A47" s="60"/>
      <c r="G47" s="7"/>
      <c r="H47" s="7"/>
      <c r="I47" s="7"/>
    </row>
    <row r="48" spans="1:18" ht="15" customHeight="1" x14ac:dyDescent="0.25">
      <c r="A48" s="61" t="s">
        <v>50</v>
      </c>
    </row>
    <row r="49" spans="1:19" ht="15" customHeight="1" x14ac:dyDescent="0.2">
      <c r="A49" s="76" t="s">
        <v>3</v>
      </c>
      <c r="B49" s="27">
        <v>0.11944444444444445</v>
      </c>
      <c r="C49" s="27">
        <v>0.16944444444444443</v>
      </c>
      <c r="D49" s="27">
        <v>0.21111111111111111</v>
      </c>
      <c r="E49" s="16">
        <f>MOD(D49+TIME(0,30,0),1)</f>
        <v>0.23194444444444445</v>
      </c>
      <c r="F49" s="16">
        <f t="shared" ref="F49:S49" si="28">MOD(E49+TIME(0,30,0),1)</f>
        <v>0.25277777777777777</v>
      </c>
      <c r="G49" s="16">
        <f t="shared" si="28"/>
        <v>0.27361111111111108</v>
      </c>
      <c r="H49" s="16">
        <f t="shared" si="28"/>
        <v>0.2944444444444444</v>
      </c>
      <c r="I49" s="16">
        <f t="shared" si="28"/>
        <v>0.31527777777777771</v>
      </c>
      <c r="J49" s="16">
        <f t="shared" si="28"/>
        <v>0.33611111111111103</v>
      </c>
      <c r="K49" s="16">
        <f t="shared" si="28"/>
        <v>0.35694444444444434</v>
      </c>
      <c r="L49" s="16">
        <f t="shared" si="28"/>
        <v>0.37777777777777766</v>
      </c>
      <c r="M49" s="16">
        <f t="shared" si="28"/>
        <v>0.39861111111111097</v>
      </c>
      <c r="N49" s="16">
        <f t="shared" si="28"/>
        <v>0.41944444444444429</v>
      </c>
      <c r="O49" s="16">
        <f t="shared" si="28"/>
        <v>0.4402777777777776</v>
      </c>
      <c r="P49" s="16">
        <f t="shared" si="28"/>
        <v>0.46111111111111092</v>
      </c>
      <c r="Q49" s="16">
        <f t="shared" si="28"/>
        <v>0.48194444444444423</v>
      </c>
      <c r="R49" s="16">
        <f t="shared" si="28"/>
        <v>0.50277777777777755</v>
      </c>
      <c r="S49" s="16">
        <f t="shared" si="28"/>
        <v>0.52361111111111092</v>
      </c>
    </row>
    <row r="50" spans="1:19" ht="15" customHeight="1" x14ac:dyDescent="0.2">
      <c r="A50" s="77" t="s">
        <v>15</v>
      </c>
      <c r="B50" s="17">
        <f>MOD(B49+TIME(0,4,0),1)</f>
        <v>0.12222222222222223</v>
      </c>
      <c r="C50" s="17">
        <f t="shared" ref="C50:S50" si="29">MOD(C49+TIME(0,4,0),1)</f>
        <v>0.17222222222222219</v>
      </c>
      <c r="D50" s="17">
        <f t="shared" si="29"/>
        <v>0.21388888888888888</v>
      </c>
      <c r="E50" s="17">
        <f t="shared" si="29"/>
        <v>0.23472222222222222</v>
      </c>
      <c r="F50" s="17">
        <f t="shared" si="29"/>
        <v>0.25555555555555554</v>
      </c>
      <c r="G50" s="17">
        <f t="shared" si="29"/>
        <v>0.27638888888888885</v>
      </c>
      <c r="H50" s="17">
        <f t="shared" si="29"/>
        <v>0.29722222222222217</v>
      </c>
      <c r="I50" s="17">
        <f t="shared" si="29"/>
        <v>0.31805555555555548</v>
      </c>
      <c r="J50" s="17">
        <f t="shared" si="29"/>
        <v>0.3388888888888888</v>
      </c>
      <c r="K50" s="17">
        <f t="shared" si="29"/>
        <v>0.35972222222222211</v>
      </c>
      <c r="L50" s="17">
        <f t="shared" si="29"/>
        <v>0.38055555555555542</v>
      </c>
      <c r="M50" s="17">
        <f t="shared" si="29"/>
        <v>0.40138888888888874</v>
      </c>
      <c r="N50" s="17">
        <f t="shared" si="29"/>
        <v>0.42222222222222205</v>
      </c>
      <c r="O50" s="17">
        <f t="shared" si="29"/>
        <v>0.44305555555555537</v>
      </c>
      <c r="P50" s="17">
        <f t="shared" si="29"/>
        <v>0.46388888888888868</v>
      </c>
      <c r="Q50" s="17">
        <f t="shared" si="29"/>
        <v>0.484722222222222</v>
      </c>
      <c r="R50" s="17">
        <f t="shared" si="29"/>
        <v>0.50555555555555531</v>
      </c>
      <c r="S50" s="17">
        <f t="shared" si="29"/>
        <v>0.52638888888888868</v>
      </c>
    </row>
    <row r="51" spans="1:19" ht="15" customHeight="1" x14ac:dyDescent="0.2">
      <c r="A51" s="77" t="s">
        <v>16</v>
      </c>
      <c r="B51" s="17">
        <f>MOD(B50+TIME(0,10,0),1)</f>
        <v>0.12916666666666668</v>
      </c>
      <c r="C51" s="17">
        <f t="shared" ref="C51:S51" si="30">MOD(C50+TIME(0,10,0),1)</f>
        <v>0.17916666666666664</v>
      </c>
      <c r="D51" s="17">
        <f t="shared" si="30"/>
        <v>0.22083333333333333</v>
      </c>
      <c r="E51" s="17">
        <f t="shared" si="30"/>
        <v>0.24166666666666667</v>
      </c>
      <c r="F51" s="17">
        <f t="shared" si="30"/>
        <v>0.26249999999999996</v>
      </c>
      <c r="G51" s="17">
        <f t="shared" si="30"/>
        <v>0.28333333333333327</v>
      </c>
      <c r="H51" s="17">
        <f t="shared" si="30"/>
        <v>0.30416666666666659</v>
      </c>
      <c r="I51" s="17">
        <f t="shared" si="30"/>
        <v>0.3249999999999999</v>
      </c>
      <c r="J51" s="17">
        <f t="shared" si="30"/>
        <v>0.34583333333333321</v>
      </c>
      <c r="K51" s="17">
        <f t="shared" si="30"/>
        <v>0.36666666666666653</v>
      </c>
      <c r="L51" s="17">
        <f t="shared" si="30"/>
        <v>0.38749999999999984</v>
      </c>
      <c r="M51" s="17">
        <f t="shared" si="30"/>
        <v>0.40833333333333316</v>
      </c>
      <c r="N51" s="17">
        <f t="shared" si="30"/>
        <v>0.42916666666666647</v>
      </c>
      <c r="O51" s="17">
        <f t="shared" si="30"/>
        <v>0.44999999999999979</v>
      </c>
      <c r="P51" s="17">
        <f t="shared" si="30"/>
        <v>0.4708333333333331</v>
      </c>
      <c r="Q51" s="17">
        <f t="shared" si="30"/>
        <v>0.49166666666666642</v>
      </c>
      <c r="R51" s="17">
        <f t="shared" si="30"/>
        <v>0.51249999999999973</v>
      </c>
      <c r="S51" s="17">
        <f t="shared" si="30"/>
        <v>0.5333333333333331</v>
      </c>
    </row>
    <row r="52" spans="1:19" ht="15" customHeight="1" x14ac:dyDescent="0.2">
      <c r="A52" s="77" t="s">
        <v>17</v>
      </c>
      <c r="B52" s="17">
        <f>MOD(B51+TIME(0,4,0),1)</f>
        <v>0.13194444444444445</v>
      </c>
      <c r="C52" s="17">
        <f t="shared" ref="C52:S52" si="31">MOD(C51+TIME(0,4,0),1)</f>
        <v>0.18194444444444441</v>
      </c>
      <c r="D52" s="17">
        <f t="shared" si="31"/>
        <v>0.22361111111111109</v>
      </c>
      <c r="E52" s="17">
        <f t="shared" si="31"/>
        <v>0.24444444444444444</v>
      </c>
      <c r="F52" s="17">
        <f t="shared" si="31"/>
        <v>0.26527777777777772</v>
      </c>
      <c r="G52" s="17">
        <f t="shared" si="31"/>
        <v>0.28611111111111104</v>
      </c>
      <c r="H52" s="17">
        <f t="shared" si="31"/>
        <v>0.30694444444444435</v>
      </c>
      <c r="I52" s="17">
        <f t="shared" si="31"/>
        <v>0.32777777777777767</v>
      </c>
      <c r="J52" s="17">
        <f t="shared" si="31"/>
        <v>0.34861111111111098</v>
      </c>
      <c r="K52" s="17">
        <f t="shared" si="31"/>
        <v>0.3694444444444443</v>
      </c>
      <c r="L52" s="17">
        <f t="shared" si="31"/>
        <v>0.39027777777777761</v>
      </c>
      <c r="M52" s="17">
        <f t="shared" si="31"/>
        <v>0.41111111111111093</v>
      </c>
      <c r="N52" s="17">
        <f t="shared" si="31"/>
        <v>0.43194444444444424</v>
      </c>
      <c r="O52" s="17">
        <f t="shared" si="31"/>
        <v>0.45277777777777756</v>
      </c>
      <c r="P52" s="17">
        <f t="shared" si="31"/>
        <v>0.47361111111111087</v>
      </c>
      <c r="Q52" s="17">
        <f t="shared" si="31"/>
        <v>0.49444444444444419</v>
      </c>
      <c r="R52" s="17">
        <f t="shared" si="31"/>
        <v>0.5152777777777775</v>
      </c>
      <c r="S52" s="17">
        <f t="shared" si="31"/>
        <v>0.53611111111111087</v>
      </c>
    </row>
    <row r="53" spans="1:19" ht="15" customHeight="1" x14ac:dyDescent="0.2">
      <c r="A53" s="77" t="s">
        <v>18</v>
      </c>
      <c r="B53" s="17">
        <f>MOD(B52+TIME(0,3,0),1)</f>
        <v>0.13402777777777777</v>
      </c>
      <c r="C53" s="17">
        <f t="shared" ref="C53:S54" si="32">MOD(C52+TIME(0,3,0),1)</f>
        <v>0.18402777777777773</v>
      </c>
      <c r="D53" s="17">
        <f t="shared" si="32"/>
        <v>0.22569444444444442</v>
      </c>
      <c r="E53" s="17">
        <f t="shared" si="32"/>
        <v>0.24652777777777776</v>
      </c>
      <c r="F53" s="17">
        <f t="shared" si="32"/>
        <v>0.26736111111111105</v>
      </c>
      <c r="G53" s="17">
        <f t="shared" si="32"/>
        <v>0.28819444444444436</v>
      </c>
      <c r="H53" s="17">
        <f t="shared" si="32"/>
        <v>0.30902777777777768</v>
      </c>
      <c r="I53" s="17">
        <f t="shared" si="32"/>
        <v>0.32986111111111099</v>
      </c>
      <c r="J53" s="17">
        <f t="shared" si="32"/>
        <v>0.35069444444444431</v>
      </c>
      <c r="K53" s="17">
        <f t="shared" si="32"/>
        <v>0.37152777777777762</v>
      </c>
      <c r="L53" s="17">
        <f t="shared" si="32"/>
        <v>0.39236111111111094</v>
      </c>
      <c r="M53" s="17">
        <f t="shared" si="32"/>
        <v>0.41319444444444425</v>
      </c>
      <c r="N53" s="17">
        <f t="shared" si="32"/>
        <v>0.43402777777777757</v>
      </c>
      <c r="O53" s="17">
        <f t="shared" si="32"/>
        <v>0.45486111111111088</v>
      </c>
      <c r="P53" s="17">
        <f t="shared" si="32"/>
        <v>0.4756944444444442</v>
      </c>
      <c r="Q53" s="17">
        <f t="shared" si="32"/>
        <v>0.49652777777777751</v>
      </c>
      <c r="R53" s="17">
        <f t="shared" si="32"/>
        <v>0.51736111111111083</v>
      </c>
      <c r="S53" s="17">
        <f t="shared" si="32"/>
        <v>0.5381944444444442</v>
      </c>
    </row>
    <row r="54" spans="1:19" ht="15" customHeight="1" x14ac:dyDescent="0.2">
      <c r="A54" s="77" t="s">
        <v>19</v>
      </c>
      <c r="B54" s="17">
        <f>MOD(B53+TIME(0,3,0),1)</f>
        <v>0.1361111111111111</v>
      </c>
      <c r="C54" s="17">
        <f t="shared" si="32"/>
        <v>0.18611111111111106</v>
      </c>
      <c r="D54" s="17">
        <f t="shared" si="32"/>
        <v>0.22777777777777775</v>
      </c>
      <c r="E54" s="17">
        <f t="shared" si="32"/>
        <v>0.24861111111111109</v>
      </c>
      <c r="F54" s="17">
        <f t="shared" si="32"/>
        <v>0.26944444444444438</v>
      </c>
      <c r="G54" s="17">
        <f t="shared" si="32"/>
        <v>0.29027777777777769</v>
      </c>
      <c r="H54" s="17">
        <f t="shared" si="32"/>
        <v>0.31111111111111101</v>
      </c>
      <c r="I54" s="17">
        <f t="shared" si="32"/>
        <v>0.33194444444444432</v>
      </c>
      <c r="J54" s="17">
        <f t="shared" si="32"/>
        <v>0.35277777777777763</v>
      </c>
      <c r="K54" s="17">
        <f t="shared" si="32"/>
        <v>0.37361111111111095</v>
      </c>
      <c r="L54" s="17">
        <f t="shared" si="32"/>
        <v>0.39444444444444426</v>
      </c>
      <c r="M54" s="17">
        <f t="shared" si="32"/>
        <v>0.41527777777777758</v>
      </c>
      <c r="N54" s="17">
        <f t="shared" si="32"/>
        <v>0.43611111111111089</v>
      </c>
      <c r="O54" s="17">
        <f t="shared" si="32"/>
        <v>0.45694444444444421</v>
      </c>
      <c r="P54" s="17">
        <f t="shared" si="32"/>
        <v>0.47777777777777752</v>
      </c>
      <c r="Q54" s="17">
        <f t="shared" si="32"/>
        <v>0.49861111111111084</v>
      </c>
      <c r="R54" s="17">
        <f t="shared" si="32"/>
        <v>0.51944444444444415</v>
      </c>
      <c r="S54" s="17">
        <f t="shared" si="32"/>
        <v>0.54027777777777752</v>
      </c>
    </row>
    <row r="55" spans="1:19" ht="15" customHeight="1" x14ac:dyDescent="0.2">
      <c r="A55" s="77" t="s">
        <v>20</v>
      </c>
      <c r="B55" s="17">
        <f>MOD(B54+TIME(0,6,0),1)</f>
        <v>0.14027777777777778</v>
      </c>
      <c r="C55" s="17">
        <f t="shared" ref="C55:S55" si="33">MOD(C54+TIME(0,6,0),1)</f>
        <v>0.19027777777777774</v>
      </c>
      <c r="D55" s="17">
        <f t="shared" si="33"/>
        <v>0.23194444444444443</v>
      </c>
      <c r="E55" s="17">
        <f t="shared" si="33"/>
        <v>0.25277777777777777</v>
      </c>
      <c r="F55" s="17">
        <f t="shared" si="33"/>
        <v>0.27361111111111103</v>
      </c>
      <c r="G55" s="17">
        <f t="shared" si="33"/>
        <v>0.29444444444444434</v>
      </c>
      <c r="H55" s="17">
        <f t="shared" si="33"/>
        <v>0.31527777777777766</v>
      </c>
      <c r="I55" s="17">
        <f t="shared" si="33"/>
        <v>0.33611111111111097</v>
      </c>
      <c r="J55" s="17">
        <f t="shared" si="33"/>
        <v>0.35694444444444429</v>
      </c>
      <c r="K55" s="17">
        <f t="shared" si="33"/>
        <v>0.3777777777777776</v>
      </c>
      <c r="L55" s="17">
        <f t="shared" si="33"/>
        <v>0.39861111111111092</v>
      </c>
      <c r="M55" s="17">
        <f t="shared" si="33"/>
        <v>0.41944444444444423</v>
      </c>
      <c r="N55" s="17">
        <f t="shared" si="33"/>
        <v>0.44027777777777755</v>
      </c>
      <c r="O55" s="17">
        <f t="shared" si="33"/>
        <v>0.46111111111111086</v>
      </c>
      <c r="P55" s="17">
        <f t="shared" si="33"/>
        <v>0.48194444444444418</v>
      </c>
      <c r="Q55" s="17">
        <f t="shared" si="33"/>
        <v>0.50277777777777755</v>
      </c>
      <c r="R55" s="17">
        <f t="shared" si="33"/>
        <v>0.52361111111111081</v>
      </c>
      <c r="S55" s="17">
        <f t="shared" si="33"/>
        <v>0.54444444444444418</v>
      </c>
    </row>
    <row r="56" spans="1:19" ht="15" customHeight="1" x14ac:dyDescent="0.2">
      <c r="A56" s="77" t="s">
        <v>25</v>
      </c>
      <c r="B56" s="17">
        <f>MOD(B55+TIME(0,10,0),1)</f>
        <v>0.14722222222222223</v>
      </c>
      <c r="C56" s="17">
        <f t="shared" ref="C56:S56" si="34">MOD(C55+TIME(0,10,0),1)</f>
        <v>0.19722222222222219</v>
      </c>
      <c r="D56" s="17">
        <f t="shared" si="34"/>
        <v>0.23888888888888887</v>
      </c>
      <c r="E56" s="17">
        <f t="shared" si="34"/>
        <v>0.25972222222222219</v>
      </c>
      <c r="F56" s="17">
        <f t="shared" si="34"/>
        <v>0.28055555555555545</v>
      </c>
      <c r="G56" s="17">
        <f t="shared" si="34"/>
        <v>0.30138888888888876</v>
      </c>
      <c r="H56" s="17">
        <f t="shared" si="34"/>
        <v>0.32222222222222208</v>
      </c>
      <c r="I56" s="17">
        <f t="shared" si="34"/>
        <v>0.34305555555555539</v>
      </c>
      <c r="J56" s="17">
        <f t="shared" si="34"/>
        <v>0.36388888888888871</v>
      </c>
      <c r="K56" s="17">
        <f t="shared" si="34"/>
        <v>0.38472222222222202</v>
      </c>
      <c r="L56" s="17">
        <f t="shared" si="34"/>
        <v>0.40555555555555534</v>
      </c>
      <c r="M56" s="17">
        <f t="shared" si="34"/>
        <v>0.42638888888888865</v>
      </c>
      <c r="N56" s="17">
        <f t="shared" si="34"/>
        <v>0.44722222222222197</v>
      </c>
      <c r="O56" s="17">
        <f t="shared" si="34"/>
        <v>0.46805555555555528</v>
      </c>
      <c r="P56" s="17">
        <f t="shared" si="34"/>
        <v>0.4888888888888886</v>
      </c>
      <c r="Q56" s="17">
        <f t="shared" si="34"/>
        <v>0.50972222222222197</v>
      </c>
      <c r="R56" s="17">
        <f t="shared" si="34"/>
        <v>0.53055555555555522</v>
      </c>
      <c r="S56" s="17">
        <f t="shared" si="34"/>
        <v>0.5513888888888886</v>
      </c>
    </row>
    <row r="57" spans="1:19" ht="15" customHeight="1" x14ac:dyDescent="0.2">
      <c r="A57" s="77" t="s">
        <v>24</v>
      </c>
      <c r="B57" s="17">
        <f>MOD(B56+TIME(0,4,0),1)</f>
        <v>0.15</v>
      </c>
      <c r="C57" s="17">
        <f t="shared" ref="C57:S57" si="35">MOD(C56+TIME(0,4,0),1)</f>
        <v>0.19999999999999996</v>
      </c>
      <c r="D57" s="17">
        <f t="shared" si="35"/>
        <v>0.24166666666666664</v>
      </c>
      <c r="E57" s="17">
        <f t="shared" si="35"/>
        <v>0.26249999999999996</v>
      </c>
      <c r="F57" s="17">
        <f t="shared" si="35"/>
        <v>0.28333333333333321</v>
      </c>
      <c r="G57" s="17">
        <f t="shared" si="35"/>
        <v>0.30416666666666653</v>
      </c>
      <c r="H57" s="17">
        <f t="shared" si="35"/>
        <v>0.32499999999999984</v>
      </c>
      <c r="I57" s="17">
        <f t="shared" si="35"/>
        <v>0.34583333333333316</v>
      </c>
      <c r="J57" s="17">
        <f t="shared" si="35"/>
        <v>0.36666666666666647</v>
      </c>
      <c r="K57" s="17">
        <f t="shared" si="35"/>
        <v>0.38749999999999979</v>
      </c>
      <c r="L57" s="17">
        <f t="shared" si="35"/>
        <v>0.4083333333333331</v>
      </c>
      <c r="M57" s="17">
        <f t="shared" si="35"/>
        <v>0.42916666666666642</v>
      </c>
      <c r="N57" s="17">
        <f t="shared" si="35"/>
        <v>0.44999999999999973</v>
      </c>
      <c r="O57" s="17">
        <f t="shared" si="35"/>
        <v>0.47083333333333305</v>
      </c>
      <c r="P57" s="17">
        <f t="shared" si="35"/>
        <v>0.49166666666666636</v>
      </c>
      <c r="Q57" s="17">
        <f t="shared" si="35"/>
        <v>0.51249999999999973</v>
      </c>
      <c r="R57" s="17">
        <f t="shared" si="35"/>
        <v>0.53333333333333299</v>
      </c>
      <c r="S57" s="17">
        <f t="shared" si="35"/>
        <v>0.55416666666666636</v>
      </c>
    </row>
    <row r="58" spans="1:19" ht="15" customHeight="1" x14ac:dyDescent="0.2">
      <c r="A58" s="77" t="s">
        <v>23</v>
      </c>
      <c r="B58" s="17">
        <f>MOD(B57+TIME(0,3,0),1)</f>
        <v>0.15208333333333332</v>
      </c>
      <c r="C58" s="17">
        <f t="shared" ref="C58:S59" si="36">MOD(C57+TIME(0,3,0),1)</f>
        <v>0.20208333333333328</v>
      </c>
      <c r="D58" s="17">
        <f t="shared" si="36"/>
        <v>0.24374999999999997</v>
      </c>
      <c r="E58" s="17">
        <f t="shared" si="36"/>
        <v>0.26458333333333328</v>
      </c>
      <c r="F58" s="17">
        <f t="shared" si="36"/>
        <v>0.28541666666666654</v>
      </c>
      <c r="G58" s="17">
        <f t="shared" si="36"/>
        <v>0.30624999999999986</v>
      </c>
      <c r="H58" s="17">
        <f t="shared" si="36"/>
        <v>0.32708333333333317</v>
      </c>
      <c r="I58" s="17">
        <f t="shared" si="36"/>
        <v>0.34791666666666649</v>
      </c>
      <c r="J58" s="17">
        <f t="shared" si="36"/>
        <v>0.3687499999999998</v>
      </c>
      <c r="K58" s="17">
        <f t="shared" si="36"/>
        <v>0.38958333333333311</v>
      </c>
      <c r="L58" s="17">
        <f t="shared" si="36"/>
        <v>0.41041666666666643</v>
      </c>
      <c r="M58" s="17">
        <f t="shared" si="36"/>
        <v>0.43124999999999974</v>
      </c>
      <c r="N58" s="17">
        <f t="shared" si="36"/>
        <v>0.45208333333333306</v>
      </c>
      <c r="O58" s="62">
        <f t="shared" si="36"/>
        <v>0.47291666666666637</v>
      </c>
      <c r="P58" s="62">
        <f t="shared" si="36"/>
        <v>0.49374999999999969</v>
      </c>
      <c r="Q58" s="17">
        <f t="shared" si="36"/>
        <v>0.51458333333333306</v>
      </c>
      <c r="R58" s="17">
        <f t="shared" si="36"/>
        <v>0.53541666666666632</v>
      </c>
      <c r="S58" s="17">
        <f t="shared" si="36"/>
        <v>0.55624999999999969</v>
      </c>
    </row>
    <row r="59" spans="1:19" ht="15" customHeight="1" x14ac:dyDescent="0.2">
      <c r="A59" s="78" t="s">
        <v>5</v>
      </c>
      <c r="B59" s="18">
        <f>MOD(B58+TIME(0,3,0),1)</f>
        <v>0.15416666666666665</v>
      </c>
      <c r="C59" s="18">
        <f t="shared" si="36"/>
        <v>0.20416666666666661</v>
      </c>
      <c r="D59" s="18">
        <f t="shared" si="36"/>
        <v>0.24583333333333329</v>
      </c>
      <c r="E59" s="18">
        <f t="shared" si="36"/>
        <v>0.26666666666666661</v>
      </c>
      <c r="F59" s="18">
        <f t="shared" si="36"/>
        <v>0.28749999999999987</v>
      </c>
      <c r="G59" s="18">
        <f t="shared" si="36"/>
        <v>0.30833333333333318</v>
      </c>
      <c r="H59" s="18">
        <f t="shared" si="36"/>
        <v>0.3291666666666665</v>
      </c>
      <c r="I59" s="18">
        <f t="shared" si="36"/>
        <v>0.34999999999999981</v>
      </c>
      <c r="J59" s="18">
        <f t="shared" si="36"/>
        <v>0.37083333333333313</v>
      </c>
      <c r="K59" s="18">
        <f t="shared" si="36"/>
        <v>0.39166666666666644</v>
      </c>
      <c r="L59" s="18">
        <f t="shared" si="36"/>
        <v>0.41249999999999976</v>
      </c>
      <c r="M59" s="18">
        <f t="shared" si="36"/>
        <v>0.43333333333333307</v>
      </c>
      <c r="N59" s="18">
        <f t="shared" si="36"/>
        <v>0.45416666666666639</v>
      </c>
      <c r="O59" s="63">
        <f t="shared" si="36"/>
        <v>0.4749999999999997</v>
      </c>
      <c r="P59" s="63">
        <f t="shared" si="36"/>
        <v>0.49583333333333302</v>
      </c>
      <c r="Q59" s="18">
        <f t="shared" si="36"/>
        <v>0.51666666666666639</v>
      </c>
      <c r="R59" s="18">
        <f t="shared" si="36"/>
        <v>0.53749999999999964</v>
      </c>
      <c r="S59" s="18">
        <f t="shared" si="36"/>
        <v>0.55833333333333302</v>
      </c>
    </row>
    <row r="60" spans="1:19" ht="15" hidden="1" customHeight="1" x14ac:dyDescent="0.2">
      <c r="A60" s="59"/>
      <c r="B60" s="12">
        <f>MOD(B59-B49,1)</f>
        <v>3.4722222222222196E-2</v>
      </c>
      <c r="C60" s="12">
        <f t="shared" ref="C60" si="37">MOD(C59-C49,1)</f>
        <v>3.4722222222222182E-2</v>
      </c>
      <c r="D60" s="12">
        <f t="shared" ref="D60" si="38">MOD(D59-D49,1)</f>
        <v>3.4722222222222182E-2</v>
      </c>
      <c r="E60" s="12">
        <f t="shared" ref="E60" si="39">MOD(E59-E49,1)</f>
        <v>3.4722222222222154E-2</v>
      </c>
      <c r="F60" s="12">
        <f t="shared" ref="F60" si="40">MOD(F59-F49,1)</f>
        <v>3.4722222222222099E-2</v>
      </c>
      <c r="G60" s="12">
        <f t="shared" ref="G60" si="41">MOD(G59-G49,1)</f>
        <v>3.4722222222222099E-2</v>
      </c>
      <c r="H60" s="12">
        <f t="shared" ref="H60" si="42">MOD(H59-H49,1)</f>
        <v>3.4722222222222099E-2</v>
      </c>
      <c r="I60" s="12">
        <f t="shared" ref="I60" si="43">MOD(I59-I49,1)</f>
        <v>3.4722222222222099E-2</v>
      </c>
      <c r="J60" s="12">
        <f t="shared" ref="J60" si="44">MOD(J59-J49,1)</f>
        <v>3.4722222222222099E-2</v>
      </c>
      <c r="K60" s="12">
        <f t="shared" ref="K60" si="45">MOD(K59-K49,1)</f>
        <v>3.4722222222222099E-2</v>
      </c>
      <c r="L60" s="12">
        <f t="shared" ref="L60" si="46">MOD(L59-L49,1)</f>
        <v>3.4722222222222099E-2</v>
      </c>
      <c r="M60" s="12">
        <f t="shared" ref="M60" si="47">MOD(M59-M49,1)</f>
        <v>3.4722222222222099E-2</v>
      </c>
      <c r="N60" s="12">
        <f t="shared" ref="N60" si="48">MOD(N59-N49,1)</f>
        <v>3.4722222222222099E-2</v>
      </c>
      <c r="O60" s="12">
        <f t="shared" ref="O60" si="49">MOD(O59-O49,1)</f>
        <v>3.4722222222222099E-2</v>
      </c>
      <c r="P60" s="12">
        <f t="shared" ref="P60" si="50">MOD(P59-P49,1)</f>
        <v>3.4722222222222099E-2</v>
      </c>
      <c r="Q60" s="12">
        <f t="shared" ref="Q60" si="51">MOD(Q59-Q49,1)</f>
        <v>3.4722222222222154E-2</v>
      </c>
      <c r="R60" s="12">
        <f t="shared" ref="R60" si="52">MOD(R59-R49,1)</f>
        <v>3.4722222222222099E-2</v>
      </c>
      <c r="S60" s="12">
        <f t="shared" ref="S60" si="53">MOD(S59-S49,1)</f>
        <v>3.4722222222222099E-2</v>
      </c>
    </row>
    <row r="61" spans="1:19" ht="15" hidden="1" customHeight="1" x14ac:dyDescent="0.2">
      <c r="A61" s="59"/>
      <c r="B61" s="12"/>
      <c r="C61" s="12">
        <f>MOD(C59-B59,1)</f>
        <v>4.9999999999999961E-2</v>
      </c>
      <c r="D61" s="12">
        <f t="shared" ref="D61:S61" si="54">MOD(D59-C59,1)</f>
        <v>4.1666666666666685E-2</v>
      </c>
      <c r="E61" s="12">
        <f t="shared" si="54"/>
        <v>2.0833333333333315E-2</v>
      </c>
      <c r="F61" s="12">
        <f t="shared" si="54"/>
        <v>2.0833333333333259E-2</v>
      </c>
      <c r="G61" s="12">
        <f t="shared" si="54"/>
        <v>2.0833333333333315E-2</v>
      </c>
      <c r="H61" s="12">
        <f t="shared" si="54"/>
        <v>2.0833333333333315E-2</v>
      </c>
      <c r="I61" s="12">
        <f t="shared" si="54"/>
        <v>2.0833333333333315E-2</v>
      </c>
      <c r="J61" s="12">
        <f t="shared" si="54"/>
        <v>2.0833333333333315E-2</v>
      </c>
      <c r="K61" s="12">
        <f t="shared" si="54"/>
        <v>2.0833333333333315E-2</v>
      </c>
      <c r="L61" s="12">
        <f t="shared" si="54"/>
        <v>2.0833333333333315E-2</v>
      </c>
      <c r="M61" s="12">
        <f t="shared" si="54"/>
        <v>2.0833333333333315E-2</v>
      </c>
      <c r="N61" s="12">
        <f t="shared" si="54"/>
        <v>2.0833333333333315E-2</v>
      </c>
      <c r="O61" s="12">
        <f t="shared" si="54"/>
        <v>2.0833333333333315E-2</v>
      </c>
      <c r="P61" s="12">
        <f t="shared" si="54"/>
        <v>2.0833333333333315E-2</v>
      </c>
      <c r="Q61" s="12">
        <f t="shared" si="54"/>
        <v>2.083333333333337E-2</v>
      </c>
      <c r="R61" s="12">
        <f t="shared" si="54"/>
        <v>2.0833333333333259E-2</v>
      </c>
      <c r="S61" s="12">
        <f t="shared" si="54"/>
        <v>2.083333333333337E-2</v>
      </c>
    </row>
    <row r="62" spans="1:19" ht="15" customHeight="1" x14ac:dyDescent="0.2">
      <c r="A62" s="59"/>
      <c r="O62" s="41"/>
      <c r="P62" s="41"/>
    </row>
    <row r="63" spans="1:19" ht="15" customHeight="1" x14ac:dyDescent="0.2">
      <c r="A63" s="76" t="s">
        <v>3</v>
      </c>
      <c r="B63" s="16">
        <f>MOD(S49+TIME(0,30,0),1)</f>
        <v>0.54444444444444429</v>
      </c>
      <c r="C63" s="16">
        <f t="shared" ref="C63:S63" si="55">MOD(B63+TIME(0,30,0),1)</f>
        <v>0.56527777777777766</v>
      </c>
      <c r="D63" s="16">
        <f t="shared" si="55"/>
        <v>0.58611111111111103</v>
      </c>
      <c r="E63" s="16">
        <f t="shared" si="55"/>
        <v>0.6069444444444444</v>
      </c>
      <c r="F63" s="16">
        <f t="shared" si="55"/>
        <v>0.62777777777777777</v>
      </c>
      <c r="G63" s="16">
        <f t="shared" si="55"/>
        <v>0.64861111111111114</v>
      </c>
      <c r="H63" s="16">
        <f t="shared" si="55"/>
        <v>0.66944444444444451</v>
      </c>
      <c r="I63" s="16">
        <f t="shared" si="55"/>
        <v>0.69027777777777788</v>
      </c>
      <c r="J63" s="16">
        <f t="shared" si="55"/>
        <v>0.71111111111111125</v>
      </c>
      <c r="K63" s="16">
        <f t="shared" si="55"/>
        <v>0.73194444444444462</v>
      </c>
      <c r="L63" s="16">
        <f t="shared" si="55"/>
        <v>0.75277777777777799</v>
      </c>
      <c r="M63" s="16">
        <f t="shared" si="55"/>
        <v>0.77361111111111136</v>
      </c>
      <c r="N63" s="16">
        <f t="shared" si="55"/>
        <v>0.79444444444444473</v>
      </c>
      <c r="O63" s="65">
        <f t="shared" si="55"/>
        <v>0.8152777777777781</v>
      </c>
      <c r="P63" s="65">
        <f t="shared" si="55"/>
        <v>0.83611111111111147</v>
      </c>
      <c r="Q63" s="16">
        <f t="shared" si="55"/>
        <v>0.85694444444444484</v>
      </c>
      <c r="R63" s="16">
        <f t="shared" si="55"/>
        <v>0.87777777777777821</v>
      </c>
      <c r="S63" s="16">
        <f t="shared" si="55"/>
        <v>0.89861111111111158</v>
      </c>
    </row>
    <row r="64" spans="1:19" ht="15" customHeight="1" x14ac:dyDescent="0.2">
      <c r="A64" s="77" t="s">
        <v>15</v>
      </c>
      <c r="B64" s="17">
        <f t="shared" ref="B64:S64" si="56">MOD(B63+TIME(0,4,0),1)</f>
        <v>0.54722222222222205</v>
      </c>
      <c r="C64" s="17">
        <f t="shared" si="56"/>
        <v>0.56805555555555542</v>
      </c>
      <c r="D64" s="17">
        <f t="shared" si="56"/>
        <v>0.5888888888888888</v>
      </c>
      <c r="E64" s="17">
        <f t="shared" si="56"/>
        <v>0.60972222222222217</v>
      </c>
      <c r="F64" s="17">
        <f t="shared" si="56"/>
        <v>0.63055555555555554</v>
      </c>
      <c r="G64" s="17">
        <f t="shared" si="56"/>
        <v>0.65138888888888891</v>
      </c>
      <c r="H64" s="17">
        <f t="shared" si="56"/>
        <v>0.67222222222222228</v>
      </c>
      <c r="I64" s="17">
        <f t="shared" si="56"/>
        <v>0.69305555555555565</v>
      </c>
      <c r="J64" s="17">
        <f t="shared" si="56"/>
        <v>0.71388888888888902</v>
      </c>
      <c r="K64" s="17">
        <f t="shared" si="56"/>
        <v>0.73472222222222239</v>
      </c>
      <c r="L64" s="17">
        <f t="shared" si="56"/>
        <v>0.75555555555555576</v>
      </c>
      <c r="M64" s="17">
        <f t="shared" si="56"/>
        <v>0.77638888888888913</v>
      </c>
      <c r="N64" s="17">
        <f t="shared" si="56"/>
        <v>0.7972222222222225</v>
      </c>
      <c r="O64" s="62">
        <f t="shared" si="56"/>
        <v>0.81805555555555587</v>
      </c>
      <c r="P64" s="62">
        <f t="shared" si="56"/>
        <v>0.83888888888888924</v>
      </c>
      <c r="Q64" s="17">
        <f t="shared" si="56"/>
        <v>0.85972222222222261</v>
      </c>
      <c r="R64" s="17">
        <f t="shared" si="56"/>
        <v>0.88055555555555598</v>
      </c>
      <c r="S64" s="17">
        <f t="shared" si="56"/>
        <v>0.90138888888888935</v>
      </c>
    </row>
    <row r="65" spans="1:19" ht="15" customHeight="1" x14ac:dyDescent="0.2">
      <c r="A65" s="77" t="s">
        <v>16</v>
      </c>
      <c r="B65" s="17">
        <f t="shared" ref="B65:S65" si="57">MOD(B64+TIME(0,10,0),1)</f>
        <v>0.55416666666666647</v>
      </c>
      <c r="C65" s="17">
        <f t="shared" si="57"/>
        <v>0.57499999999999984</v>
      </c>
      <c r="D65" s="17">
        <f t="shared" si="57"/>
        <v>0.59583333333333321</v>
      </c>
      <c r="E65" s="17">
        <f t="shared" si="57"/>
        <v>0.61666666666666659</v>
      </c>
      <c r="F65" s="17">
        <f t="shared" si="57"/>
        <v>0.63749999999999996</v>
      </c>
      <c r="G65" s="17">
        <f t="shared" si="57"/>
        <v>0.65833333333333333</v>
      </c>
      <c r="H65" s="17">
        <f t="shared" si="57"/>
        <v>0.6791666666666667</v>
      </c>
      <c r="I65" s="17">
        <f t="shared" si="57"/>
        <v>0.70000000000000007</v>
      </c>
      <c r="J65" s="17">
        <f t="shared" si="57"/>
        <v>0.72083333333333344</v>
      </c>
      <c r="K65" s="17">
        <f t="shared" si="57"/>
        <v>0.74166666666666681</v>
      </c>
      <c r="L65" s="17">
        <f t="shared" si="57"/>
        <v>0.76250000000000018</v>
      </c>
      <c r="M65" s="17">
        <f t="shared" si="57"/>
        <v>0.78333333333333355</v>
      </c>
      <c r="N65" s="17">
        <f t="shared" si="57"/>
        <v>0.80416666666666692</v>
      </c>
      <c r="O65" s="62">
        <f t="shared" si="57"/>
        <v>0.82500000000000029</v>
      </c>
      <c r="P65" s="62">
        <f t="shared" si="57"/>
        <v>0.84583333333333366</v>
      </c>
      <c r="Q65" s="17">
        <f t="shared" si="57"/>
        <v>0.86666666666666703</v>
      </c>
      <c r="R65" s="17">
        <f t="shared" si="57"/>
        <v>0.8875000000000004</v>
      </c>
      <c r="S65" s="17">
        <f t="shared" si="57"/>
        <v>0.90833333333333377</v>
      </c>
    </row>
    <row r="66" spans="1:19" ht="15" customHeight="1" x14ac:dyDescent="0.2">
      <c r="A66" s="77" t="s">
        <v>17</v>
      </c>
      <c r="B66" s="17">
        <f t="shared" ref="B66:S66" si="58">MOD(B65+TIME(0,4,0),1)</f>
        <v>0.55694444444444424</v>
      </c>
      <c r="C66" s="17">
        <f t="shared" si="58"/>
        <v>0.57777777777777761</v>
      </c>
      <c r="D66" s="17">
        <f t="shared" si="58"/>
        <v>0.59861111111111098</v>
      </c>
      <c r="E66" s="17">
        <f t="shared" si="58"/>
        <v>0.61944444444444435</v>
      </c>
      <c r="F66" s="17">
        <f t="shared" si="58"/>
        <v>0.64027777777777772</v>
      </c>
      <c r="G66" s="17">
        <f t="shared" si="58"/>
        <v>0.66111111111111109</v>
      </c>
      <c r="H66" s="17">
        <f t="shared" si="58"/>
        <v>0.68194444444444446</v>
      </c>
      <c r="I66" s="17">
        <f t="shared" si="58"/>
        <v>0.70277777777777783</v>
      </c>
      <c r="J66" s="17">
        <f t="shared" si="58"/>
        <v>0.7236111111111112</v>
      </c>
      <c r="K66" s="17">
        <f t="shared" si="58"/>
        <v>0.74444444444444458</v>
      </c>
      <c r="L66" s="17">
        <f t="shared" si="58"/>
        <v>0.76527777777777795</v>
      </c>
      <c r="M66" s="17">
        <f t="shared" si="58"/>
        <v>0.78611111111111132</v>
      </c>
      <c r="N66" s="17">
        <f t="shared" si="58"/>
        <v>0.80694444444444469</v>
      </c>
      <c r="O66" s="62">
        <f t="shared" si="58"/>
        <v>0.82777777777777806</v>
      </c>
      <c r="P66" s="62">
        <f t="shared" si="58"/>
        <v>0.84861111111111143</v>
      </c>
      <c r="Q66" s="17">
        <f t="shared" si="58"/>
        <v>0.8694444444444448</v>
      </c>
      <c r="R66" s="17">
        <f t="shared" si="58"/>
        <v>0.89027777777777817</v>
      </c>
      <c r="S66" s="17">
        <f t="shared" si="58"/>
        <v>0.91111111111111154</v>
      </c>
    </row>
    <row r="67" spans="1:19" ht="15" customHeight="1" x14ac:dyDescent="0.2">
      <c r="A67" s="77" t="s">
        <v>18</v>
      </c>
      <c r="B67" s="17">
        <f t="shared" ref="B67:S68" si="59">MOD(B66+TIME(0,3,0),1)</f>
        <v>0.55902777777777757</v>
      </c>
      <c r="C67" s="17">
        <f t="shared" si="59"/>
        <v>0.57986111111111094</v>
      </c>
      <c r="D67" s="17">
        <f t="shared" si="59"/>
        <v>0.60069444444444431</v>
      </c>
      <c r="E67" s="17">
        <f t="shared" si="59"/>
        <v>0.62152777777777768</v>
      </c>
      <c r="F67" s="17">
        <f t="shared" si="59"/>
        <v>0.64236111111111105</v>
      </c>
      <c r="G67" s="17">
        <f t="shared" si="59"/>
        <v>0.66319444444444442</v>
      </c>
      <c r="H67" s="17">
        <f t="shared" si="59"/>
        <v>0.68402777777777779</v>
      </c>
      <c r="I67" s="17">
        <f t="shared" si="59"/>
        <v>0.70486111111111116</v>
      </c>
      <c r="J67" s="17">
        <f t="shared" si="59"/>
        <v>0.72569444444444453</v>
      </c>
      <c r="K67" s="17">
        <f t="shared" si="59"/>
        <v>0.7465277777777779</v>
      </c>
      <c r="L67" s="17">
        <f t="shared" si="59"/>
        <v>0.76736111111111127</v>
      </c>
      <c r="M67" s="17">
        <f t="shared" si="59"/>
        <v>0.78819444444444464</v>
      </c>
      <c r="N67" s="17">
        <f t="shared" si="59"/>
        <v>0.80902777777777801</v>
      </c>
      <c r="O67" s="62">
        <f t="shared" si="59"/>
        <v>0.82986111111111138</v>
      </c>
      <c r="P67" s="62">
        <f t="shared" si="59"/>
        <v>0.85069444444444475</v>
      </c>
      <c r="Q67" s="17">
        <f t="shared" si="59"/>
        <v>0.87152777777777812</v>
      </c>
      <c r="R67" s="17">
        <f t="shared" si="59"/>
        <v>0.89236111111111149</v>
      </c>
      <c r="S67" s="17">
        <f t="shared" si="59"/>
        <v>0.91319444444444486</v>
      </c>
    </row>
    <row r="68" spans="1:19" ht="15" customHeight="1" x14ac:dyDescent="0.2">
      <c r="A68" s="77" t="s">
        <v>19</v>
      </c>
      <c r="B68" s="17">
        <f t="shared" si="59"/>
        <v>0.56111111111111089</v>
      </c>
      <c r="C68" s="17">
        <f t="shared" si="59"/>
        <v>0.58194444444444426</v>
      </c>
      <c r="D68" s="17">
        <f t="shared" si="59"/>
        <v>0.60277777777777763</v>
      </c>
      <c r="E68" s="17">
        <f t="shared" si="59"/>
        <v>0.62361111111111101</v>
      </c>
      <c r="F68" s="17">
        <f t="shared" si="59"/>
        <v>0.64444444444444438</v>
      </c>
      <c r="G68" s="17">
        <f t="shared" si="59"/>
        <v>0.66527777777777775</v>
      </c>
      <c r="H68" s="17">
        <f t="shared" si="59"/>
        <v>0.68611111111111112</v>
      </c>
      <c r="I68" s="17">
        <f t="shared" si="59"/>
        <v>0.70694444444444449</v>
      </c>
      <c r="J68" s="17">
        <f t="shared" si="59"/>
        <v>0.72777777777777786</v>
      </c>
      <c r="K68" s="17">
        <f t="shared" si="59"/>
        <v>0.74861111111111123</v>
      </c>
      <c r="L68" s="17">
        <f t="shared" si="59"/>
        <v>0.7694444444444446</v>
      </c>
      <c r="M68" s="17">
        <f t="shared" si="59"/>
        <v>0.79027777777777797</v>
      </c>
      <c r="N68" s="17">
        <f t="shared" si="59"/>
        <v>0.81111111111111134</v>
      </c>
      <c r="O68" s="62">
        <f t="shared" si="59"/>
        <v>0.83194444444444471</v>
      </c>
      <c r="P68" s="62">
        <f t="shared" si="59"/>
        <v>0.85277777777777808</v>
      </c>
      <c r="Q68" s="17">
        <f t="shared" si="59"/>
        <v>0.87361111111111145</v>
      </c>
      <c r="R68" s="17">
        <f t="shared" si="59"/>
        <v>0.89444444444444482</v>
      </c>
      <c r="S68" s="17">
        <f t="shared" si="59"/>
        <v>0.91527777777777819</v>
      </c>
    </row>
    <row r="69" spans="1:19" ht="15" customHeight="1" x14ac:dyDescent="0.2">
      <c r="A69" s="77" t="s">
        <v>20</v>
      </c>
      <c r="B69" s="17">
        <f t="shared" ref="B69:S69" si="60">MOD(B68+TIME(0,6,0),1)</f>
        <v>0.56527777777777755</v>
      </c>
      <c r="C69" s="17">
        <f t="shared" si="60"/>
        <v>0.58611111111111092</v>
      </c>
      <c r="D69" s="17">
        <f t="shared" si="60"/>
        <v>0.60694444444444429</v>
      </c>
      <c r="E69" s="17">
        <f t="shared" si="60"/>
        <v>0.62777777777777766</v>
      </c>
      <c r="F69" s="17">
        <f t="shared" si="60"/>
        <v>0.64861111111111103</v>
      </c>
      <c r="G69" s="17">
        <f t="shared" si="60"/>
        <v>0.6694444444444444</v>
      </c>
      <c r="H69" s="17">
        <f t="shared" si="60"/>
        <v>0.69027777777777777</v>
      </c>
      <c r="I69" s="17">
        <f t="shared" si="60"/>
        <v>0.71111111111111114</v>
      </c>
      <c r="J69" s="17">
        <f t="shared" si="60"/>
        <v>0.73194444444444451</v>
      </c>
      <c r="K69" s="17">
        <f t="shared" si="60"/>
        <v>0.75277777777777788</v>
      </c>
      <c r="L69" s="17">
        <f t="shared" si="60"/>
        <v>0.77361111111111125</v>
      </c>
      <c r="M69" s="17">
        <f t="shared" si="60"/>
        <v>0.79444444444444462</v>
      </c>
      <c r="N69" s="17">
        <f t="shared" si="60"/>
        <v>0.81527777777777799</v>
      </c>
      <c r="O69" s="62">
        <f t="shared" si="60"/>
        <v>0.83611111111111136</v>
      </c>
      <c r="P69" s="62">
        <f t="shared" si="60"/>
        <v>0.85694444444444473</v>
      </c>
      <c r="Q69" s="17">
        <f t="shared" si="60"/>
        <v>0.8777777777777781</v>
      </c>
      <c r="R69" s="17">
        <f t="shared" si="60"/>
        <v>0.89861111111111147</v>
      </c>
      <c r="S69" s="17">
        <f t="shared" si="60"/>
        <v>0.91944444444444484</v>
      </c>
    </row>
    <row r="70" spans="1:19" ht="15" customHeight="1" x14ac:dyDescent="0.2">
      <c r="A70" s="77" t="s">
        <v>25</v>
      </c>
      <c r="B70" s="17">
        <f t="shared" ref="B70:S70" si="61">MOD(B69+TIME(0,10,0),1)</f>
        <v>0.57222222222222197</v>
      </c>
      <c r="C70" s="17">
        <f t="shared" si="61"/>
        <v>0.59305555555555534</v>
      </c>
      <c r="D70" s="17">
        <f t="shared" si="61"/>
        <v>0.61388888888888871</v>
      </c>
      <c r="E70" s="17">
        <f t="shared" si="61"/>
        <v>0.63472222222222208</v>
      </c>
      <c r="F70" s="17">
        <f t="shared" si="61"/>
        <v>0.65555555555555545</v>
      </c>
      <c r="G70" s="17">
        <f t="shared" si="61"/>
        <v>0.67638888888888882</v>
      </c>
      <c r="H70" s="17">
        <f t="shared" si="61"/>
        <v>0.69722222222222219</v>
      </c>
      <c r="I70" s="17">
        <f t="shared" si="61"/>
        <v>0.71805555555555556</v>
      </c>
      <c r="J70" s="17">
        <f t="shared" si="61"/>
        <v>0.73888888888888893</v>
      </c>
      <c r="K70" s="17">
        <f t="shared" si="61"/>
        <v>0.7597222222222223</v>
      </c>
      <c r="L70" s="17">
        <f t="shared" si="61"/>
        <v>0.78055555555555567</v>
      </c>
      <c r="M70" s="17">
        <f t="shared" si="61"/>
        <v>0.80138888888888904</v>
      </c>
      <c r="N70" s="17">
        <f t="shared" si="61"/>
        <v>0.82222222222222241</v>
      </c>
      <c r="O70" s="62">
        <f t="shared" si="61"/>
        <v>0.84305555555555578</v>
      </c>
      <c r="P70" s="62">
        <f t="shared" si="61"/>
        <v>0.86388888888888915</v>
      </c>
      <c r="Q70" s="17">
        <f t="shared" si="61"/>
        <v>0.88472222222222252</v>
      </c>
      <c r="R70" s="17">
        <f t="shared" si="61"/>
        <v>0.90555555555555589</v>
      </c>
      <c r="S70" s="17">
        <f t="shared" si="61"/>
        <v>0.92638888888888926</v>
      </c>
    </row>
    <row r="71" spans="1:19" ht="15" customHeight="1" x14ac:dyDescent="0.2">
      <c r="A71" s="77" t="s">
        <v>24</v>
      </c>
      <c r="B71" s="17">
        <f t="shared" ref="B71:S71" si="62">MOD(B70+TIME(0,4,0),1)</f>
        <v>0.57499999999999973</v>
      </c>
      <c r="C71" s="17">
        <f t="shared" si="62"/>
        <v>0.5958333333333331</v>
      </c>
      <c r="D71" s="17">
        <f t="shared" si="62"/>
        <v>0.61666666666666647</v>
      </c>
      <c r="E71" s="17">
        <f t="shared" si="62"/>
        <v>0.63749999999999984</v>
      </c>
      <c r="F71" s="17">
        <f t="shared" si="62"/>
        <v>0.65833333333333321</v>
      </c>
      <c r="G71" s="17">
        <f t="shared" si="62"/>
        <v>0.67916666666666659</v>
      </c>
      <c r="H71" s="17">
        <f t="shared" si="62"/>
        <v>0.7</v>
      </c>
      <c r="I71" s="17">
        <f t="shared" si="62"/>
        <v>0.72083333333333333</v>
      </c>
      <c r="J71" s="17">
        <f t="shared" si="62"/>
        <v>0.7416666666666667</v>
      </c>
      <c r="K71" s="17">
        <f t="shared" si="62"/>
        <v>0.76250000000000007</v>
      </c>
      <c r="L71" s="17">
        <f t="shared" si="62"/>
        <v>0.78333333333333344</v>
      </c>
      <c r="M71" s="17">
        <f t="shared" si="62"/>
        <v>0.80416666666666681</v>
      </c>
      <c r="N71" s="17">
        <f t="shared" si="62"/>
        <v>0.82500000000000018</v>
      </c>
      <c r="O71" s="62">
        <f t="shared" si="62"/>
        <v>0.84583333333333355</v>
      </c>
      <c r="P71" s="62">
        <f t="shared" si="62"/>
        <v>0.86666666666666692</v>
      </c>
      <c r="Q71" s="17">
        <f t="shared" si="62"/>
        <v>0.88750000000000029</v>
      </c>
      <c r="R71" s="17">
        <f t="shared" si="62"/>
        <v>0.90833333333333366</v>
      </c>
      <c r="S71" s="17">
        <f t="shared" si="62"/>
        <v>0.92916666666666703</v>
      </c>
    </row>
    <row r="72" spans="1:19" ht="15" customHeight="1" x14ac:dyDescent="0.2">
      <c r="A72" s="77" t="s">
        <v>23</v>
      </c>
      <c r="B72" s="17">
        <f t="shared" ref="B72:S73" si="63">MOD(B71+TIME(0,3,0),1)</f>
        <v>0.57708333333333306</v>
      </c>
      <c r="C72" s="17">
        <f t="shared" si="63"/>
        <v>0.59791666666666643</v>
      </c>
      <c r="D72" s="17">
        <f t="shared" si="63"/>
        <v>0.6187499999999998</v>
      </c>
      <c r="E72" s="17">
        <f t="shared" si="63"/>
        <v>0.63958333333333317</v>
      </c>
      <c r="F72" s="17">
        <f t="shared" si="63"/>
        <v>0.66041666666666654</v>
      </c>
      <c r="G72" s="17">
        <f t="shared" si="63"/>
        <v>0.68124999999999991</v>
      </c>
      <c r="H72" s="17">
        <f t="shared" si="63"/>
        <v>0.70208333333333328</v>
      </c>
      <c r="I72" s="17">
        <f t="shared" si="63"/>
        <v>0.72291666666666665</v>
      </c>
      <c r="J72" s="17">
        <f t="shared" si="63"/>
        <v>0.74375000000000002</v>
      </c>
      <c r="K72" s="17">
        <f t="shared" si="63"/>
        <v>0.76458333333333339</v>
      </c>
      <c r="L72" s="17">
        <f t="shared" si="63"/>
        <v>0.78541666666666676</v>
      </c>
      <c r="M72" s="17">
        <f t="shared" si="63"/>
        <v>0.80625000000000013</v>
      </c>
      <c r="N72" s="17">
        <f t="shared" si="63"/>
        <v>0.8270833333333335</v>
      </c>
      <c r="O72" s="62">
        <f t="shared" si="63"/>
        <v>0.84791666666666687</v>
      </c>
      <c r="P72" s="62">
        <f t="shared" si="63"/>
        <v>0.86875000000000024</v>
      </c>
      <c r="Q72" s="17">
        <f t="shared" si="63"/>
        <v>0.88958333333333361</v>
      </c>
      <c r="R72" s="17">
        <f t="shared" si="63"/>
        <v>0.91041666666666698</v>
      </c>
      <c r="S72" s="17">
        <f t="shared" si="63"/>
        <v>0.93125000000000036</v>
      </c>
    </row>
    <row r="73" spans="1:19" ht="15" customHeight="1" x14ac:dyDescent="0.2">
      <c r="A73" s="78" t="s">
        <v>5</v>
      </c>
      <c r="B73" s="18">
        <f t="shared" si="63"/>
        <v>0.57916666666666639</v>
      </c>
      <c r="C73" s="18">
        <f t="shared" si="63"/>
        <v>0.59999999999999976</v>
      </c>
      <c r="D73" s="18">
        <f t="shared" si="63"/>
        <v>0.62083333333333313</v>
      </c>
      <c r="E73" s="18">
        <f t="shared" si="63"/>
        <v>0.6416666666666665</v>
      </c>
      <c r="F73" s="18">
        <f t="shared" si="63"/>
        <v>0.66249999999999987</v>
      </c>
      <c r="G73" s="18">
        <f t="shared" si="63"/>
        <v>0.68333333333333324</v>
      </c>
      <c r="H73" s="18">
        <f t="shared" si="63"/>
        <v>0.70416666666666661</v>
      </c>
      <c r="I73" s="18">
        <f t="shared" si="63"/>
        <v>0.72499999999999998</v>
      </c>
      <c r="J73" s="18">
        <f t="shared" si="63"/>
        <v>0.74583333333333335</v>
      </c>
      <c r="K73" s="18">
        <f t="shared" si="63"/>
        <v>0.76666666666666672</v>
      </c>
      <c r="L73" s="18">
        <f t="shared" si="63"/>
        <v>0.78750000000000009</v>
      </c>
      <c r="M73" s="18">
        <f t="shared" si="63"/>
        <v>0.80833333333333346</v>
      </c>
      <c r="N73" s="18">
        <f t="shared" si="63"/>
        <v>0.82916666666666683</v>
      </c>
      <c r="O73" s="63">
        <f t="shared" si="63"/>
        <v>0.8500000000000002</v>
      </c>
      <c r="P73" s="63">
        <f t="shared" si="63"/>
        <v>0.87083333333333357</v>
      </c>
      <c r="Q73" s="18">
        <f t="shared" si="63"/>
        <v>0.89166666666666694</v>
      </c>
      <c r="R73" s="18">
        <f t="shared" si="63"/>
        <v>0.91250000000000031</v>
      </c>
      <c r="S73" s="18">
        <f t="shared" si="63"/>
        <v>0.93333333333333368</v>
      </c>
    </row>
    <row r="74" spans="1:19" ht="15" hidden="1" customHeight="1" x14ac:dyDescent="0.2">
      <c r="A74" s="59"/>
      <c r="B74" s="12">
        <f t="shared" ref="B74:C74" si="64">MOD(B73-B63,1)</f>
        <v>3.4722222222222099E-2</v>
      </c>
      <c r="C74" s="12">
        <f t="shared" si="64"/>
        <v>3.4722222222222099E-2</v>
      </c>
      <c r="D74" s="12">
        <f t="shared" ref="D74" si="65">MOD(D73-D63,1)</f>
        <v>3.4722222222222099E-2</v>
      </c>
      <c r="E74" s="12">
        <f t="shared" ref="E74" si="66">MOD(E73-E63,1)</f>
        <v>3.4722222222222099E-2</v>
      </c>
      <c r="F74" s="12">
        <f t="shared" ref="F74" si="67">MOD(F73-F63,1)</f>
        <v>3.4722222222222099E-2</v>
      </c>
      <c r="G74" s="12">
        <f t="shared" ref="G74" si="68">MOD(G73-G63,1)</f>
        <v>3.4722222222222099E-2</v>
      </c>
      <c r="H74" s="12">
        <f t="shared" ref="H74" si="69">MOD(H73-H63,1)</f>
        <v>3.4722222222222099E-2</v>
      </c>
      <c r="I74" s="12">
        <f t="shared" ref="I74" si="70">MOD(I73-I63,1)</f>
        <v>3.4722222222222099E-2</v>
      </c>
      <c r="J74" s="12">
        <f t="shared" ref="J74" si="71">MOD(J73-J63,1)</f>
        <v>3.4722222222222099E-2</v>
      </c>
      <c r="K74" s="12">
        <f t="shared" ref="K74" si="72">MOD(K73-K63,1)</f>
        <v>3.4722222222222099E-2</v>
      </c>
      <c r="L74" s="12">
        <f t="shared" ref="L74" si="73">MOD(L73-L63,1)</f>
        <v>3.4722222222222099E-2</v>
      </c>
      <c r="M74" s="12">
        <f t="shared" ref="M74" si="74">MOD(M73-M63,1)</f>
        <v>3.4722222222222099E-2</v>
      </c>
      <c r="N74" s="12">
        <f t="shared" ref="N74" si="75">MOD(N73-N63,1)</f>
        <v>3.4722222222222099E-2</v>
      </c>
      <c r="O74" s="12">
        <f t="shared" ref="O74" si="76">MOD(O73-O63,1)</f>
        <v>3.4722222222222099E-2</v>
      </c>
      <c r="P74" s="12">
        <f t="shared" ref="P74" si="77">MOD(P73-P63,1)</f>
        <v>3.4722222222222099E-2</v>
      </c>
      <c r="Q74" s="12">
        <f t="shared" ref="Q74" si="78">MOD(Q73-Q63,1)</f>
        <v>3.4722222222222099E-2</v>
      </c>
      <c r="R74" s="12">
        <f t="shared" ref="R74" si="79">MOD(R73-R63,1)</f>
        <v>3.4722222222222099E-2</v>
      </c>
      <c r="S74" s="12">
        <f t="shared" ref="S74" si="80">MOD(S73-S63,1)</f>
        <v>3.4722222222222099E-2</v>
      </c>
    </row>
    <row r="75" spans="1:19" ht="15" hidden="1" customHeight="1" x14ac:dyDescent="0.2">
      <c r="A75" s="59"/>
      <c r="B75" s="12" t="e">
        <f>MOD(B73-A73,1)</f>
        <v>#VALUE!</v>
      </c>
      <c r="C75" s="12">
        <f>MOD(C73-B73,1)</f>
        <v>2.083333333333337E-2</v>
      </c>
      <c r="D75" s="12">
        <f t="shared" ref="D75:S75" si="81">MOD(D73-C73,1)</f>
        <v>2.083333333333337E-2</v>
      </c>
      <c r="E75" s="12">
        <f t="shared" si="81"/>
        <v>2.083333333333337E-2</v>
      </c>
      <c r="F75" s="12">
        <f t="shared" si="81"/>
        <v>2.083333333333337E-2</v>
      </c>
      <c r="G75" s="12">
        <f t="shared" si="81"/>
        <v>2.083333333333337E-2</v>
      </c>
      <c r="H75" s="12">
        <f t="shared" si="81"/>
        <v>2.083333333333337E-2</v>
      </c>
      <c r="I75" s="12">
        <f t="shared" si="81"/>
        <v>2.083333333333337E-2</v>
      </c>
      <c r="J75" s="12">
        <f t="shared" si="81"/>
        <v>2.083333333333337E-2</v>
      </c>
      <c r="K75" s="12">
        <f t="shared" si="81"/>
        <v>2.083333333333337E-2</v>
      </c>
      <c r="L75" s="12">
        <f t="shared" si="81"/>
        <v>2.083333333333337E-2</v>
      </c>
      <c r="M75" s="12">
        <f t="shared" si="81"/>
        <v>2.083333333333337E-2</v>
      </c>
      <c r="N75" s="12">
        <f t="shared" si="81"/>
        <v>2.083333333333337E-2</v>
      </c>
      <c r="O75" s="12">
        <f t="shared" si="81"/>
        <v>2.083333333333337E-2</v>
      </c>
      <c r="P75" s="12">
        <f t="shared" si="81"/>
        <v>2.083333333333337E-2</v>
      </c>
      <c r="Q75" s="12">
        <f t="shared" si="81"/>
        <v>2.083333333333337E-2</v>
      </c>
      <c r="R75" s="12">
        <f t="shared" si="81"/>
        <v>2.083333333333337E-2</v>
      </c>
      <c r="S75" s="12">
        <f t="shared" si="81"/>
        <v>2.083333333333337E-2</v>
      </c>
    </row>
    <row r="76" spans="1:19" ht="15" customHeight="1" x14ac:dyDescent="0.2">
      <c r="A76" s="59"/>
      <c r="O76" s="41"/>
      <c r="P76" s="41"/>
    </row>
    <row r="77" spans="1:19" ht="15" customHeight="1" x14ac:dyDescent="0.2">
      <c r="A77" s="76" t="s">
        <v>3</v>
      </c>
      <c r="B77" s="16">
        <f>MOD(S63+TIME(0,30,0),1)</f>
        <v>0.91944444444444495</v>
      </c>
      <c r="C77" s="16">
        <f t="shared" ref="C77:G77" si="82">MOD(B77+TIME(0,30,0),1)</f>
        <v>0.94027777777777832</v>
      </c>
      <c r="D77" s="16">
        <f t="shared" si="82"/>
        <v>0.96111111111111169</v>
      </c>
      <c r="E77" s="16">
        <f t="shared" si="82"/>
        <v>0.98194444444444506</v>
      </c>
      <c r="F77" s="16">
        <f t="shared" si="82"/>
        <v>2.777777777778434E-3</v>
      </c>
      <c r="G77" s="16">
        <f t="shared" si="82"/>
        <v>2.3611111111111766E-2</v>
      </c>
      <c r="O77" s="41"/>
      <c r="P77" s="41"/>
    </row>
    <row r="78" spans="1:19" ht="15" customHeight="1" x14ac:dyDescent="0.2">
      <c r="A78" s="77" t="s">
        <v>15</v>
      </c>
      <c r="B78" s="17">
        <f t="shared" ref="B78:G78" si="83">MOD(B77+TIME(0,4,0),1)</f>
        <v>0.92222222222222272</v>
      </c>
      <c r="C78" s="17">
        <f t="shared" si="83"/>
        <v>0.94305555555555609</v>
      </c>
      <c r="D78" s="17">
        <f t="shared" si="83"/>
        <v>0.96388888888888946</v>
      </c>
      <c r="E78" s="17">
        <f t="shared" si="83"/>
        <v>0.98472222222222283</v>
      </c>
      <c r="F78" s="17">
        <f t="shared" si="83"/>
        <v>5.5555555555562124E-3</v>
      </c>
      <c r="G78" s="17">
        <f t="shared" si="83"/>
        <v>2.6388888888889545E-2</v>
      </c>
      <c r="O78" s="41"/>
      <c r="P78" s="41"/>
    </row>
    <row r="79" spans="1:19" ht="15" customHeight="1" x14ac:dyDescent="0.2">
      <c r="A79" s="77" t="s">
        <v>16</v>
      </c>
      <c r="B79" s="17">
        <f t="shared" ref="B79:G79" si="84">MOD(B78+TIME(0,10,0),1)</f>
        <v>0.92916666666666714</v>
      </c>
      <c r="C79" s="17">
        <f t="shared" si="84"/>
        <v>0.95000000000000051</v>
      </c>
      <c r="D79" s="17">
        <f t="shared" si="84"/>
        <v>0.97083333333333388</v>
      </c>
      <c r="E79" s="17">
        <f t="shared" si="84"/>
        <v>0.99166666666666725</v>
      </c>
      <c r="F79" s="17">
        <f t="shared" si="84"/>
        <v>1.2500000000000656E-2</v>
      </c>
      <c r="G79" s="17">
        <f t="shared" si="84"/>
        <v>3.3333333333333992E-2</v>
      </c>
      <c r="O79" s="41"/>
      <c r="P79" s="41"/>
    </row>
    <row r="80" spans="1:19" ht="15" customHeight="1" x14ac:dyDescent="0.2">
      <c r="A80" s="77" t="s">
        <v>17</v>
      </c>
      <c r="B80" s="17">
        <f t="shared" ref="B80:G80" si="85">MOD(B79+TIME(0,4,0),1)</f>
        <v>0.93194444444444491</v>
      </c>
      <c r="C80" s="17">
        <f t="shared" si="85"/>
        <v>0.95277777777777828</v>
      </c>
      <c r="D80" s="17">
        <f t="shared" si="85"/>
        <v>0.97361111111111165</v>
      </c>
      <c r="E80" s="17">
        <f t="shared" si="85"/>
        <v>0.99444444444444502</v>
      </c>
      <c r="F80" s="17">
        <f t="shared" si="85"/>
        <v>1.5277777777778435E-2</v>
      </c>
      <c r="G80" s="17">
        <f t="shared" si="85"/>
        <v>3.6111111111111767E-2</v>
      </c>
      <c r="O80" s="41"/>
      <c r="P80" s="41"/>
    </row>
    <row r="81" spans="1:19" ht="15" customHeight="1" x14ac:dyDescent="0.2">
      <c r="A81" s="77" t="s">
        <v>18</v>
      </c>
      <c r="B81" s="17">
        <f t="shared" ref="B81:G82" si="86">MOD(B80+TIME(0,3,0),1)</f>
        <v>0.93402777777777823</v>
      </c>
      <c r="C81" s="17">
        <f t="shared" si="86"/>
        <v>0.9548611111111116</v>
      </c>
      <c r="D81" s="17">
        <f t="shared" si="86"/>
        <v>0.97569444444444497</v>
      </c>
      <c r="E81" s="17">
        <f t="shared" si="86"/>
        <v>0.99652777777777835</v>
      </c>
      <c r="F81" s="17">
        <f t="shared" si="86"/>
        <v>1.7361111111111768E-2</v>
      </c>
      <c r="G81" s="17">
        <f t="shared" si="86"/>
        <v>3.81944444444451E-2</v>
      </c>
      <c r="O81" s="41"/>
      <c r="P81" s="41"/>
    </row>
    <row r="82" spans="1:19" ht="15" customHeight="1" x14ac:dyDescent="0.2">
      <c r="A82" s="77" t="s">
        <v>19</v>
      </c>
      <c r="B82" s="17">
        <f t="shared" si="86"/>
        <v>0.93611111111111156</v>
      </c>
      <c r="C82" s="17">
        <f t="shared" si="86"/>
        <v>0.95694444444444493</v>
      </c>
      <c r="D82" s="17">
        <f t="shared" si="86"/>
        <v>0.9777777777777783</v>
      </c>
      <c r="E82" s="17">
        <f t="shared" si="86"/>
        <v>0.99861111111111167</v>
      </c>
      <c r="F82" s="17">
        <f t="shared" si="86"/>
        <v>1.94444444444451E-2</v>
      </c>
      <c r="G82" s="17">
        <f t="shared" si="86"/>
        <v>4.0277777777778433E-2</v>
      </c>
      <c r="O82" s="41"/>
      <c r="P82" s="41"/>
    </row>
    <row r="83" spans="1:19" ht="15" customHeight="1" x14ac:dyDescent="0.2">
      <c r="A83" s="77" t="s">
        <v>20</v>
      </c>
      <c r="B83" s="17">
        <f t="shared" ref="B83:G83" si="87">MOD(B82+TIME(0,6,0),1)</f>
        <v>0.94027777777777821</v>
      </c>
      <c r="C83" s="17">
        <f t="shared" si="87"/>
        <v>0.96111111111111158</v>
      </c>
      <c r="D83" s="17">
        <f t="shared" si="87"/>
        <v>0.98194444444444495</v>
      </c>
      <c r="E83" s="17">
        <f t="shared" si="87"/>
        <v>2.777777777778434E-3</v>
      </c>
      <c r="F83" s="17">
        <f t="shared" si="87"/>
        <v>2.3611111111111766E-2</v>
      </c>
      <c r="G83" s="17">
        <f t="shared" si="87"/>
        <v>4.4444444444445098E-2</v>
      </c>
      <c r="O83" s="41"/>
      <c r="P83" s="41"/>
    </row>
    <row r="84" spans="1:19" ht="15" customHeight="1" x14ac:dyDescent="0.2">
      <c r="A84" s="77" t="s">
        <v>25</v>
      </c>
      <c r="B84" s="17">
        <f t="shared" ref="B84:G84" si="88">MOD(B83+TIME(0,10,0),1)</f>
        <v>0.94722222222222263</v>
      </c>
      <c r="C84" s="17">
        <f t="shared" si="88"/>
        <v>0.968055555555556</v>
      </c>
      <c r="D84" s="17">
        <f t="shared" si="88"/>
        <v>0.98888888888888937</v>
      </c>
      <c r="E84" s="17">
        <f t="shared" si="88"/>
        <v>9.7222222222228781E-3</v>
      </c>
      <c r="F84" s="17">
        <f t="shared" si="88"/>
        <v>3.055555555555621E-2</v>
      </c>
      <c r="G84" s="17">
        <f t="shared" si="88"/>
        <v>5.1388888888889539E-2</v>
      </c>
      <c r="O84" s="41"/>
      <c r="P84" s="41"/>
    </row>
    <row r="85" spans="1:19" ht="15" customHeight="1" x14ac:dyDescent="0.2">
      <c r="A85" s="77" t="s">
        <v>24</v>
      </c>
      <c r="B85" s="17">
        <f t="shared" ref="B85:G85" si="89">MOD(B84+TIME(0,4,0),1)</f>
        <v>0.9500000000000004</v>
      </c>
      <c r="C85" s="17">
        <f t="shared" si="89"/>
        <v>0.97083333333333377</v>
      </c>
      <c r="D85" s="17">
        <f t="shared" si="89"/>
        <v>0.99166666666666714</v>
      </c>
      <c r="E85" s="17">
        <f t="shared" si="89"/>
        <v>1.2500000000000656E-2</v>
      </c>
      <c r="F85" s="17">
        <f t="shared" si="89"/>
        <v>3.3333333333333985E-2</v>
      </c>
      <c r="G85" s="17">
        <f t="shared" si="89"/>
        <v>5.4166666666667314E-2</v>
      </c>
      <c r="O85" s="41"/>
      <c r="P85" s="41"/>
    </row>
    <row r="86" spans="1:19" ht="15" customHeight="1" x14ac:dyDescent="0.2">
      <c r="A86" s="77" t="s">
        <v>23</v>
      </c>
      <c r="B86" s="17">
        <f t="shared" ref="B86:G87" si="90">MOD(B85+TIME(0,3,0),1)</f>
        <v>0.95208333333333373</v>
      </c>
      <c r="C86" s="17">
        <f t="shared" si="90"/>
        <v>0.9729166666666671</v>
      </c>
      <c r="D86" s="17">
        <f t="shared" si="90"/>
        <v>0.99375000000000047</v>
      </c>
      <c r="E86" s="17">
        <f t="shared" si="90"/>
        <v>1.4583333333333989E-2</v>
      </c>
      <c r="F86" s="17">
        <f t="shared" si="90"/>
        <v>3.5416666666667318E-2</v>
      </c>
      <c r="G86" s="17">
        <f t="shared" si="90"/>
        <v>5.6250000000000647E-2</v>
      </c>
      <c r="O86" s="41"/>
      <c r="P86" s="41"/>
    </row>
    <row r="87" spans="1:19" ht="15" customHeight="1" x14ac:dyDescent="0.2">
      <c r="A87" s="78" t="s">
        <v>5</v>
      </c>
      <c r="B87" s="18">
        <f t="shared" si="90"/>
        <v>0.95416666666666705</v>
      </c>
      <c r="C87" s="18">
        <f t="shared" si="90"/>
        <v>0.97500000000000042</v>
      </c>
      <c r="D87" s="18">
        <f t="shared" si="90"/>
        <v>0.99583333333333379</v>
      </c>
      <c r="E87" s="18">
        <f t="shared" si="90"/>
        <v>1.6666666666667322E-2</v>
      </c>
      <c r="F87" s="18">
        <f t="shared" si="90"/>
        <v>3.7500000000000651E-2</v>
      </c>
      <c r="G87" s="18">
        <f t="shared" si="90"/>
        <v>5.833333333333398E-2</v>
      </c>
      <c r="O87" s="41"/>
      <c r="P87" s="41"/>
    </row>
    <row r="88" spans="1:19" ht="15" hidden="1" customHeight="1" x14ac:dyDescent="0.2">
      <c r="A88" s="66"/>
      <c r="B88" s="12">
        <f t="shared" ref="B88" si="91">MOD(B87-B77,1)</f>
        <v>3.4722222222222099E-2</v>
      </c>
      <c r="C88" s="12">
        <f t="shared" ref="C88" si="92">MOD(C87-C77,1)</f>
        <v>3.4722222222222099E-2</v>
      </c>
      <c r="D88" s="12">
        <f t="shared" ref="D88" si="93">MOD(D87-D77,1)</f>
        <v>3.4722222222222099E-2</v>
      </c>
      <c r="E88" s="12">
        <f t="shared" ref="E88" si="94">MOD(E87-E77,1)</f>
        <v>3.472222222222221E-2</v>
      </c>
      <c r="F88" s="12">
        <f t="shared" ref="F88" si="95">MOD(F87-F77,1)</f>
        <v>3.4722222222222217E-2</v>
      </c>
      <c r="G88" s="12">
        <f t="shared" ref="G88" si="96">MOD(G87-G77,1)</f>
        <v>3.472222222222221E-2</v>
      </c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</row>
    <row r="89" spans="1:19" ht="15" hidden="1" customHeight="1" x14ac:dyDescent="0.2">
      <c r="A89" s="66"/>
      <c r="B89" s="12" t="e">
        <f>MOD(B87-A87,1)</f>
        <v>#VALUE!</v>
      </c>
      <c r="C89" s="12">
        <f>MOD(C87-B87,1)</f>
        <v>2.083333333333337E-2</v>
      </c>
      <c r="D89" s="12">
        <f t="shared" ref="D89:G89" si="97">MOD(D87-C87,1)</f>
        <v>2.083333333333337E-2</v>
      </c>
      <c r="E89" s="12">
        <f t="shared" si="97"/>
        <v>2.0833333333333481E-2</v>
      </c>
      <c r="F89" s="12">
        <f t="shared" si="97"/>
        <v>2.0833333333333329E-2</v>
      </c>
      <c r="G89" s="12">
        <f t="shared" si="97"/>
        <v>2.0833333333333329E-2</v>
      </c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</row>
    <row r="90" spans="1:19" ht="15" customHeight="1" x14ac:dyDescent="0.2">
      <c r="A90" s="66"/>
      <c r="B90" s="12"/>
      <c r="C90" s="12"/>
      <c r="D90" s="12"/>
      <c r="E90" s="12"/>
      <c r="F90" s="12"/>
      <c r="G90" s="12"/>
      <c r="I90" s="12"/>
      <c r="J90" s="12"/>
      <c r="K90" s="12"/>
      <c r="L90" s="12"/>
      <c r="M90" s="12"/>
      <c r="N90" s="12"/>
      <c r="O90" s="64"/>
      <c r="P90" s="64"/>
      <c r="Q90" s="12"/>
      <c r="R90" s="12"/>
      <c r="S90" s="12"/>
    </row>
    <row r="91" spans="1:19" ht="15" customHeight="1" x14ac:dyDescent="0.25">
      <c r="A91" s="32" t="s">
        <v>13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64"/>
      <c r="P91" s="64"/>
      <c r="Q91" s="12"/>
      <c r="R91" s="12"/>
    </row>
    <row r="92" spans="1:19" ht="15" customHeight="1" x14ac:dyDescent="0.25">
      <c r="A92" s="71" t="s">
        <v>45</v>
      </c>
    </row>
    <row r="93" spans="1:19" ht="15" customHeight="1" x14ac:dyDescent="0.2">
      <c r="A93" s="79" t="s">
        <v>5</v>
      </c>
      <c r="B93" s="22"/>
      <c r="C93" s="27"/>
      <c r="D93" s="22">
        <v>0.13541666666666666</v>
      </c>
      <c r="E93" s="27"/>
      <c r="F93" s="27">
        <v>0.21875</v>
      </c>
      <c r="G93" s="16">
        <f t="shared" ref="G93:R93" si="98">MOD(F93+TIME(0,30,0),1)</f>
        <v>0.23958333333333334</v>
      </c>
      <c r="H93" s="16">
        <f t="shared" si="98"/>
        <v>0.26041666666666669</v>
      </c>
      <c r="I93" s="16">
        <f t="shared" si="98"/>
        <v>0.28125</v>
      </c>
      <c r="J93" s="16">
        <f t="shared" si="98"/>
        <v>0.30208333333333331</v>
      </c>
      <c r="K93" s="16">
        <f t="shared" si="98"/>
        <v>0.32291666666666663</v>
      </c>
      <c r="L93" s="16">
        <f t="shared" si="98"/>
        <v>0.34374999999999994</v>
      </c>
      <c r="M93" s="16">
        <f t="shared" si="98"/>
        <v>0.36458333333333326</v>
      </c>
      <c r="N93" s="16">
        <f t="shared" si="98"/>
        <v>0.38541666666666657</v>
      </c>
      <c r="O93" s="16">
        <f t="shared" si="98"/>
        <v>0.40624999999999989</v>
      </c>
      <c r="P93" s="16">
        <f t="shared" si="98"/>
        <v>0.4270833333333332</v>
      </c>
      <c r="Q93" s="16">
        <f t="shared" si="98"/>
        <v>0.44791666666666652</v>
      </c>
      <c r="R93" s="16">
        <f t="shared" si="98"/>
        <v>0.46874999999999983</v>
      </c>
    </row>
    <row r="94" spans="1:19" ht="15" customHeight="1" x14ac:dyDescent="0.2">
      <c r="A94" s="77" t="s">
        <v>23</v>
      </c>
      <c r="B94" s="23"/>
      <c r="C94" s="28"/>
      <c r="D94" s="28">
        <f>D93+TIME(0,3,0)</f>
        <v>0.13749999999999998</v>
      </c>
      <c r="E94" s="28"/>
      <c r="F94" s="17">
        <f t="shared" ref="F94:Q95" si="99">MOD(F93+TIME(0,3,0),1)</f>
        <v>0.22083333333333333</v>
      </c>
      <c r="G94" s="17">
        <f t="shared" si="99"/>
        <v>0.24166666666666667</v>
      </c>
      <c r="H94" s="17">
        <f t="shared" si="99"/>
        <v>0.26250000000000001</v>
      </c>
      <c r="I94" s="17">
        <f t="shared" si="99"/>
        <v>0.28333333333333333</v>
      </c>
      <c r="J94" s="17">
        <f t="shared" si="99"/>
        <v>0.30416666666666664</v>
      </c>
      <c r="K94" s="17">
        <f t="shared" si="99"/>
        <v>0.32499999999999996</v>
      </c>
      <c r="L94" s="17">
        <f t="shared" si="99"/>
        <v>0.34583333333333327</v>
      </c>
      <c r="M94" s="17">
        <f t="shared" si="99"/>
        <v>0.36666666666666659</v>
      </c>
      <c r="N94" s="17">
        <f t="shared" si="99"/>
        <v>0.3874999999999999</v>
      </c>
      <c r="O94" s="17">
        <f t="shared" si="99"/>
        <v>0.40833333333333321</v>
      </c>
      <c r="P94" s="17">
        <f t="shared" si="99"/>
        <v>0.42916666666666653</v>
      </c>
      <c r="Q94" s="17">
        <f t="shared" si="99"/>
        <v>0.44999999999999984</v>
      </c>
      <c r="R94" s="17">
        <f>MOD(R93+TIME(0,3,0),1)</f>
        <v>0.47083333333333316</v>
      </c>
    </row>
    <row r="95" spans="1:19" ht="15" customHeight="1" x14ac:dyDescent="0.2">
      <c r="A95" s="77" t="s">
        <v>24</v>
      </c>
      <c r="B95" s="23"/>
      <c r="C95" s="28"/>
      <c r="D95" s="28">
        <f>D94+TIME(0,3,0)</f>
        <v>0.13958333333333331</v>
      </c>
      <c r="E95" s="28"/>
      <c r="F95" s="17">
        <f t="shared" si="99"/>
        <v>0.22291666666666665</v>
      </c>
      <c r="G95" s="17">
        <f t="shared" si="99"/>
        <v>0.24374999999999999</v>
      </c>
      <c r="H95" s="17">
        <f t="shared" si="99"/>
        <v>0.26458333333333334</v>
      </c>
      <c r="I95" s="17">
        <f t="shared" si="99"/>
        <v>0.28541666666666665</v>
      </c>
      <c r="J95" s="17">
        <f t="shared" si="99"/>
        <v>0.30624999999999997</v>
      </c>
      <c r="K95" s="17">
        <f t="shared" si="99"/>
        <v>0.32708333333333328</v>
      </c>
      <c r="L95" s="17">
        <f t="shared" si="99"/>
        <v>0.3479166666666666</v>
      </c>
      <c r="M95" s="17">
        <f t="shared" si="99"/>
        <v>0.36874999999999991</v>
      </c>
      <c r="N95" s="17">
        <f t="shared" si="99"/>
        <v>0.38958333333333323</v>
      </c>
      <c r="O95" s="17">
        <f t="shared" si="99"/>
        <v>0.41041666666666654</v>
      </c>
      <c r="P95" s="17">
        <f t="shared" si="99"/>
        <v>0.43124999999999986</v>
      </c>
      <c r="Q95" s="17">
        <f t="shared" si="99"/>
        <v>0.45208333333333317</v>
      </c>
      <c r="R95" s="17">
        <f>MOD(R94+TIME(0,3,0),1)</f>
        <v>0.47291666666666649</v>
      </c>
    </row>
    <row r="96" spans="1:19" ht="15" customHeight="1" x14ac:dyDescent="0.2">
      <c r="A96" s="77" t="s">
        <v>26</v>
      </c>
      <c r="B96" s="23"/>
      <c r="C96" s="28"/>
      <c r="D96" s="28">
        <f>D95+TIME(0,4,0)</f>
        <v>0.14236111111111108</v>
      </c>
      <c r="E96" s="28"/>
      <c r="F96" s="17">
        <f t="shared" ref="F96:Q96" si="100">MOD(F95+TIME(0,4,0),1)</f>
        <v>0.22569444444444442</v>
      </c>
      <c r="G96" s="17">
        <f t="shared" si="100"/>
        <v>0.24652777777777776</v>
      </c>
      <c r="H96" s="17">
        <f t="shared" si="100"/>
        <v>0.2673611111111111</v>
      </c>
      <c r="I96" s="17">
        <f t="shared" si="100"/>
        <v>0.28819444444444442</v>
      </c>
      <c r="J96" s="17">
        <f t="shared" si="100"/>
        <v>0.30902777777777773</v>
      </c>
      <c r="K96" s="17">
        <f t="shared" si="100"/>
        <v>0.32986111111111105</v>
      </c>
      <c r="L96" s="17">
        <f t="shared" si="100"/>
        <v>0.35069444444444436</v>
      </c>
      <c r="M96" s="17">
        <f t="shared" si="100"/>
        <v>0.37152777777777768</v>
      </c>
      <c r="N96" s="17">
        <f t="shared" si="100"/>
        <v>0.39236111111111099</v>
      </c>
      <c r="O96" s="17">
        <f t="shared" si="100"/>
        <v>0.41319444444444431</v>
      </c>
      <c r="P96" s="17">
        <f t="shared" si="100"/>
        <v>0.43402777777777762</v>
      </c>
      <c r="Q96" s="17">
        <f t="shared" si="100"/>
        <v>0.45486111111111094</v>
      </c>
      <c r="R96" s="17">
        <f>MOD(R95+TIME(0,4,0),1)</f>
        <v>0.47569444444444425</v>
      </c>
    </row>
    <row r="97" spans="1:19" ht="15" customHeight="1" x14ac:dyDescent="0.2">
      <c r="A97" s="79" t="s">
        <v>2</v>
      </c>
      <c r="B97" s="23">
        <v>7.9861111111111105E-2</v>
      </c>
      <c r="C97" s="28">
        <v>0.1361111111111111</v>
      </c>
      <c r="D97" s="28">
        <f>D96+TIME(0,10,0)</f>
        <v>0.14930555555555552</v>
      </c>
      <c r="E97" s="28">
        <v>0.18402777777777779</v>
      </c>
      <c r="F97" s="17">
        <f t="shared" ref="F97:Q97" si="101">MOD(F96+TIME(0,10,0),1)</f>
        <v>0.23263888888888887</v>
      </c>
      <c r="G97" s="17">
        <f t="shared" si="101"/>
        <v>0.25347222222222221</v>
      </c>
      <c r="H97" s="17">
        <f t="shared" si="101"/>
        <v>0.27430555555555552</v>
      </c>
      <c r="I97" s="17">
        <f t="shared" si="101"/>
        <v>0.29513888888888884</v>
      </c>
      <c r="J97" s="17">
        <f t="shared" si="101"/>
        <v>0.31597222222222215</v>
      </c>
      <c r="K97" s="17">
        <f t="shared" si="101"/>
        <v>0.33680555555555547</v>
      </c>
      <c r="L97" s="17">
        <f t="shared" si="101"/>
        <v>0.35763888888888878</v>
      </c>
      <c r="M97" s="17">
        <f t="shared" si="101"/>
        <v>0.3784722222222221</v>
      </c>
      <c r="N97" s="17">
        <f t="shared" si="101"/>
        <v>0.39930555555555541</v>
      </c>
      <c r="O97" s="17">
        <f t="shared" si="101"/>
        <v>0.42013888888888873</v>
      </c>
      <c r="P97" s="17">
        <f t="shared" si="101"/>
        <v>0.44097222222222204</v>
      </c>
      <c r="Q97" s="17">
        <f t="shared" si="101"/>
        <v>0.46180555555555536</v>
      </c>
      <c r="R97" s="17">
        <f>MOD(R96+TIME(0,10,0),1)</f>
        <v>0.48263888888888867</v>
      </c>
    </row>
    <row r="98" spans="1:19" ht="15" customHeight="1" x14ac:dyDescent="0.2">
      <c r="A98" s="77" t="s">
        <v>19</v>
      </c>
      <c r="B98" s="23">
        <f t="shared" ref="B98:E98" si="102">B97+TIME(0,6,0)</f>
        <v>8.4027777777777771E-2</v>
      </c>
      <c r="C98" s="28">
        <f t="shared" si="102"/>
        <v>0.14027777777777778</v>
      </c>
      <c r="D98" s="28">
        <f t="shared" si="102"/>
        <v>0.1534722222222222</v>
      </c>
      <c r="E98" s="28">
        <f t="shared" si="102"/>
        <v>0.18819444444444447</v>
      </c>
      <c r="F98" s="17">
        <f t="shared" ref="F98:Q98" si="103">MOD(F97+TIME(0,6,0),1)</f>
        <v>0.23680555555555555</v>
      </c>
      <c r="G98" s="17">
        <f t="shared" si="103"/>
        <v>0.25763888888888886</v>
      </c>
      <c r="H98" s="17">
        <f t="shared" si="103"/>
        <v>0.27847222222222218</v>
      </c>
      <c r="I98" s="17">
        <f t="shared" si="103"/>
        <v>0.29930555555555549</v>
      </c>
      <c r="J98" s="17">
        <f t="shared" si="103"/>
        <v>0.32013888888888881</v>
      </c>
      <c r="K98" s="17">
        <f t="shared" si="103"/>
        <v>0.34097222222222212</v>
      </c>
      <c r="L98" s="17">
        <f t="shared" si="103"/>
        <v>0.36180555555555544</v>
      </c>
      <c r="M98" s="17">
        <f t="shared" si="103"/>
        <v>0.38263888888888875</v>
      </c>
      <c r="N98" s="17">
        <f t="shared" si="103"/>
        <v>0.40347222222222207</v>
      </c>
      <c r="O98" s="17">
        <f t="shared" si="103"/>
        <v>0.42430555555555538</v>
      </c>
      <c r="P98" s="17">
        <f t="shared" si="103"/>
        <v>0.4451388888888887</v>
      </c>
      <c r="Q98" s="17">
        <f t="shared" si="103"/>
        <v>0.46597222222222201</v>
      </c>
      <c r="R98" s="17">
        <f>MOD(R97+TIME(0,6,0),1)</f>
        <v>0.48680555555555532</v>
      </c>
    </row>
    <row r="99" spans="1:19" ht="15" customHeight="1" x14ac:dyDescent="0.2">
      <c r="A99" s="77" t="s">
        <v>18</v>
      </c>
      <c r="B99" s="23">
        <f t="shared" ref="B99:E100" si="104">B98+TIME(0,3,0)</f>
        <v>8.611111111111111E-2</v>
      </c>
      <c r="C99" s="28">
        <f t="shared" si="104"/>
        <v>0.1423611111111111</v>
      </c>
      <c r="D99" s="28">
        <f t="shared" si="104"/>
        <v>0.15555555555555553</v>
      </c>
      <c r="E99" s="28">
        <f t="shared" si="104"/>
        <v>0.1902777777777778</v>
      </c>
      <c r="F99" s="17">
        <f t="shared" ref="F99:Q100" si="105">MOD(F98+TIME(0,3,0),1)</f>
        <v>0.23888888888888887</v>
      </c>
      <c r="G99" s="17">
        <f t="shared" si="105"/>
        <v>0.25972222222222219</v>
      </c>
      <c r="H99" s="17">
        <f t="shared" si="105"/>
        <v>0.2805555555555555</v>
      </c>
      <c r="I99" s="17">
        <f t="shared" si="105"/>
        <v>0.30138888888888882</v>
      </c>
      <c r="J99" s="17">
        <f t="shared" si="105"/>
        <v>0.32222222222222213</v>
      </c>
      <c r="K99" s="17">
        <f t="shared" si="105"/>
        <v>0.34305555555555545</v>
      </c>
      <c r="L99" s="17">
        <f t="shared" si="105"/>
        <v>0.36388888888888876</v>
      </c>
      <c r="M99" s="17">
        <f t="shared" si="105"/>
        <v>0.38472222222222208</v>
      </c>
      <c r="N99" s="17">
        <f t="shared" si="105"/>
        <v>0.40555555555555539</v>
      </c>
      <c r="O99" s="17">
        <f t="shared" si="105"/>
        <v>0.42638888888888871</v>
      </c>
      <c r="P99" s="17">
        <f t="shared" si="105"/>
        <v>0.44722222222222202</v>
      </c>
      <c r="Q99" s="17">
        <f t="shared" si="105"/>
        <v>0.46805555555555534</v>
      </c>
      <c r="R99" s="17">
        <f>MOD(R98+TIME(0,3,0),1)</f>
        <v>0.48888888888888865</v>
      </c>
    </row>
    <row r="100" spans="1:19" ht="15" customHeight="1" x14ac:dyDescent="0.2">
      <c r="A100" s="77" t="s">
        <v>17</v>
      </c>
      <c r="B100" s="23">
        <f t="shared" si="104"/>
        <v>8.819444444444445E-2</v>
      </c>
      <c r="C100" s="28">
        <f t="shared" si="104"/>
        <v>0.14444444444444443</v>
      </c>
      <c r="D100" s="28">
        <f t="shared" si="104"/>
        <v>0.15763888888888886</v>
      </c>
      <c r="E100" s="28">
        <f t="shared" si="104"/>
        <v>0.19236111111111112</v>
      </c>
      <c r="F100" s="17">
        <f t="shared" si="105"/>
        <v>0.2409722222222222</v>
      </c>
      <c r="G100" s="17">
        <f t="shared" si="105"/>
        <v>0.26180555555555551</v>
      </c>
      <c r="H100" s="17">
        <f t="shared" si="105"/>
        <v>0.28263888888888883</v>
      </c>
      <c r="I100" s="17">
        <f t="shared" si="105"/>
        <v>0.30347222222222214</v>
      </c>
      <c r="J100" s="17">
        <f t="shared" si="105"/>
        <v>0.32430555555555546</v>
      </c>
      <c r="K100" s="17">
        <f t="shared" si="105"/>
        <v>0.34513888888888877</v>
      </c>
      <c r="L100" s="17">
        <f t="shared" si="105"/>
        <v>0.36597222222222209</v>
      </c>
      <c r="M100" s="17">
        <f t="shared" si="105"/>
        <v>0.3868055555555554</v>
      </c>
      <c r="N100" s="17">
        <f t="shared" si="105"/>
        <v>0.40763888888888872</v>
      </c>
      <c r="O100" s="17">
        <f t="shared" si="105"/>
        <v>0.42847222222222203</v>
      </c>
      <c r="P100" s="17">
        <f t="shared" si="105"/>
        <v>0.44930555555555535</v>
      </c>
      <c r="Q100" s="17">
        <f t="shared" si="105"/>
        <v>0.47013888888888866</v>
      </c>
      <c r="R100" s="17">
        <f>MOD(R99+TIME(0,3,0),1)</f>
        <v>0.49097222222222198</v>
      </c>
    </row>
    <row r="101" spans="1:19" ht="15" customHeight="1" x14ac:dyDescent="0.2">
      <c r="A101" s="77" t="s">
        <v>16</v>
      </c>
      <c r="B101" s="23">
        <f t="shared" ref="B101:E101" si="106">B100+TIME(0,4,0)</f>
        <v>9.0972222222222232E-2</v>
      </c>
      <c r="C101" s="28">
        <f t="shared" si="106"/>
        <v>0.1472222222222222</v>
      </c>
      <c r="D101" s="28">
        <f t="shared" si="106"/>
        <v>0.16041666666666662</v>
      </c>
      <c r="E101" s="28">
        <f t="shared" si="106"/>
        <v>0.19513888888888889</v>
      </c>
      <c r="F101" s="17">
        <f t="shared" ref="F101:Q101" si="107">MOD(F100+TIME(0,4,0),1)</f>
        <v>0.24374999999999997</v>
      </c>
      <c r="G101" s="17">
        <f t="shared" si="107"/>
        <v>0.26458333333333328</v>
      </c>
      <c r="H101" s="17">
        <f t="shared" si="107"/>
        <v>0.2854166666666666</v>
      </c>
      <c r="I101" s="17">
        <f t="shared" si="107"/>
        <v>0.30624999999999991</v>
      </c>
      <c r="J101" s="17">
        <f t="shared" si="107"/>
        <v>0.32708333333333323</v>
      </c>
      <c r="K101" s="17">
        <f t="shared" si="107"/>
        <v>0.34791666666666654</v>
      </c>
      <c r="L101" s="17">
        <f t="shared" si="107"/>
        <v>0.36874999999999986</v>
      </c>
      <c r="M101" s="17">
        <f t="shared" si="107"/>
        <v>0.38958333333333317</v>
      </c>
      <c r="N101" s="17">
        <f t="shared" si="107"/>
        <v>0.41041666666666649</v>
      </c>
      <c r="O101" s="17">
        <f t="shared" si="107"/>
        <v>0.4312499999999998</v>
      </c>
      <c r="P101" s="17">
        <f t="shared" si="107"/>
        <v>0.45208333333333311</v>
      </c>
      <c r="Q101" s="17">
        <f t="shared" si="107"/>
        <v>0.47291666666666643</v>
      </c>
      <c r="R101" s="17">
        <f>MOD(R100+TIME(0,4,0),1)</f>
        <v>0.49374999999999974</v>
      </c>
    </row>
    <row r="102" spans="1:19" ht="15" customHeight="1" x14ac:dyDescent="0.2">
      <c r="A102" s="77" t="s">
        <v>15</v>
      </c>
      <c r="B102" s="23">
        <f t="shared" ref="B102:E102" si="108">B101+TIME(0,10,0)</f>
        <v>9.791666666666668E-2</v>
      </c>
      <c r="C102" s="28">
        <f t="shared" si="108"/>
        <v>0.15416666666666665</v>
      </c>
      <c r="D102" s="28">
        <f t="shared" si="108"/>
        <v>0.16736111111111107</v>
      </c>
      <c r="E102" s="28">
        <f t="shared" si="108"/>
        <v>0.20208333333333334</v>
      </c>
      <c r="F102" s="17">
        <f t="shared" ref="F102:Q102" si="109">MOD(F101+TIME(0,10,0),1)</f>
        <v>0.25069444444444439</v>
      </c>
      <c r="G102" s="17">
        <f t="shared" si="109"/>
        <v>0.2715277777777777</v>
      </c>
      <c r="H102" s="17">
        <f t="shared" si="109"/>
        <v>0.29236111111111102</v>
      </c>
      <c r="I102" s="17">
        <f t="shared" si="109"/>
        <v>0.31319444444444433</v>
      </c>
      <c r="J102" s="17">
        <f t="shared" si="109"/>
        <v>0.33402777777777765</v>
      </c>
      <c r="K102" s="17">
        <f t="shared" si="109"/>
        <v>0.35486111111111096</v>
      </c>
      <c r="L102" s="17">
        <f t="shared" si="109"/>
        <v>0.37569444444444428</v>
      </c>
      <c r="M102" s="17">
        <f t="shared" si="109"/>
        <v>0.39652777777777759</v>
      </c>
      <c r="N102" s="17">
        <f t="shared" si="109"/>
        <v>0.41736111111111091</v>
      </c>
      <c r="O102" s="17">
        <f t="shared" si="109"/>
        <v>0.43819444444444422</v>
      </c>
      <c r="P102" s="17">
        <f t="shared" si="109"/>
        <v>0.45902777777777753</v>
      </c>
      <c r="Q102" s="17">
        <f t="shared" si="109"/>
        <v>0.47986111111111085</v>
      </c>
      <c r="R102" s="17">
        <f>MOD(R101+TIME(0,10,0),1)</f>
        <v>0.50069444444444422</v>
      </c>
    </row>
    <row r="103" spans="1:19" ht="15" customHeight="1" x14ac:dyDescent="0.2">
      <c r="A103" s="78" t="s">
        <v>6</v>
      </c>
      <c r="B103" s="24">
        <f t="shared" ref="B103:E103" si="110">B102+TIME(0,4,0)</f>
        <v>0.10069444444444446</v>
      </c>
      <c r="C103" s="29">
        <f t="shared" si="110"/>
        <v>0.15694444444444441</v>
      </c>
      <c r="D103" s="29">
        <f t="shared" si="110"/>
        <v>0.17013888888888884</v>
      </c>
      <c r="E103" s="29">
        <f t="shared" si="110"/>
        <v>0.2048611111111111</v>
      </c>
      <c r="F103" s="18">
        <f t="shared" ref="F103:Q103" si="111">MOD(F102+TIME(0,4,0),1)</f>
        <v>0.25347222222222215</v>
      </c>
      <c r="G103" s="18">
        <f t="shared" si="111"/>
        <v>0.27430555555555547</v>
      </c>
      <c r="H103" s="18">
        <f t="shared" si="111"/>
        <v>0.29513888888888878</v>
      </c>
      <c r="I103" s="18">
        <f t="shared" si="111"/>
        <v>0.3159722222222221</v>
      </c>
      <c r="J103" s="18">
        <f t="shared" si="111"/>
        <v>0.33680555555555541</v>
      </c>
      <c r="K103" s="18">
        <f t="shared" si="111"/>
        <v>0.35763888888888873</v>
      </c>
      <c r="L103" s="18">
        <f t="shared" si="111"/>
        <v>0.37847222222222204</v>
      </c>
      <c r="M103" s="18">
        <f t="shared" si="111"/>
        <v>0.39930555555555536</v>
      </c>
      <c r="N103" s="18">
        <f t="shared" si="111"/>
        <v>0.42013888888888867</v>
      </c>
      <c r="O103" s="18">
        <f t="shared" si="111"/>
        <v>0.44097222222222199</v>
      </c>
      <c r="P103" s="18">
        <f t="shared" si="111"/>
        <v>0.4618055555555553</v>
      </c>
      <c r="Q103" s="18">
        <f t="shared" si="111"/>
        <v>0.48263888888888862</v>
      </c>
      <c r="R103" s="18">
        <f>MOD(R102+TIME(0,4,0),1)</f>
        <v>0.50347222222222199</v>
      </c>
    </row>
    <row r="104" spans="1:19" ht="15" hidden="1" customHeight="1" x14ac:dyDescent="0.2">
      <c r="A104" s="59"/>
      <c r="B104" s="12">
        <f>MOD(B103-B93,1)</f>
        <v>0.10069444444444446</v>
      </c>
      <c r="C104" s="12">
        <f>MOD(C103-B103,1)</f>
        <v>5.6249999999999953E-2</v>
      </c>
      <c r="D104" s="12">
        <f t="shared" ref="D104:R104" si="112">MOD(D103-C103,1)</f>
        <v>1.3194444444444425E-2</v>
      </c>
      <c r="E104" s="12">
        <f t="shared" si="112"/>
        <v>3.4722222222222265E-2</v>
      </c>
      <c r="F104" s="12">
        <f t="shared" si="112"/>
        <v>4.8611111111111049E-2</v>
      </c>
      <c r="G104" s="12">
        <f t="shared" si="112"/>
        <v>2.0833333333333315E-2</v>
      </c>
      <c r="H104" s="12">
        <f t="shared" si="112"/>
        <v>2.0833333333333315E-2</v>
      </c>
      <c r="I104" s="12">
        <f t="shared" si="112"/>
        <v>2.0833333333333315E-2</v>
      </c>
      <c r="J104" s="12">
        <f t="shared" si="112"/>
        <v>2.0833333333333315E-2</v>
      </c>
      <c r="K104" s="12">
        <f t="shared" si="112"/>
        <v>2.0833333333333315E-2</v>
      </c>
      <c r="L104" s="12">
        <f t="shared" si="112"/>
        <v>2.0833333333333315E-2</v>
      </c>
      <c r="M104" s="12">
        <f t="shared" si="112"/>
        <v>2.0833333333333315E-2</v>
      </c>
      <c r="N104" s="12">
        <f t="shared" si="112"/>
        <v>2.0833333333333315E-2</v>
      </c>
      <c r="O104" s="12">
        <f t="shared" si="112"/>
        <v>2.0833333333333315E-2</v>
      </c>
      <c r="P104" s="12">
        <f t="shared" si="112"/>
        <v>2.0833333333333315E-2</v>
      </c>
      <c r="Q104" s="12">
        <f t="shared" si="112"/>
        <v>2.0833333333333315E-2</v>
      </c>
      <c r="R104" s="12">
        <f t="shared" si="112"/>
        <v>2.083333333333337E-2</v>
      </c>
      <c r="S104" s="12"/>
    </row>
    <row r="105" spans="1:19" ht="15" hidden="1" customHeight="1" x14ac:dyDescent="0.2">
      <c r="A105" s="59"/>
      <c r="B105" s="12">
        <f>MOD(B103-B93,1)</f>
        <v>0.10069444444444446</v>
      </c>
      <c r="C105" s="12">
        <f t="shared" ref="C105:R105" si="113">MOD(C103-C93,1)</f>
        <v>0.15694444444444441</v>
      </c>
      <c r="D105" s="12">
        <f t="shared" si="113"/>
        <v>3.4722222222222182E-2</v>
      </c>
      <c r="E105" s="12">
        <f t="shared" si="113"/>
        <v>0.2048611111111111</v>
      </c>
      <c r="F105" s="12">
        <f t="shared" si="113"/>
        <v>3.4722222222222154E-2</v>
      </c>
      <c r="G105" s="12">
        <f t="shared" si="113"/>
        <v>3.4722222222222127E-2</v>
      </c>
      <c r="H105" s="12">
        <f t="shared" si="113"/>
        <v>3.4722222222222099E-2</v>
      </c>
      <c r="I105" s="12">
        <f t="shared" si="113"/>
        <v>3.4722222222222099E-2</v>
      </c>
      <c r="J105" s="12">
        <f t="shared" si="113"/>
        <v>3.4722222222222099E-2</v>
      </c>
      <c r="K105" s="12">
        <f t="shared" si="113"/>
        <v>3.4722222222222099E-2</v>
      </c>
      <c r="L105" s="12">
        <f t="shared" si="113"/>
        <v>3.4722222222222099E-2</v>
      </c>
      <c r="M105" s="12">
        <f t="shared" si="113"/>
        <v>3.4722222222222099E-2</v>
      </c>
      <c r="N105" s="12">
        <f t="shared" si="113"/>
        <v>3.4722222222222099E-2</v>
      </c>
      <c r="O105" s="12">
        <f t="shared" si="113"/>
        <v>3.4722222222222099E-2</v>
      </c>
      <c r="P105" s="12">
        <f t="shared" si="113"/>
        <v>3.4722222222222099E-2</v>
      </c>
      <c r="Q105" s="12">
        <f t="shared" si="113"/>
        <v>3.4722222222222099E-2</v>
      </c>
      <c r="R105" s="12">
        <f t="shared" si="113"/>
        <v>3.4722222222222154E-2</v>
      </c>
      <c r="S105" s="12"/>
    </row>
    <row r="106" spans="1:19" ht="15" customHeight="1" x14ac:dyDescent="0.25">
      <c r="A106" s="80"/>
      <c r="B106" s="67"/>
      <c r="C106" s="67"/>
      <c r="D106" s="67"/>
    </row>
    <row r="107" spans="1:19" ht="15" customHeight="1" x14ac:dyDescent="0.2">
      <c r="A107" s="76" t="s">
        <v>5</v>
      </c>
      <c r="B107" s="16">
        <f>MOD(R93+TIME(0,30,0),1)</f>
        <v>0.48958333333333315</v>
      </c>
      <c r="C107" s="16">
        <f t="shared" ref="C107:R107" si="114">MOD(B107+TIME(0,30,0),1)</f>
        <v>0.51041666666666652</v>
      </c>
      <c r="D107" s="16">
        <f t="shared" si="114"/>
        <v>0.53124999999999989</v>
      </c>
      <c r="E107" s="16">
        <f t="shared" si="114"/>
        <v>0.55208333333333326</v>
      </c>
      <c r="F107" s="16">
        <f t="shared" si="114"/>
        <v>0.57291666666666663</v>
      </c>
      <c r="G107" s="16">
        <f t="shared" si="114"/>
        <v>0.59375</v>
      </c>
      <c r="H107" s="16">
        <f t="shared" si="114"/>
        <v>0.61458333333333337</v>
      </c>
      <c r="I107" s="16">
        <f t="shared" si="114"/>
        <v>0.63541666666666674</v>
      </c>
      <c r="J107" s="16">
        <f t="shared" si="114"/>
        <v>0.65625000000000011</v>
      </c>
      <c r="K107" s="16">
        <f t="shared" si="114"/>
        <v>0.67708333333333348</v>
      </c>
      <c r="L107" s="16">
        <f t="shared" si="114"/>
        <v>0.69791666666666685</v>
      </c>
      <c r="M107" s="16">
        <f t="shared" si="114"/>
        <v>0.71875000000000022</v>
      </c>
      <c r="N107" s="16">
        <f t="shared" si="114"/>
        <v>0.73958333333333359</v>
      </c>
      <c r="O107" s="16">
        <f t="shared" si="114"/>
        <v>0.76041666666666696</v>
      </c>
      <c r="P107" s="16">
        <f t="shared" si="114"/>
        <v>0.78125000000000033</v>
      </c>
      <c r="Q107" s="16">
        <f t="shared" si="114"/>
        <v>0.8020833333333337</v>
      </c>
      <c r="R107" s="16">
        <f t="shared" si="114"/>
        <v>0.82291666666666707</v>
      </c>
    </row>
    <row r="108" spans="1:19" ht="15" customHeight="1" x14ac:dyDescent="0.2">
      <c r="A108" s="73" t="s">
        <v>23</v>
      </c>
      <c r="B108" s="17">
        <f t="shared" ref="B108:R109" si="115">MOD(B107+TIME(0,3,0),1)</f>
        <v>0.49166666666666647</v>
      </c>
      <c r="C108" s="17">
        <f t="shared" si="115"/>
        <v>0.51249999999999984</v>
      </c>
      <c r="D108" s="17">
        <f t="shared" si="115"/>
        <v>0.53333333333333321</v>
      </c>
      <c r="E108" s="17">
        <f t="shared" si="115"/>
        <v>0.55416666666666659</v>
      </c>
      <c r="F108" s="17">
        <f t="shared" si="115"/>
        <v>0.57499999999999996</v>
      </c>
      <c r="G108" s="17">
        <f t="shared" si="115"/>
        <v>0.59583333333333333</v>
      </c>
      <c r="H108" s="17">
        <f t="shared" si="115"/>
        <v>0.6166666666666667</v>
      </c>
      <c r="I108" s="17">
        <f t="shared" si="115"/>
        <v>0.63750000000000007</v>
      </c>
      <c r="J108" s="17">
        <f t="shared" si="115"/>
        <v>0.65833333333333344</v>
      </c>
      <c r="K108" s="17">
        <f t="shared" si="115"/>
        <v>0.67916666666666681</v>
      </c>
      <c r="L108" s="17">
        <f t="shared" si="115"/>
        <v>0.70000000000000018</v>
      </c>
      <c r="M108" s="17">
        <f t="shared" si="115"/>
        <v>0.72083333333333355</v>
      </c>
      <c r="N108" s="17">
        <f t="shared" si="115"/>
        <v>0.74166666666666692</v>
      </c>
      <c r="O108" s="17">
        <f t="shared" si="115"/>
        <v>0.76250000000000029</v>
      </c>
      <c r="P108" s="17">
        <f t="shared" si="115"/>
        <v>0.78333333333333366</v>
      </c>
      <c r="Q108" s="17">
        <f t="shared" si="115"/>
        <v>0.80416666666666703</v>
      </c>
      <c r="R108" s="17">
        <f t="shared" si="115"/>
        <v>0.8250000000000004</v>
      </c>
    </row>
    <row r="109" spans="1:19" ht="15" customHeight="1" x14ac:dyDescent="0.2">
      <c r="A109" s="73" t="s">
        <v>24</v>
      </c>
      <c r="B109" s="17">
        <f t="shared" si="115"/>
        <v>0.4937499999999998</v>
      </c>
      <c r="C109" s="17">
        <f t="shared" si="115"/>
        <v>0.51458333333333317</v>
      </c>
      <c r="D109" s="17">
        <f t="shared" si="115"/>
        <v>0.53541666666666654</v>
      </c>
      <c r="E109" s="17">
        <f t="shared" si="115"/>
        <v>0.55624999999999991</v>
      </c>
      <c r="F109" s="17">
        <f t="shared" si="115"/>
        <v>0.57708333333333328</v>
      </c>
      <c r="G109" s="17">
        <f t="shared" si="115"/>
        <v>0.59791666666666665</v>
      </c>
      <c r="H109" s="17">
        <f t="shared" si="115"/>
        <v>0.61875000000000002</v>
      </c>
      <c r="I109" s="17">
        <f t="shared" si="115"/>
        <v>0.63958333333333339</v>
      </c>
      <c r="J109" s="17">
        <f t="shared" si="115"/>
        <v>0.66041666666666676</v>
      </c>
      <c r="K109" s="17">
        <f t="shared" si="115"/>
        <v>0.68125000000000013</v>
      </c>
      <c r="L109" s="17">
        <f t="shared" si="115"/>
        <v>0.7020833333333335</v>
      </c>
      <c r="M109" s="17">
        <f t="shared" si="115"/>
        <v>0.72291666666666687</v>
      </c>
      <c r="N109" s="17">
        <f t="shared" si="115"/>
        <v>0.74375000000000024</v>
      </c>
      <c r="O109" s="17">
        <f t="shared" si="115"/>
        <v>0.76458333333333361</v>
      </c>
      <c r="P109" s="17">
        <f t="shared" si="115"/>
        <v>0.78541666666666698</v>
      </c>
      <c r="Q109" s="17">
        <f t="shared" si="115"/>
        <v>0.80625000000000036</v>
      </c>
      <c r="R109" s="17">
        <f t="shared" si="115"/>
        <v>0.82708333333333373</v>
      </c>
    </row>
    <row r="110" spans="1:19" ht="15" customHeight="1" x14ac:dyDescent="0.2">
      <c r="A110" s="73" t="s">
        <v>26</v>
      </c>
      <c r="B110" s="17">
        <f t="shared" ref="B110:R110" si="116">MOD(B109+TIME(0,4,0),1)</f>
        <v>0.49652777777777757</v>
      </c>
      <c r="C110" s="17">
        <f t="shared" si="116"/>
        <v>0.51736111111111094</v>
      </c>
      <c r="D110" s="17">
        <f t="shared" si="116"/>
        <v>0.53819444444444431</v>
      </c>
      <c r="E110" s="17">
        <f t="shared" si="116"/>
        <v>0.55902777777777768</v>
      </c>
      <c r="F110" s="17">
        <f t="shared" si="116"/>
        <v>0.57986111111111105</v>
      </c>
      <c r="G110" s="17">
        <f t="shared" si="116"/>
        <v>0.60069444444444442</v>
      </c>
      <c r="H110" s="17">
        <f t="shared" si="116"/>
        <v>0.62152777777777779</v>
      </c>
      <c r="I110" s="17">
        <f t="shared" si="116"/>
        <v>0.64236111111111116</v>
      </c>
      <c r="J110" s="17">
        <f t="shared" si="116"/>
        <v>0.66319444444444453</v>
      </c>
      <c r="K110" s="17">
        <f t="shared" si="116"/>
        <v>0.6840277777777779</v>
      </c>
      <c r="L110" s="17">
        <f t="shared" si="116"/>
        <v>0.70486111111111127</v>
      </c>
      <c r="M110" s="17">
        <f t="shared" si="116"/>
        <v>0.72569444444444464</v>
      </c>
      <c r="N110" s="17">
        <f t="shared" si="116"/>
        <v>0.74652777777777801</v>
      </c>
      <c r="O110" s="17">
        <f t="shared" si="116"/>
        <v>0.76736111111111138</v>
      </c>
      <c r="P110" s="17">
        <f t="shared" si="116"/>
        <v>0.78819444444444475</v>
      </c>
      <c r="Q110" s="17">
        <f t="shared" si="116"/>
        <v>0.80902777777777812</v>
      </c>
      <c r="R110" s="17">
        <f t="shared" si="116"/>
        <v>0.82986111111111149</v>
      </c>
    </row>
    <row r="111" spans="1:19" ht="15" customHeight="1" x14ac:dyDescent="0.2">
      <c r="A111" s="73" t="s">
        <v>20</v>
      </c>
      <c r="B111" s="17">
        <f t="shared" ref="B111:R111" si="117">MOD(B110+TIME(0,10,0),1)</f>
        <v>0.50347222222222199</v>
      </c>
      <c r="C111" s="17">
        <f t="shared" si="117"/>
        <v>0.52430555555555536</v>
      </c>
      <c r="D111" s="17">
        <f t="shared" si="117"/>
        <v>0.54513888888888873</v>
      </c>
      <c r="E111" s="17">
        <f t="shared" si="117"/>
        <v>0.5659722222222221</v>
      </c>
      <c r="F111" s="17">
        <f t="shared" si="117"/>
        <v>0.58680555555555547</v>
      </c>
      <c r="G111" s="17">
        <f t="shared" si="117"/>
        <v>0.60763888888888884</v>
      </c>
      <c r="H111" s="17">
        <f t="shared" si="117"/>
        <v>0.62847222222222221</v>
      </c>
      <c r="I111" s="17">
        <f t="shared" si="117"/>
        <v>0.64930555555555558</v>
      </c>
      <c r="J111" s="17">
        <f t="shared" si="117"/>
        <v>0.67013888888888895</v>
      </c>
      <c r="K111" s="17">
        <f t="shared" si="117"/>
        <v>0.69097222222222232</v>
      </c>
      <c r="L111" s="17">
        <f t="shared" si="117"/>
        <v>0.71180555555555569</v>
      </c>
      <c r="M111" s="17">
        <f t="shared" si="117"/>
        <v>0.73263888888888906</v>
      </c>
      <c r="N111" s="17">
        <f t="shared" si="117"/>
        <v>0.75347222222222243</v>
      </c>
      <c r="O111" s="17">
        <f t="shared" si="117"/>
        <v>0.7743055555555558</v>
      </c>
      <c r="P111" s="17">
        <f t="shared" si="117"/>
        <v>0.79513888888888917</v>
      </c>
      <c r="Q111" s="17">
        <f t="shared" si="117"/>
        <v>0.81597222222222254</v>
      </c>
      <c r="R111" s="17">
        <f t="shared" si="117"/>
        <v>0.83680555555555591</v>
      </c>
    </row>
    <row r="112" spans="1:19" ht="15" customHeight="1" x14ac:dyDescent="0.2">
      <c r="A112" s="73" t="s">
        <v>19</v>
      </c>
      <c r="B112" s="17">
        <f t="shared" ref="B112:R112" si="118">MOD(B111+TIME(0,6,0),1)</f>
        <v>0.50763888888888864</v>
      </c>
      <c r="C112" s="17">
        <f t="shared" si="118"/>
        <v>0.52847222222222201</v>
      </c>
      <c r="D112" s="17">
        <f t="shared" si="118"/>
        <v>0.54930555555555538</v>
      </c>
      <c r="E112" s="17">
        <f t="shared" si="118"/>
        <v>0.57013888888888875</v>
      </c>
      <c r="F112" s="17">
        <f t="shared" si="118"/>
        <v>0.59097222222222212</v>
      </c>
      <c r="G112" s="17">
        <f t="shared" si="118"/>
        <v>0.61180555555555549</v>
      </c>
      <c r="H112" s="17">
        <f t="shared" si="118"/>
        <v>0.63263888888888886</v>
      </c>
      <c r="I112" s="17">
        <f t="shared" si="118"/>
        <v>0.65347222222222223</v>
      </c>
      <c r="J112" s="17">
        <f t="shared" si="118"/>
        <v>0.6743055555555556</v>
      </c>
      <c r="K112" s="17">
        <f t="shared" si="118"/>
        <v>0.69513888888888897</v>
      </c>
      <c r="L112" s="17">
        <f t="shared" si="118"/>
        <v>0.71597222222222234</v>
      </c>
      <c r="M112" s="17">
        <f t="shared" si="118"/>
        <v>0.73680555555555571</v>
      </c>
      <c r="N112" s="17">
        <f t="shared" si="118"/>
        <v>0.75763888888888908</v>
      </c>
      <c r="O112" s="17">
        <f t="shared" si="118"/>
        <v>0.77847222222222245</v>
      </c>
      <c r="P112" s="17">
        <f t="shared" si="118"/>
        <v>0.79930555555555582</v>
      </c>
      <c r="Q112" s="17">
        <f t="shared" si="118"/>
        <v>0.82013888888888919</v>
      </c>
      <c r="R112" s="17">
        <f t="shared" si="118"/>
        <v>0.84097222222222257</v>
      </c>
    </row>
    <row r="113" spans="1:19" ht="15" customHeight="1" x14ac:dyDescent="0.2">
      <c r="A113" s="73" t="s">
        <v>18</v>
      </c>
      <c r="B113" s="17">
        <f t="shared" ref="B113:R114" si="119">MOD(B112+TIME(0,3,0),1)</f>
        <v>0.50972222222222197</v>
      </c>
      <c r="C113" s="17">
        <f t="shared" si="119"/>
        <v>0.53055555555555534</v>
      </c>
      <c r="D113" s="17">
        <f t="shared" si="119"/>
        <v>0.55138888888888871</v>
      </c>
      <c r="E113" s="17">
        <f t="shared" si="119"/>
        <v>0.57222222222222208</v>
      </c>
      <c r="F113" s="17">
        <f t="shared" si="119"/>
        <v>0.59305555555555545</v>
      </c>
      <c r="G113" s="17">
        <f t="shared" si="119"/>
        <v>0.61388888888888882</v>
      </c>
      <c r="H113" s="17">
        <f t="shared" si="119"/>
        <v>0.63472222222222219</v>
      </c>
      <c r="I113" s="17">
        <f t="shared" si="119"/>
        <v>0.65555555555555556</v>
      </c>
      <c r="J113" s="17">
        <f t="shared" si="119"/>
        <v>0.67638888888888893</v>
      </c>
      <c r="K113" s="17">
        <f t="shared" si="119"/>
        <v>0.6972222222222223</v>
      </c>
      <c r="L113" s="17">
        <f t="shared" si="119"/>
        <v>0.71805555555555567</v>
      </c>
      <c r="M113" s="17">
        <f t="shared" si="119"/>
        <v>0.73888888888888904</v>
      </c>
      <c r="N113" s="17">
        <f t="shared" si="119"/>
        <v>0.75972222222222241</v>
      </c>
      <c r="O113" s="17">
        <f t="shared" si="119"/>
        <v>0.78055555555555578</v>
      </c>
      <c r="P113" s="17">
        <f t="shared" si="119"/>
        <v>0.80138888888888915</v>
      </c>
      <c r="Q113" s="17">
        <f t="shared" si="119"/>
        <v>0.82222222222222252</v>
      </c>
      <c r="R113" s="17">
        <f t="shared" si="119"/>
        <v>0.84305555555555589</v>
      </c>
    </row>
    <row r="114" spans="1:19" ht="15" customHeight="1" x14ac:dyDescent="0.2">
      <c r="A114" s="73" t="s">
        <v>17</v>
      </c>
      <c r="B114" s="17">
        <f t="shared" si="119"/>
        <v>0.51180555555555529</v>
      </c>
      <c r="C114" s="17">
        <f t="shared" si="119"/>
        <v>0.53263888888888866</v>
      </c>
      <c r="D114" s="17">
        <f t="shared" si="119"/>
        <v>0.55347222222222203</v>
      </c>
      <c r="E114" s="17">
        <f t="shared" si="119"/>
        <v>0.5743055555555554</v>
      </c>
      <c r="F114" s="17">
        <f t="shared" si="119"/>
        <v>0.59513888888888877</v>
      </c>
      <c r="G114" s="17">
        <f t="shared" si="119"/>
        <v>0.61597222222222214</v>
      </c>
      <c r="H114" s="17">
        <f t="shared" si="119"/>
        <v>0.63680555555555551</v>
      </c>
      <c r="I114" s="17">
        <f t="shared" si="119"/>
        <v>0.65763888888888888</v>
      </c>
      <c r="J114" s="17">
        <f t="shared" si="119"/>
        <v>0.67847222222222225</v>
      </c>
      <c r="K114" s="17">
        <f t="shared" si="119"/>
        <v>0.69930555555555562</v>
      </c>
      <c r="L114" s="17">
        <f t="shared" si="119"/>
        <v>0.72013888888888899</v>
      </c>
      <c r="M114" s="17">
        <f t="shared" si="119"/>
        <v>0.74097222222222237</v>
      </c>
      <c r="N114" s="17">
        <f t="shared" si="119"/>
        <v>0.76180555555555574</v>
      </c>
      <c r="O114" s="17">
        <f t="shared" si="119"/>
        <v>0.78263888888888911</v>
      </c>
      <c r="P114" s="17">
        <f t="shared" si="119"/>
        <v>0.80347222222222248</v>
      </c>
      <c r="Q114" s="17">
        <f t="shared" si="119"/>
        <v>0.82430555555555585</v>
      </c>
      <c r="R114" s="17">
        <f t="shared" si="119"/>
        <v>0.84513888888888922</v>
      </c>
    </row>
    <row r="115" spans="1:19" ht="15" customHeight="1" x14ac:dyDescent="0.2">
      <c r="A115" s="73" t="s">
        <v>16</v>
      </c>
      <c r="B115" s="17">
        <f t="shared" ref="B115:R115" si="120">MOD(B114+TIME(0,4,0),1)</f>
        <v>0.51458333333333306</v>
      </c>
      <c r="C115" s="17">
        <f t="shared" si="120"/>
        <v>0.53541666666666643</v>
      </c>
      <c r="D115" s="17">
        <f t="shared" si="120"/>
        <v>0.5562499999999998</v>
      </c>
      <c r="E115" s="17">
        <f t="shared" si="120"/>
        <v>0.57708333333333317</v>
      </c>
      <c r="F115" s="17">
        <f t="shared" si="120"/>
        <v>0.59791666666666654</v>
      </c>
      <c r="G115" s="17">
        <f t="shared" si="120"/>
        <v>0.61874999999999991</v>
      </c>
      <c r="H115" s="17">
        <f t="shared" si="120"/>
        <v>0.63958333333333328</v>
      </c>
      <c r="I115" s="17">
        <f t="shared" si="120"/>
        <v>0.66041666666666665</v>
      </c>
      <c r="J115" s="17">
        <f t="shared" si="120"/>
        <v>0.68125000000000002</v>
      </c>
      <c r="K115" s="17">
        <f t="shared" si="120"/>
        <v>0.70208333333333339</v>
      </c>
      <c r="L115" s="17">
        <f t="shared" si="120"/>
        <v>0.72291666666666676</v>
      </c>
      <c r="M115" s="17">
        <f t="shared" si="120"/>
        <v>0.74375000000000013</v>
      </c>
      <c r="N115" s="17">
        <f t="shared" si="120"/>
        <v>0.7645833333333335</v>
      </c>
      <c r="O115" s="17">
        <f t="shared" si="120"/>
        <v>0.78541666666666687</v>
      </c>
      <c r="P115" s="17">
        <f t="shared" si="120"/>
        <v>0.80625000000000024</v>
      </c>
      <c r="Q115" s="17">
        <f t="shared" si="120"/>
        <v>0.82708333333333361</v>
      </c>
      <c r="R115" s="17">
        <f t="shared" si="120"/>
        <v>0.84791666666666698</v>
      </c>
    </row>
    <row r="116" spans="1:19" ht="15" customHeight="1" x14ac:dyDescent="0.2">
      <c r="A116" s="73" t="s">
        <v>15</v>
      </c>
      <c r="B116" s="17">
        <f t="shared" ref="B116:R116" si="121">MOD(B115+TIME(0,10,0),1)</f>
        <v>0.52152777777777748</v>
      </c>
      <c r="C116" s="17">
        <f t="shared" si="121"/>
        <v>0.54236111111111085</v>
      </c>
      <c r="D116" s="17">
        <f t="shared" si="121"/>
        <v>0.56319444444444422</v>
      </c>
      <c r="E116" s="17">
        <f t="shared" si="121"/>
        <v>0.58402777777777759</v>
      </c>
      <c r="F116" s="17">
        <f t="shared" si="121"/>
        <v>0.60486111111111096</v>
      </c>
      <c r="G116" s="17">
        <f t="shared" si="121"/>
        <v>0.62569444444444433</v>
      </c>
      <c r="H116" s="17">
        <f t="shared" si="121"/>
        <v>0.6465277777777777</v>
      </c>
      <c r="I116" s="17">
        <f t="shared" si="121"/>
        <v>0.66736111111111107</v>
      </c>
      <c r="J116" s="17">
        <f t="shared" si="121"/>
        <v>0.68819444444444444</v>
      </c>
      <c r="K116" s="17">
        <f t="shared" si="121"/>
        <v>0.70902777777777781</v>
      </c>
      <c r="L116" s="17">
        <f t="shared" si="121"/>
        <v>0.72986111111111118</v>
      </c>
      <c r="M116" s="17">
        <f t="shared" si="121"/>
        <v>0.75069444444444455</v>
      </c>
      <c r="N116" s="17">
        <f t="shared" si="121"/>
        <v>0.77152777777777792</v>
      </c>
      <c r="O116" s="17">
        <f t="shared" si="121"/>
        <v>0.79236111111111129</v>
      </c>
      <c r="P116" s="17">
        <f t="shared" si="121"/>
        <v>0.81319444444444466</v>
      </c>
      <c r="Q116" s="17">
        <f t="shared" si="121"/>
        <v>0.83402777777777803</v>
      </c>
      <c r="R116" s="17">
        <f t="shared" si="121"/>
        <v>0.8548611111111114</v>
      </c>
    </row>
    <row r="117" spans="1:19" ht="15" customHeight="1" x14ac:dyDescent="0.2">
      <c r="A117" s="78" t="s">
        <v>6</v>
      </c>
      <c r="B117" s="18">
        <f t="shared" ref="B117:R117" si="122">MOD(B116+TIME(0,4,0),1)</f>
        <v>0.52430555555555525</v>
      </c>
      <c r="C117" s="18">
        <f t="shared" si="122"/>
        <v>0.54513888888888862</v>
      </c>
      <c r="D117" s="18">
        <f t="shared" si="122"/>
        <v>0.56597222222222199</v>
      </c>
      <c r="E117" s="18">
        <f t="shared" si="122"/>
        <v>0.58680555555555536</v>
      </c>
      <c r="F117" s="18">
        <f t="shared" si="122"/>
        <v>0.60763888888888873</v>
      </c>
      <c r="G117" s="18">
        <f t="shared" si="122"/>
        <v>0.6284722222222221</v>
      </c>
      <c r="H117" s="18">
        <f t="shared" si="122"/>
        <v>0.64930555555555547</v>
      </c>
      <c r="I117" s="18">
        <f t="shared" si="122"/>
        <v>0.67013888888888884</v>
      </c>
      <c r="J117" s="18">
        <f t="shared" si="122"/>
        <v>0.69097222222222221</v>
      </c>
      <c r="K117" s="18">
        <f t="shared" si="122"/>
        <v>0.71180555555555558</v>
      </c>
      <c r="L117" s="18">
        <f t="shared" si="122"/>
        <v>0.73263888888888895</v>
      </c>
      <c r="M117" s="18">
        <f t="shared" si="122"/>
        <v>0.75347222222222232</v>
      </c>
      <c r="N117" s="18">
        <f t="shared" si="122"/>
        <v>0.77430555555555569</v>
      </c>
      <c r="O117" s="18">
        <f t="shared" si="122"/>
        <v>0.79513888888888906</v>
      </c>
      <c r="P117" s="18">
        <f t="shared" si="122"/>
        <v>0.81597222222222243</v>
      </c>
      <c r="Q117" s="18">
        <f t="shared" si="122"/>
        <v>0.8368055555555558</v>
      </c>
      <c r="R117" s="18">
        <f t="shared" si="122"/>
        <v>0.85763888888888917</v>
      </c>
    </row>
    <row r="118" spans="1:19" ht="15" hidden="1" customHeight="1" x14ac:dyDescent="0.2">
      <c r="A118" s="59"/>
      <c r="B118" s="12" t="e">
        <f t="shared" ref="B118" si="123">MOD(B117-A117,1)</f>
        <v>#VALUE!</v>
      </c>
      <c r="C118" s="12">
        <f t="shared" ref="C118" si="124">MOD(C117-B117,1)</f>
        <v>2.083333333333337E-2</v>
      </c>
      <c r="D118" s="12">
        <f t="shared" ref="D118" si="125">MOD(D117-C117,1)</f>
        <v>2.083333333333337E-2</v>
      </c>
      <c r="E118" s="12">
        <f t="shared" ref="E118" si="126">MOD(E117-D117,1)</f>
        <v>2.083333333333337E-2</v>
      </c>
      <c r="F118" s="12">
        <f t="shared" ref="F118" si="127">MOD(F117-E117,1)</f>
        <v>2.083333333333337E-2</v>
      </c>
      <c r="G118" s="12">
        <f t="shared" ref="G118" si="128">MOD(G117-F117,1)</f>
        <v>2.083333333333337E-2</v>
      </c>
      <c r="H118" s="12">
        <f t="shared" ref="H118" si="129">MOD(H117-G117,1)</f>
        <v>2.083333333333337E-2</v>
      </c>
      <c r="I118" s="12">
        <f t="shared" ref="I118" si="130">MOD(I117-H117,1)</f>
        <v>2.083333333333337E-2</v>
      </c>
      <c r="J118" s="12">
        <f t="shared" ref="J118" si="131">MOD(J117-I117,1)</f>
        <v>2.083333333333337E-2</v>
      </c>
      <c r="K118" s="12">
        <f t="shared" ref="K118" si="132">MOD(K117-J117,1)</f>
        <v>2.083333333333337E-2</v>
      </c>
      <c r="L118" s="12">
        <f t="shared" ref="L118" si="133">MOD(L117-K117,1)</f>
        <v>2.083333333333337E-2</v>
      </c>
      <c r="M118" s="12">
        <f t="shared" ref="M118" si="134">MOD(M117-L117,1)</f>
        <v>2.083333333333337E-2</v>
      </c>
      <c r="N118" s="12">
        <f t="shared" ref="N118" si="135">MOD(N117-M117,1)</f>
        <v>2.083333333333337E-2</v>
      </c>
      <c r="O118" s="12">
        <f t="shared" ref="O118" si="136">MOD(O117-N117,1)</f>
        <v>2.083333333333337E-2</v>
      </c>
      <c r="P118" s="12">
        <f t="shared" ref="P118" si="137">MOD(P117-O117,1)</f>
        <v>2.083333333333337E-2</v>
      </c>
      <c r="Q118" s="12">
        <f t="shared" ref="Q118" si="138">MOD(Q117-P117,1)</f>
        <v>2.083333333333337E-2</v>
      </c>
      <c r="R118" s="12">
        <f t="shared" ref="R118" si="139">MOD(R117-Q117,1)</f>
        <v>2.083333333333337E-2</v>
      </c>
      <c r="S118" s="12"/>
    </row>
    <row r="119" spans="1:19" ht="15" hidden="1" customHeight="1" x14ac:dyDescent="0.2">
      <c r="A119" s="59"/>
      <c r="B119" s="12">
        <f t="shared" ref="B119:R119" si="140">MOD(B117-B107,1)</f>
        <v>3.4722222222222099E-2</v>
      </c>
      <c r="C119" s="12">
        <f t="shared" si="140"/>
        <v>3.4722222222222099E-2</v>
      </c>
      <c r="D119" s="12">
        <f t="shared" si="140"/>
        <v>3.4722222222222099E-2</v>
      </c>
      <c r="E119" s="12">
        <f t="shared" si="140"/>
        <v>3.4722222222222099E-2</v>
      </c>
      <c r="F119" s="12">
        <f t="shared" si="140"/>
        <v>3.4722222222222099E-2</v>
      </c>
      <c r="G119" s="12">
        <f t="shared" si="140"/>
        <v>3.4722222222222099E-2</v>
      </c>
      <c r="H119" s="12">
        <f t="shared" si="140"/>
        <v>3.4722222222222099E-2</v>
      </c>
      <c r="I119" s="12">
        <f t="shared" si="140"/>
        <v>3.4722222222222099E-2</v>
      </c>
      <c r="J119" s="12">
        <f t="shared" si="140"/>
        <v>3.4722222222222099E-2</v>
      </c>
      <c r="K119" s="12">
        <f t="shared" si="140"/>
        <v>3.4722222222222099E-2</v>
      </c>
      <c r="L119" s="12">
        <f t="shared" si="140"/>
        <v>3.4722222222222099E-2</v>
      </c>
      <c r="M119" s="12">
        <f t="shared" si="140"/>
        <v>3.4722222222222099E-2</v>
      </c>
      <c r="N119" s="12">
        <f t="shared" si="140"/>
        <v>3.4722222222222099E-2</v>
      </c>
      <c r="O119" s="12">
        <f t="shared" si="140"/>
        <v>3.4722222222222099E-2</v>
      </c>
      <c r="P119" s="12">
        <f t="shared" si="140"/>
        <v>3.4722222222222099E-2</v>
      </c>
      <c r="Q119" s="12">
        <f t="shared" si="140"/>
        <v>3.4722222222222099E-2</v>
      </c>
      <c r="R119" s="12">
        <f t="shared" si="140"/>
        <v>3.4722222222222099E-2</v>
      </c>
      <c r="S119" s="12"/>
    </row>
    <row r="120" spans="1:19" ht="15" customHeight="1" x14ac:dyDescent="0.25">
      <c r="A120" s="61"/>
    </row>
    <row r="121" spans="1:19" ht="15" customHeight="1" x14ac:dyDescent="0.2">
      <c r="A121" s="76" t="s">
        <v>5</v>
      </c>
      <c r="B121" s="16">
        <f>MOD(R107+TIME(0,30,0),1)</f>
        <v>0.84375000000000044</v>
      </c>
      <c r="C121" s="16">
        <f t="shared" ref="C121:K121" si="141">MOD(B121+TIME(0,30,0),1)</f>
        <v>0.86458333333333381</v>
      </c>
      <c r="D121" s="16">
        <f t="shared" si="141"/>
        <v>0.88541666666666718</v>
      </c>
      <c r="E121" s="16">
        <f t="shared" si="141"/>
        <v>0.90625000000000056</v>
      </c>
      <c r="F121" s="16">
        <f t="shared" si="141"/>
        <v>0.92708333333333393</v>
      </c>
      <c r="G121" s="16">
        <f t="shared" si="141"/>
        <v>0.9479166666666673</v>
      </c>
      <c r="H121" s="16">
        <f t="shared" si="141"/>
        <v>0.96875000000000067</v>
      </c>
      <c r="I121" s="16">
        <f t="shared" si="141"/>
        <v>0.98958333333333404</v>
      </c>
      <c r="J121" s="16">
        <f t="shared" si="141"/>
        <v>1.0416666666667407E-2</v>
      </c>
      <c r="K121" s="16">
        <f t="shared" si="141"/>
        <v>3.1250000000000736E-2</v>
      </c>
      <c r="P121" s="2"/>
    </row>
    <row r="122" spans="1:19" ht="15" customHeight="1" x14ac:dyDescent="0.2">
      <c r="A122" s="73" t="s">
        <v>23</v>
      </c>
      <c r="B122" s="17">
        <f t="shared" ref="B122:K123" si="142">MOD(B121+TIME(0,3,0),1)</f>
        <v>0.84583333333333377</v>
      </c>
      <c r="C122" s="17">
        <f t="shared" si="142"/>
        <v>0.86666666666666714</v>
      </c>
      <c r="D122" s="17">
        <f t="shared" si="142"/>
        <v>0.88750000000000051</v>
      </c>
      <c r="E122" s="17">
        <f t="shared" si="142"/>
        <v>0.90833333333333388</v>
      </c>
      <c r="F122" s="17">
        <f t="shared" si="142"/>
        <v>0.92916666666666725</v>
      </c>
      <c r="G122" s="17">
        <f t="shared" si="142"/>
        <v>0.95000000000000062</v>
      </c>
      <c r="H122" s="17">
        <f t="shared" si="142"/>
        <v>0.97083333333333399</v>
      </c>
      <c r="I122" s="17">
        <f t="shared" si="142"/>
        <v>0.99166666666666736</v>
      </c>
      <c r="J122" s="17">
        <f t="shared" si="142"/>
        <v>1.250000000000074E-2</v>
      </c>
      <c r="K122" s="17">
        <f t="shared" si="142"/>
        <v>3.3333333333334068E-2</v>
      </c>
      <c r="P122" s="6"/>
    </row>
    <row r="123" spans="1:19" ht="15" customHeight="1" x14ac:dyDescent="0.2">
      <c r="A123" s="73" t="s">
        <v>24</v>
      </c>
      <c r="B123" s="17">
        <f t="shared" si="142"/>
        <v>0.8479166666666671</v>
      </c>
      <c r="C123" s="17">
        <f t="shared" si="142"/>
        <v>0.86875000000000047</v>
      </c>
      <c r="D123" s="17">
        <f t="shared" si="142"/>
        <v>0.88958333333333384</v>
      </c>
      <c r="E123" s="17">
        <f t="shared" si="142"/>
        <v>0.91041666666666721</v>
      </c>
      <c r="F123" s="17">
        <f t="shared" si="142"/>
        <v>0.93125000000000058</v>
      </c>
      <c r="G123" s="17">
        <f t="shared" si="142"/>
        <v>0.95208333333333395</v>
      </c>
      <c r="H123" s="17">
        <f t="shared" si="142"/>
        <v>0.97291666666666732</v>
      </c>
      <c r="I123" s="17">
        <f t="shared" si="142"/>
        <v>0.99375000000000069</v>
      </c>
      <c r="J123" s="17">
        <f t="shared" si="142"/>
        <v>1.4583333333334073E-2</v>
      </c>
      <c r="K123" s="17">
        <f t="shared" si="142"/>
        <v>3.5416666666667401E-2</v>
      </c>
      <c r="P123" s="6"/>
    </row>
    <row r="124" spans="1:19" ht="15" customHeight="1" x14ac:dyDescent="0.2">
      <c r="A124" s="73" t="s">
        <v>26</v>
      </c>
      <c r="B124" s="17">
        <f t="shared" ref="B124:K124" si="143">MOD(B123+TIME(0,4,0),1)</f>
        <v>0.85069444444444486</v>
      </c>
      <c r="C124" s="17">
        <f t="shared" si="143"/>
        <v>0.87152777777777823</v>
      </c>
      <c r="D124" s="17">
        <f t="shared" si="143"/>
        <v>0.8923611111111116</v>
      </c>
      <c r="E124" s="17">
        <f t="shared" si="143"/>
        <v>0.91319444444444497</v>
      </c>
      <c r="F124" s="17">
        <f t="shared" si="143"/>
        <v>0.93402777777777835</v>
      </c>
      <c r="G124" s="17">
        <f t="shared" si="143"/>
        <v>0.95486111111111172</v>
      </c>
      <c r="H124" s="17">
        <f t="shared" si="143"/>
        <v>0.97569444444444509</v>
      </c>
      <c r="I124" s="17">
        <f t="shared" si="143"/>
        <v>0.99652777777777846</v>
      </c>
      <c r="J124" s="17">
        <f t="shared" si="143"/>
        <v>1.7361111111111851E-2</v>
      </c>
      <c r="K124" s="17">
        <f t="shared" si="143"/>
        <v>3.8194444444445176E-2</v>
      </c>
      <c r="P124" s="6"/>
    </row>
    <row r="125" spans="1:19" ht="15" customHeight="1" x14ac:dyDescent="0.2">
      <c r="A125" s="73" t="s">
        <v>20</v>
      </c>
      <c r="B125" s="17">
        <f t="shared" ref="B125:K125" si="144">MOD(B124+TIME(0,10,0),1)</f>
        <v>0.85763888888888928</v>
      </c>
      <c r="C125" s="17">
        <f t="shared" si="144"/>
        <v>0.87847222222222265</v>
      </c>
      <c r="D125" s="17">
        <f t="shared" si="144"/>
        <v>0.89930555555555602</v>
      </c>
      <c r="E125" s="17">
        <f t="shared" si="144"/>
        <v>0.92013888888888939</v>
      </c>
      <c r="F125" s="17">
        <f t="shared" si="144"/>
        <v>0.94097222222222276</v>
      </c>
      <c r="G125" s="17">
        <f t="shared" si="144"/>
        <v>0.96180555555555614</v>
      </c>
      <c r="H125" s="17">
        <f t="shared" si="144"/>
        <v>0.98263888888888951</v>
      </c>
      <c r="I125" s="17">
        <f t="shared" si="144"/>
        <v>3.472222222222987E-3</v>
      </c>
      <c r="J125" s="17">
        <f t="shared" si="144"/>
        <v>2.4305555555556295E-2</v>
      </c>
      <c r="K125" s="17">
        <f t="shared" si="144"/>
        <v>4.5138888888889617E-2</v>
      </c>
      <c r="P125" s="6"/>
    </row>
    <row r="126" spans="1:19" ht="15" customHeight="1" x14ac:dyDescent="0.2">
      <c r="A126" s="73" t="s">
        <v>19</v>
      </c>
      <c r="B126" s="17">
        <f t="shared" ref="B126:K126" si="145">MOD(B125+TIME(0,6,0),1)</f>
        <v>0.86180555555555594</v>
      </c>
      <c r="C126" s="17">
        <f t="shared" si="145"/>
        <v>0.88263888888888931</v>
      </c>
      <c r="D126" s="17">
        <f t="shared" si="145"/>
        <v>0.90347222222222268</v>
      </c>
      <c r="E126" s="17">
        <f t="shared" si="145"/>
        <v>0.92430555555555605</v>
      </c>
      <c r="F126" s="17">
        <f t="shared" si="145"/>
        <v>0.94513888888888942</v>
      </c>
      <c r="G126" s="17">
        <f t="shared" si="145"/>
        <v>0.96597222222222279</v>
      </c>
      <c r="H126" s="17">
        <f t="shared" si="145"/>
        <v>0.98680555555555616</v>
      </c>
      <c r="I126" s="17">
        <f t="shared" si="145"/>
        <v>7.6388888888896537E-3</v>
      </c>
      <c r="J126" s="17">
        <f t="shared" si="145"/>
        <v>2.8472222222222961E-2</v>
      </c>
      <c r="K126" s="17">
        <f t="shared" si="145"/>
        <v>4.9305555555556282E-2</v>
      </c>
      <c r="P126" s="6"/>
    </row>
    <row r="127" spans="1:19" ht="15" customHeight="1" x14ac:dyDescent="0.2">
      <c r="A127" s="73" t="s">
        <v>18</v>
      </c>
      <c r="B127" s="17">
        <f t="shared" ref="B127:K128" si="146">MOD(B126+TIME(0,3,0),1)</f>
        <v>0.86388888888888926</v>
      </c>
      <c r="C127" s="17">
        <f t="shared" si="146"/>
        <v>0.88472222222222263</v>
      </c>
      <c r="D127" s="17">
        <f t="shared" si="146"/>
        <v>0.905555555555556</v>
      </c>
      <c r="E127" s="17">
        <f t="shared" si="146"/>
        <v>0.92638888888888937</v>
      </c>
      <c r="F127" s="17">
        <f t="shared" si="146"/>
        <v>0.94722222222222274</v>
      </c>
      <c r="G127" s="17">
        <f t="shared" si="146"/>
        <v>0.96805555555555611</v>
      </c>
      <c r="H127" s="17">
        <f t="shared" si="146"/>
        <v>0.98888888888888948</v>
      </c>
      <c r="I127" s="17">
        <f t="shared" si="146"/>
        <v>9.7222222222229874E-3</v>
      </c>
      <c r="J127" s="17">
        <f t="shared" si="146"/>
        <v>3.0555555555556294E-2</v>
      </c>
      <c r="K127" s="17">
        <f t="shared" si="146"/>
        <v>5.1388888888889615E-2</v>
      </c>
      <c r="P127" s="6"/>
    </row>
    <row r="128" spans="1:19" ht="15" customHeight="1" x14ac:dyDescent="0.2">
      <c r="A128" s="73" t="s">
        <v>17</v>
      </c>
      <c r="B128" s="17">
        <f t="shared" si="146"/>
        <v>0.86597222222222259</v>
      </c>
      <c r="C128" s="17">
        <f t="shared" si="146"/>
        <v>0.88680555555555596</v>
      </c>
      <c r="D128" s="17">
        <f t="shared" si="146"/>
        <v>0.90763888888888933</v>
      </c>
      <c r="E128" s="17">
        <f t="shared" si="146"/>
        <v>0.9284722222222227</v>
      </c>
      <c r="F128" s="17">
        <f t="shared" si="146"/>
        <v>0.94930555555555607</v>
      </c>
      <c r="G128" s="17">
        <f t="shared" si="146"/>
        <v>0.97013888888888944</v>
      </c>
      <c r="H128" s="17">
        <f t="shared" si="146"/>
        <v>0.99097222222222281</v>
      </c>
      <c r="I128" s="17">
        <f t="shared" si="146"/>
        <v>1.180555555555632E-2</v>
      </c>
      <c r="J128" s="17">
        <f t="shared" si="146"/>
        <v>3.2638888888889626E-2</v>
      </c>
      <c r="K128" s="17">
        <f t="shared" si="146"/>
        <v>5.3472222222222948E-2</v>
      </c>
      <c r="P128" s="6"/>
    </row>
    <row r="129" spans="1:19" ht="15" customHeight="1" x14ac:dyDescent="0.2">
      <c r="A129" s="73" t="s">
        <v>16</v>
      </c>
      <c r="B129" s="17">
        <f t="shared" ref="B129:K129" si="147">MOD(B128+TIME(0,4,0),1)</f>
        <v>0.86875000000000036</v>
      </c>
      <c r="C129" s="17">
        <f t="shared" si="147"/>
        <v>0.88958333333333373</v>
      </c>
      <c r="D129" s="17">
        <f t="shared" si="147"/>
        <v>0.9104166666666671</v>
      </c>
      <c r="E129" s="17">
        <f t="shared" si="147"/>
        <v>0.93125000000000047</v>
      </c>
      <c r="F129" s="17">
        <f t="shared" si="147"/>
        <v>0.95208333333333384</v>
      </c>
      <c r="G129" s="17">
        <f t="shared" si="147"/>
        <v>0.97291666666666721</v>
      </c>
      <c r="H129" s="17">
        <f t="shared" si="147"/>
        <v>0.99375000000000058</v>
      </c>
      <c r="I129" s="17">
        <f t="shared" si="147"/>
        <v>1.4583333333334099E-2</v>
      </c>
      <c r="J129" s="17">
        <f t="shared" si="147"/>
        <v>3.5416666666667401E-2</v>
      </c>
      <c r="K129" s="17">
        <f t="shared" si="147"/>
        <v>5.6250000000000723E-2</v>
      </c>
      <c r="P129" s="6"/>
    </row>
    <row r="130" spans="1:19" ht="15" customHeight="1" x14ac:dyDescent="0.2">
      <c r="A130" s="73" t="s">
        <v>15</v>
      </c>
      <c r="B130" s="17">
        <f t="shared" ref="B130:K130" si="148">MOD(B129+TIME(0,10,0),1)</f>
        <v>0.87569444444444478</v>
      </c>
      <c r="C130" s="17">
        <f t="shared" si="148"/>
        <v>0.89652777777777815</v>
      </c>
      <c r="D130" s="17">
        <f t="shared" si="148"/>
        <v>0.91736111111111152</v>
      </c>
      <c r="E130" s="17">
        <f t="shared" si="148"/>
        <v>0.93819444444444489</v>
      </c>
      <c r="F130" s="17">
        <f t="shared" si="148"/>
        <v>0.95902777777777826</v>
      </c>
      <c r="G130" s="17">
        <f t="shared" si="148"/>
        <v>0.97986111111111163</v>
      </c>
      <c r="H130" s="17">
        <f t="shared" si="148"/>
        <v>6.9444444444499709E-4</v>
      </c>
      <c r="I130" s="17">
        <f t="shared" si="148"/>
        <v>2.1527777777778541E-2</v>
      </c>
      <c r="J130" s="17">
        <f t="shared" si="148"/>
        <v>4.2361111111111849E-2</v>
      </c>
      <c r="K130" s="17">
        <f t="shared" si="148"/>
        <v>6.3194444444445164E-2</v>
      </c>
      <c r="P130" s="6"/>
    </row>
    <row r="131" spans="1:19" ht="15" customHeight="1" x14ac:dyDescent="0.2">
      <c r="A131" s="78" t="s">
        <v>6</v>
      </c>
      <c r="B131" s="18">
        <f t="shared" ref="B131:K131" si="149">MOD(B130+TIME(0,4,0),1)</f>
        <v>0.87847222222222254</v>
      </c>
      <c r="C131" s="18">
        <f t="shared" si="149"/>
        <v>0.89930555555555591</v>
      </c>
      <c r="D131" s="18">
        <f t="shared" si="149"/>
        <v>0.92013888888888928</v>
      </c>
      <c r="E131" s="18">
        <f t="shared" si="149"/>
        <v>0.94097222222222265</v>
      </c>
      <c r="F131" s="18">
        <f t="shared" si="149"/>
        <v>0.96180555555555602</v>
      </c>
      <c r="G131" s="18">
        <f t="shared" si="149"/>
        <v>0.98263888888888939</v>
      </c>
      <c r="H131" s="18">
        <f t="shared" si="149"/>
        <v>3.472222222222775E-3</v>
      </c>
      <c r="I131" s="18">
        <f t="shared" si="149"/>
        <v>2.4305555555556319E-2</v>
      </c>
      <c r="J131" s="18">
        <f t="shared" si="149"/>
        <v>4.5138888888889624E-2</v>
      </c>
      <c r="K131" s="18">
        <f t="shared" si="149"/>
        <v>6.5972222222222945E-2</v>
      </c>
      <c r="P131" s="6"/>
    </row>
    <row r="132" spans="1:19" ht="15" hidden="1" customHeight="1" x14ac:dyDescent="0.2">
      <c r="A132" s="59"/>
      <c r="B132" s="91" t="e">
        <f t="shared" ref="B132" si="150">MOD(B131-A131,1)</f>
        <v>#VALUE!</v>
      </c>
      <c r="C132" s="91">
        <f t="shared" ref="C132" si="151">MOD(C131-B131,1)</f>
        <v>2.083333333333337E-2</v>
      </c>
      <c r="D132" s="91">
        <f t="shared" ref="D132" si="152">MOD(D131-C131,1)</f>
        <v>2.083333333333337E-2</v>
      </c>
      <c r="E132" s="91">
        <f t="shared" ref="E132" si="153">MOD(E131-D131,1)</f>
        <v>2.083333333333337E-2</v>
      </c>
      <c r="F132" s="91">
        <f t="shared" ref="F132" si="154">MOD(F131-E131,1)</f>
        <v>2.083333333333337E-2</v>
      </c>
      <c r="G132" s="91">
        <f t="shared" ref="G132" si="155">MOD(G131-F131,1)</f>
        <v>2.083333333333337E-2</v>
      </c>
      <c r="H132" s="91">
        <f t="shared" ref="H132" si="156">MOD(H131-G131,1)</f>
        <v>2.083333333333337E-2</v>
      </c>
      <c r="I132" s="91">
        <f t="shared" ref="I132" si="157">MOD(I131-H131,1)</f>
        <v>2.0833333333333544E-2</v>
      </c>
      <c r="J132" s="91">
        <f t="shared" ref="J132" si="158">MOD(J131-I131,1)</f>
        <v>2.0833333333333304E-2</v>
      </c>
      <c r="K132" s="91">
        <f t="shared" ref="K132" si="159">MOD(K131-J131,1)</f>
        <v>2.0833333333333322E-2</v>
      </c>
      <c r="L132" s="12"/>
      <c r="M132" s="12"/>
      <c r="N132" s="12"/>
      <c r="O132" s="12"/>
      <c r="P132" s="12"/>
      <c r="Q132" s="12"/>
      <c r="R132" s="12"/>
      <c r="S132" s="12"/>
    </row>
    <row r="133" spans="1:19" ht="15" hidden="1" customHeight="1" x14ac:dyDescent="0.2">
      <c r="A133" s="59"/>
      <c r="B133" s="91">
        <f t="shared" ref="B133:K133" si="160">MOD(B131-B121,1)</f>
        <v>3.4722222222222099E-2</v>
      </c>
      <c r="C133" s="91">
        <f t="shared" si="160"/>
        <v>3.4722222222222099E-2</v>
      </c>
      <c r="D133" s="91">
        <f t="shared" si="160"/>
        <v>3.4722222222222099E-2</v>
      </c>
      <c r="E133" s="91">
        <f t="shared" si="160"/>
        <v>3.4722222222222099E-2</v>
      </c>
      <c r="F133" s="91">
        <f t="shared" si="160"/>
        <v>3.4722222222222099E-2</v>
      </c>
      <c r="G133" s="91">
        <f t="shared" si="160"/>
        <v>3.4722222222222099E-2</v>
      </c>
      <c r="H133" s="91">
        <f t="shared" si="160"/>
        <v>3.4722222222222099E-2</v>
      </c>
      <c r="I133" s="91">
        <f t="shared" si="160"/>
        <v>3.4722222222222321E-2</v>
      </c>
      <c r="J133" s="91">
        <f t="shared" si="160"/>
        <v>3.4722222222222217E-2</v>
      </c>
      <c r="K133" s="91">
        <f t="shared" si="160"/>
        <v>3.472222222222221E-2</v>
      </c>
      <c r="L133" s="12"/>
      <c r="M133" s="12"/>
      <c r="N133" s="12"/>
      <c r="O133" s="12"/>
      <c r="P133" s="12"/>
      <c r="Q133" s="12"/>
      <c r="R133" s="12"/>
      <c r="S133" s="12"/>
    </row>
    <row r="134" spans="1:19" ht="15" customHeight="1" x14ac:dyDescent="0.2">
      <c r="A134" s="59"/>
    </row>
    <row r="135" spans="1:19" ht="15" customHeight="1" x14ac:dyDescent="0.25">
      <c r="A135" s="32" t="s">
        <v>69</v>
      </c>
      <c r="B135" s="32"/>
      <c r="C135" s="32"/>
      <c r="D135" s="32"/>
      <c r="E135" s="3"/>
    </row>
    <row r="136" spans="1:19" ht="15" customHeight="1" x14ac:dyDescent="0.2">
      <c r="A136" s="60"/>
    </row>
    <row r="137" spans="1:19" ht="15" customHeight="1" x14ac:dyDescent="0.25">
      <c r="A137" s="61" t="s">
        <v>45</v>
      </c>
    </row>
    <row r="138" spans="1:19" ht="15" customHeight="1" x14ac:dyDescent="0.2">
      <c r="A138" s="100" t="s">
        <v>66</v>
      </c>
      <c r="B138" s="86">
        <v>6.25E-2</v>
      </c>
      <c r="C138" s="86">
        <v>8.3333333333333329E-2</v>
      </c>
      <c r="D138" s="86">
        <v>0.10416666666666666</v>
      </c>
      <c r="E138" s="86">
        <v>0.12499999999999999</v>
      </c>
      <c r="F138" s="86">
        <v>0.14583333333333331</v>
      </c>
      <c r="G138" s="86">
        <v>0.16666666666666666</v>
      </c>
      <c r="H138" s="86">
        <v>0.1875</v>
      </c>
      <c r="I138" s="86">
        <v>0.20833333333333334</v>
      </c>
      <c r="J138" s="86">
        <v>0.22916666666666669</v>
      </c>
      <c r="K138" s="86">
        <v>0.25</v>
      </c>
      <c r="L138" s="86">
        <v>0.27083333333333331</v>
      </c>
      <c r="M138" s="86">
        <v>0.29166666666666663</v>
      </c>
      <c r="N138" s="86">
        <v>0.31249999999999994</v>
      </c>
      <c r="O138" s="86">
        <v>0.33333333333333326</v>
      </c>
      <c r="P138" s="86">
        <v>0.35416666666666657</v>
      </c>
      <c r="Q138" s="86">
        <v>0.37499999999999989</v>
      </c>
      <c r="R138" s="86">
        <v>0.3958333333333332</v>
      </c>
    </row>
    <row r="139" spans="1:19" ht="15" customHeight="1" x14ac:dyDescent="0.2">
      <c r="A139" s="73" t="s">
        <v>27</v>
      </c>
      <c r="B139" s="28">
        <f t="shared" ref="B139:Q139" si="161">MOD(B138+TIME(0,6,0),1)</f>
        <v>6.6666666666666666E-2</v>
      </c>
      <c r="C139" s="28">
        <f t="shared" si="161"/>
        <v>8.7499999999999994E-2</v>
      </c>
      <c r="D139" s="28">
        <f t="shared" si="161"/>
        <v>0.10833333333333332</v>
      </c>
      <c r="E139" s="28">
        <f t="shared" si="161"/>
        <v>0.12916666666666665</v>
      </c>
      <c r="F139" s="28">
        <f t="shared" si="161"/>
        <v>0.15</v>
      </c>
      <c r="G139" s="28">
        <f t="shared" si="161"/>
        <v>0.17083333333333334</v>
      </c>
      <c r="H139" s="28">
        <f t="shared" si="161"/>
        <v>0.19166666666666668</v>
      </c>
      <c r="I139" s="28">
        <f t="shared" si="161"/>
        <v>0.21250000000000002</v>
      </c>
      <c r="J139" s="28">
        <f t="shared" si="161"/>
        <v>0.23333333333333336</v>
      </c>
      <c r="K139" s="28">
        <f t="shared" si="161"/>
        <v>0.25416666666666665</v>
      </c>
      <c r="L139" s="28">
        <f t="shared" si="161"/>
        <v>0.27499999999999997</v>
      </c>
      <c r="M139" s="28">
        <f t="shared" si="161"/>
        <v>0.29583333333333328</v>
      </c>
      <c r="N139" s="28">
        <f t="shared" si="161"/>
        <v>0.3166666666666666</v>
      </c>
      <c r="O139" s="28">
        <f t="shared" si="161"/>
        <v>0.33749999999999991</v>
      </c>
      <c r="P139" s="28">
        <f t="shared" si="161"/>
        <v>0.35833333333333323</v>
      </c>
      <c r="Q139" s="28">
        <f t="shared" si="161"/>
        <v>0.37916666666666654</v>
      </c>
      <c r="R139" s="28">
        <f>MOD(R138+TIME(0,6,0),1)</f>
        <v>0.39999999999999986</v>
      </c>
    </row>
    <row r="140" spans="1:19" ht="15" customHeight="1" x14ac:dyDescent="0.2">
      <c r="A140" s="73" t="s">
        <v>28</v>
      </c>
      <c r="B140" s="28">
        <f t="shared" ref="B140:Q140" si="162">MOD(B139+TIME(0,8,0),1)</f>
        <v>7.2222222222222215E-2</v>
      </c>
      <c r="C140" s="28">
        <f t="shared" si="162"/>
        <v>9.3055555555555544E-2</v>
      </c>
      <c r="D140" s="28">
        <f t="shared" si="162"/>
        <v>0.11388888888888887</v>
      </c>
      <c r="E140" s="28">
        <f t="shared" si="162"/>
        <v>0.13472222222222222</v>
      </c>
      <c r="F140" s="28">
        <f t="shared" si="162"/>
        <v>0.15555555555555556</v>
      </c>
      <c r="G140" s="28">
        <f t="shared" si="162"/>
        <v>0.1763888888888889</v>
      </c>
      <c r="H140" s="28">
        <f t="shared" si="162"/>
        <v>0.19722222222222224</v>
      </c>
      <c r="I140" s="28">
        <f t="shared" si="162"/>
        <v>0.21805555555555559</v>
      </c>
      <c r="J140" s="28">
        <f t="shared" si="162"/>
        <v>0.23888888888888893</v>
      </c>
      <c r="K140" s="28">
        <f t="shared" si="162"/>
        <v>0.25972222222222219</v>
      </c>
      <c r="L140" s="28">
        <f t="shared" si="162"/>
        <v>0.2805555555555555</v>
      </c>
      <c r="M140" s="28">
        <f t="shared" si="162"/>
        <v>0.30138888888888882</v>
      </c>
      <c r="N140" s="28">
        <f t="shared" si="162"/>
        <v>0.32222222222222213</v>
      </c>
      <c r="O140" s="28">
        <f t="shared" si="162"/>
        <v>0.34305555555555545</v>
      </c>
      <c r="P140" s="28">
        <f t="shared" si="162"/>
        <v>0.36388888888888876</v>
      </c>
      <c r="Q140" s="28">
        <f t="shared" si="162"/>
        <v>0.38472222222222208</v>
      </c>
      <c r="R140" s="28">
        <f>MOD(R139+TIME(0,8,0),1)</f>
        <v>0.40555555555555539</v>
      </c>
    </row>
    <row r="141" spans="1:19" ht="15" customHeight="1" x14ac:dyDescent="0.2">
      <c r="A141" s="73" t="s">
        <v>33</v>
      </c>
      <c r="B141" s="28">
        <f t="shared" ref="B141:Q141" si="163">MOD(B140+TIME(0,5,0),1)</f>
        <v>7.5694444444444439E-2</v>
      </c>
      <c r="C141" s="28">
        <f t="shared" si="163"/>
        <v>9.6527777777777768E-2</v>
      </c>
      <c r="D141" s="28">
        <f t="shared" si="163"/>
        <v>0.1173611111111111</v>
      </c>
      <c r="E141" s="28">
        <f t="shared" si="163"/>
        <v>0.13819444444444443</v>
      </c>
      <c r="F141" s="28">
        <f t="shared" si="163"/>
        <v>0.15902777777777777</v>
      </c>
      <c r="G141" s="28">
        <f t="shared" si="163"/>
        <v>0.17986111111111111</v>
      </c>
      <c r="H141" s="28">
        <f t="shared" si="163"/>
        <v>0.20069444444444445</v>
      </c>
      <c r="I141" s="28">
        <f t="shared" si="163"/>
        <v>0.2215277777777778</v>
      </c>
      <c r="J141" s="28">
        <f t="shared" si="163"/>
        <v>0.24236111111111114</v>
      </c>
      <c r="K141" s="28">
        <f t="shared" si="163"/>
        <v>0.2631944444444444</v>
      </c>
      <c r="L141" s="28">
        <f t="shared" si="163"/>
        <v>0.28402777777777771</v>
      </c>
      <c r="M141" s="28">
        <f t="shared" si="163"/>
        <v>0.30486111111111103</v>
      </c>
      <c r="N141" s="28">
        <f t="shared" si="163"/>
        <v>0.32569444444444434</v>
      </c>
      <c r="O141" s="28">
        <f t="shared" si="163"/>
        <v>0.34652777777777766</v>
      </c>
      <c r="P141" s="28">
        <f t="shared" si="163"/>
        <v>0.36736111111111097</v>
      </c>
      <c r="Q141" s="28">
        <f t="shared" si="163"/>
        <v>0.38819444444444429</v>
      </c>
      <c r="R141" s="28">
        <f>MOD(R140+TIME(0,5,0),1)</f>
        <v>0.4090277777777776</v>
      </c>
    </row>
    <row r="142" spans="1:19" ht="15" customHeight="1" x14ac:dyDescent="0.2">
      <c r="A142" s="73" t="s">
        <v>34</v>
      </c>
      <c r="B142" s="28">
        <f t="shared" ref="B142:Q142" si="164">MOD(B141+TIME(0,4,0),1)</f>
        <v>7.8472222222222221E-2</v>
      </c>
      <c r="C142" s="28">
        <f t="shared" si="164"/>
        <v>9.930555555555555E-2</v>
      </c>
      <c r="D142" s="28">
        <f t="shared" si="164"/>
        <v>0.12013888888888888</v>
      </c>
      <c r="E142" s="28">
        <f t="shared" si="164"/>
        <v>0.14097222222222219</v>
      </c>
      <c r="F142" s="28">
        <f t="shared" si="164"/>
        <v>0.16180555555555554</v>
      </c>
      <c r="G142" s="28">
        <f t="shared" si="164"/>
        <v>0.18263888888888888</v>
      </c>
      <c r="H142" s="28">
        <f t="shared" si="164"/>
        <v>0.20347222222222222</v>
      </c>
      <c r="I142" s="28">
        <f t="shared" si="164"/>
        <v>0.22430555555555556</v>
      </c>
      <c r="J142" s="28">
        <f t="shared" si="164"/>
        <v>0.24513888888888891</v>
      </c>
      <c r="K142" s="28">
        <f t="shared" si="164"/>
        <v>0.26597222222222217</v>
      </c>
      <c r="L142" s="28">
        <f t="shared" si="164"/>
        <v>0.28680555555555548</v>
      </c>
      <c r="M142" s="28">
        <f t="shared" si="164"/>
        <v>0.3076388888888888</v>
      </c>
      <c r="N142" s="28">
        <f t="shared" si="164"/>
        <v>0.32847222222222211</v>
      </c>
      <c r="O142" s="28">
        <f t="shared" si="164"/>
        <v>0.34930555555555542</v>
      </c>
      <c r="P142" s="28">
        <f t="shared" si="164"/>
        <v>0.37013888888888874</v>
      </c>
      <c r="Q142" s="28">
        <f t="shared" si="164"/>
        <v>0.39097222222222205</v>
      </c>
      <c r="R142" s="28">
        <f>MOD(R141+TIME(0,4,0),1)</f>
        <v>0.41180555555555537</v>
      </c>
    </row>
    <row r="143" spans="1:19" ht="15" customHeight="1" x14ac:dyDescent="0.2">
      <c r="A143" s="73" t="s">
        <v>29</v>
      </c>
      <c r="B143" s="28">
        <f t="shared" ref="B143:Q143" si="165">MOD(B142+TIME(0,6,0),1)</f>
        <v>8.2638888888888887E-2</v>
      </c>
      <c r="C143" s="28">
        <f t="shared" si="165"/>
        <v>0.10347222222222222</v>
      </c>
      <c r="D143" s="28">
        <f t="shared" si="165"/>
        <v>0.12430555555555554</v>
      </c>
      <c r="E143" s="28">
        <f t="shared" si="165"/>
        <v>0.14513888888888887</v>
      </c>
      <c r="F143" s="28">
        <f t="shared" si="165"/>
        <v>0.16597222222222222</v>
      </c>
      <c r="G143" s="28">
        <f t="shared" si="165"/>
        <v>0.18680555555555556</v>
      </c>
      <c r="H143" s="28">
        <f t="shared" si="165"/>
        <v>0.2076388888888889</v>
      </c>
      <c r="I143" s="28">
        <f t="shared" si="165"/>
        <v>0.22847222222222224</v>
      </c>
      <c r="J143" s="28">
        <f t="shared" si="165"/>
        <v>0.24930555555555559</v>
      </c>
      <c r="K143" s="28">
        <f t="shared" si="165"/>
        <v>0.27013888888888882</v>
      </c>
      <c r="L143" s="28">
        <f t="shared" si="165"/>
        <v>0.29097222222222213</v>
      </c>
      <c r="M143" s="28">
        <f t="shared" si="165"/>
        <v>0.31180555555555545</v>
      </c>
      <c r="N143" s="28">
        <f t="shared" si="165"/>
        <v>0.33263888888888876</v>
      </c>
      <c r="O143" s="28">
        <f t="shared" si="165"/>
        <v>0.35347222222222208</v>
      </c>
      <c r="P143" s="28">
        <f t="shared" si="165"/>
        <v>0.37430555555555539</v>
      </c>
      <c r="Q143" s="28">
        <f t="shared" si="165"/>
        <v>0.39513888888888871</v>
      </c>
      <c r="R143" s="28">
        <f>MOD(R142+TIME(0,6,0),1)</f>
        <v>0.41597222222222202</v>
      </c>
    </row>
    <row r="144" spans="1:19" ht="15" customHeight="1" x14ac:dyDescent="0.2">
      <c r="A144" s="73" t="s">
        <v>35</v>
      </c>
      <c r="B144" s="28">
        <f t="shared" ref="B144:Q144" si="166">MOD(B143+TIME(0,8,0),1)</f>
        <v>8.8194444444444436E-2</v>
      </c>
      <c r="C144" s="28">
        <f t="shared" si="166"/>
        <v>0.10902777777777777</v>
      </c>
      <c r="D144" s="28">
        <f t="shared" si="166"/>
        <v>0.12986111111111109</v>
      </c>
      <c r="E144" s="28">
        <f t="shared" si="166"/>
        <v>0.15069444444444444</v>
      </c>
      <c r="F144" s="28">
        <f t="shared" si="166"/>
        <v>0.17152777777777778</v>
      </c>
      <c r="G144" s="28">
        <f t="shared" si="166"/>
        <v>0.19236111111111112</v>
      </c>
      <c r="H144" s="28">
        <f t="shared" si="166"/>
        <v>0.21319444444444446</v>
      </c>
      <c r="I144" s="28">
        <f t="shared" si="166"/>
        <v>0.23402777777777781</v>
      </c>
      <c r="J144" s="28">
        <f t="shared" si="166"/>
        <v>0.25486111111111115</v>
      </c>
      <c r="K144" s="28">
        <f t="shared" si="166"/>
        <v>0.27569444444444435</v>
      </c>
      <c r="L144" s="28">
        <f t="shared" si="166"/>
        <v>0.29652777777777767</v>
      </c>
      <c r="M144" s="28">
        <f t="shared" si="166"/>
        <v>0.31736111111111098</v>
      </c>
      <c r="N144" s="28">
        <f t="shared" si="166"/>
        <v>0.3381944444444443</v>
      </c>
      <c r="O144" s="28">
        <f t="shared" si="166"/>
        <v>0.35902777777777761</v>
      </c>
      <c r="P144" s="28">
        <f t="shared" si="166"/>
        <v>0.37986111111111093</v>
      </c>
      <c r="Q144" s="28">
        <f t="shared" si="166"/>
        <v>0.40069444444444424</v>
      </c>
      <c r="R144" s="28">
        <f>MOD(R143+TIME(0,8,0),1)</f>
        <v>0.42152777777777756</v>
      </c>
    </row>
    <row r="145" spans="1:19" ht="15" customHeight="1" x14ac:dyDescent="0.2">
      <c r="A145" s="73" t="s">
        <v>36</v>
      </c>
      <c r="B145" s="28">
        <f t="shared" ref="B145:Q145" si="167">MOD(B144+TIME(0,5,0),1)</f>
        <v>9.166666666666666E-2</v>
      </c>
      <c r="C145" s="28">
        <f t="shared" si="167"/>
        <v>0.11249999999999999</v>
      </c>
      <c r="D145" s="28">
        <f t="shared" si="167"/>
        <v>0.1333333333333333</v>
      </c>
      <c r="E145" s="28">
        <f t="shared" si="167"/>
        <v>0.15416666666666665</v>
      </c>
      <c r="F145" s="28">
        <f t="shared" si="167"/>
        <v>0.17499999999999999</v>
      </c>
      <c r="G145" s="28">
        <f t="shared" si="167"/>
        <v>0.19583333333333333</v>
      </c>
      <c r="H145" s="28">
        <f t="shared" si="167"/>
        <v>0.21666666666666667</v>
      </c>
      <c r="I145" s="28">
        <f t="shared" si="167"/>
        <v>0.23750000000000002</v>
      </c>
      <c r="J145" s="28">
        <f t="shared" si="167"/>
        <v>0.25833333333333336</v>
      </c>
      <c r="K145" s="28">
        <f t="shared" si="167"/>
        <v>0.27916666666666656</v>
      </c>
      <c r="L145" s="28">
        <f t="shared" si="167"/>
        <v>0.29999999999999988</v>
      </c>
      <c r="M145" s="28">
        <f t="shared" si="167"/>
        <v>0.32083333333333319</v>
      </c>
      <c r="N145" s="28">
        <f t="shared" si="167"/>
        <v>0.34166666666666651</v>
      </c>
      <c r="O145" s="28">
        <f t="shared" si="167"/>
        <v>0.36249999999999982</v>
      </c>
      <c r="P145" s="28">
        <f t="shared" si="167"/>
        <v>0.38333333333333314</v>
      </c>
      <c r="Q145" s="28">
        <f t="shared" si="167"/>
        <v>0.40416666666666645</v>
      </c>
      <c r="R145" s="28">
        <f>MOD(R144+TIME(0,5,0),1)</f>
        <v>0.42499999999999977</v>
      </c>
    </row>
    <row r="146" spans="1:19" ht="15" customHeight="1" x14ac:dyDescent="0.2">
      <c r="A146" s="73" t="s">
        <v>37</v>
      </c>
      <c r="B146" s="28">
        <f t="shared" ref="B146:Q146" si="168">MOD(B145+TIME(0,4,0),1)</f>
        <v>9.4444444444444442E-2</v>
      </c>
      <c r="C146" s="28">
        <f t="shared" si="168"/>
        <v>0.11527777777777777</v>
      </c>
      <c r="D146" s="28">
        <f t="shared" si="168"/>
        <v>0.13611111111111107</v>
      </c>
      <c r="E146" s="28">
        <f t="shared" si="168"/>
        <v>0.15694444444444441</v>
      </c>
      <c r="F146" s="28">
        <f t="shared" si="168"/>
        <v>0.17777777777777776</v>
      </c>
      <c r="G146" s="28">
        <f t="shared" si="168"/>
        <v>0.1986111111111111</v>
      </c>
      <c r="H146" s="28">
        <f t="shared" si="168"/>
        <v>0.21944444444444444</v>
      </c>
      <c r="I146" s="28">
        <f t="shared" si="168"/>
        <v>0.24027777777777778</v>
      </c>
      <c r="J146" s="28">
        <f t="shared" si="168"/>
        <v>0.26111111111111113</v>
      </c>
      <c r="K146" s="28">
        <f t="shared" si="168"/>
        <v>0.28194444444444433</v>
      </c>
      <c r="L146" s="28">
        <f t="shared" si="168"/>
        <v>0.30277777777777765</v>
      </c>
      <c r="M146" s="28">
        <f t="shared" si="168"/>
        <v>0.32361111111111096</v>
      </c>
      <c r="N146" s="28">
        <f t="shared" si="168"/>
        <v>0.34444444444444428</v>
      </c>
      <c r="O146" s="28">
        <f t="shared" si="168"/>
        <v>0.36527777777777759</v>
      </c>
      <c r="P146" s="28">
        <f t="shared" si="168"/>
        <v>0.38611111111111091</v>
      </c>
      <c r="Q146" s="28">
        <f t="shared" si="168"/>
        <v>0.40694444444444422</v>
      </c>
      <c r="R146" s="28">
        <f>MOD(R145+TIME(0,4,0),1)</f>
        <v>0.42777777777777753</v>
      </c>
    </row>
    <row r="147" spans="1:19" ht="15" customHeight="1" x14ac:dyDescent="0.2">
      <c r="A147" s="81" t="s">
        <v>30</v>
      </c>
      <c r="B147" s="28">
        <f t="shared" ref="B147:Q147" si="169">MOD(B146+TIME(0,7,0),1)</f>
        <v>9.930555555555555E-2</v>
      </c>
      <c r="C147" s="28">
        <f t="shared" si="169"/>
        <v>0.12013888888888888</v>
      </c>
      <c r="D147" s="28">
        <f t="shared" si="169"/>
        <v>0.14097222222222219</v>
      </c>
      <c r="E147" s="28">
        <f t="shared" si="169"/>
        <v>0.16180555555555554</v>
      </c>
      <c r="F147" s="28">
        <f t="shared" si="169"/>
        <v>0.18263888888888888</v>
      </c>
      <c r="G147" s="28">
        <f t="shared" si="169"/>
        <v>0.20347222222222222</v>
      </c>
      <c r="H147" s="28">
        <f t="shared" si="169"/>
        <v>0.22430555555555556</v>
      </c>
      <c r="I147" s="28">
        <f t="shared" si="169"/>
        <v>0.24513888888888891</v>
      </c>
      <c r="J147" s="28">
        <f t="shared" si="169"/>
        <v>0.26597222222222222</v>
      </c>
      <c r="K147" s="28">
        <f t="shared" si="169"/>
        <v>0.28680555555555542</v>
      </c>
      <c r="L147" s="28">
        <f t="shared" si="169"/>
        <v>0.30763888888888874</v>
      </c>
      <c r="M147" s="28">
        <f t="shared" si="169"/>
        <v>0.32847222222222205</v>
      </c>
      <c r="N147" s="28">
        <f t="shared" si="169"/>
        <v>0.34930555555555537</v>
      </c>
      <c r="O147" s="28">
        <f t="shared" si="169"/>
        <v>0.37013888888888868</v>
      </c>
      <c r="P147" s="28">
        <f t="shared" si="169"/>
        <v>0.390972222222222</v>
      </c>
      <c r="Q147" s="28">
        <f t="shared" si="169"/>
        <v>0.41180555555555531</v>
      </c>
      <c r="R147" s="28">
        <f>MOD(R146+TIME(0,7,0),1)</f>
        <v>0.43263888888888863</v>
      </c>
    </row>
    <row r="148" spans="1:19" ht="15" customHeight="1" x14ac:dyDescent="0.2">
      <c r="A148" s="73" t="s">
        <v>38</v>
      </c>
      <c r="B148" s="28">
        <f t="shared" ref="B148:Q149" si="170">MOD(B147+TIME(0,12,0),1)</f>
        <v>0.10763888888888888</v>
      </c>
      <c r="C148" s="28">
        <f t="shared" si="170"/>
        <v>0.12847222222222221</v>
      </c>
      <c r="D148" s="28">
        <f t="shared" si="170"/>
        <v>0.14930555555555552</v>
      </c>
      <c r="E148" s="28">
        <f t="shared" si="170"/>
        <v>0.17013888888888887</v>
      </c>
      <c r="F148" s="28">
        <f t="shared" si="170"/>
        <v>0.19097222222222221</v>
      </c>
      <c r="G148" s="28">
        <f t="shared" si="170"/>
        <v>0.21180555555555555</v>
      </c>
      <c r="H148" s="28">
        <f t="shared" si="170"/>
        <v>0.2326388888888889</v>
      </c>
      <c r="I148" s="28">
        <f t="shared" si="170"/>
        <v>0.25347222222222227</v>
      </c>
      <c r="J148" s="28">
        <f t="shared" si="170"/>
        <v>0.27430555555555558</v>
      </c>
      <c r="K148" s="28">
        <f t="shared" si="170"/>
        <v>0.29513888888888878</v>
      </c>
      <c r="L148" s="28">
        <f t="shared" si="170"/>
        <v>0.3159722222222221</v>
      </c>
      <c r="M148" s="28">
        <f t="shared" si="170"/>
        <v>0.33680555555555541</v>
      </c>
      <c r="N148" s="28">
        <f t="shared" si="170"/>
        <v>0.35763888888888873</v>
      </c>
      <c r="O148" s="28">
        <f t="shared" si="170"/>
        <v>0.37847222222222204</v>
      </c>
      <c r="P148" s="28">
        <f t="shared" si="170"/>
        <v>0.39930555555555536</v>
      </c>
      <c r="Q148" s="28">
        <f t="shared" si="170"/>
        <v>0.42013888888888867</v>
      </c>
      <c r="R148" s="28">
        <f>MOD(R147+TIME(0,12,0),1)</f>
        <v>0.44097222222222199</v>
      </c>
    </row>
    <row r="149" spans="1:19" ht="15" customHeight="1" x14ac:dyDescent="0.2">
      <c r="A149" s="73" t="s">
        <v>39</v>
      </c>
      <c r="B149" s="28">
        <f t="shared" si="170"/>
        <v>0.11597222222222221</v>
      </c>
      <c r="C149" s="28">
        <f t="shared" si="170"/>
        <v>0.13680555555555554</v>
      </c>
      <c r="D149" s="28">
        <f t="shared" si="170"/>
        <v>0.15763888888888886</v>
      </c>
      <c r="E149" s="28">
        <f t="shared" si="170"/>
        <v>0.1784722222222222</v>
      </c>
      <c r="F149" s="28">
        <f t="shared" si="170"/>
        <v>0.19930555555555554</v>
      </c>
      <c r="G149" s="28">
        <f t="shared" si="170"/>
        <v>0.22013888888888888</v>
      </c>
      <c r="H149" s="28">
        <f t="shared" si="170"/>
        <v>0.24097222222222223</v>
      </c>
      <c r="I149" s="28">
        <f t="shared" si="170"/>
        <v>0.26180555555555562</v>
      </c>
      <c r="J149" s="28">
        <f t="shared" si="170"/>
        <v>0.28263888888888894</v>
      </c>
      <c r="K149" s="28">
        <f t="shared" si="170"/>
        <v>0.30347222222222214</v>
      </c>
      <c r="L149" s="28">
        <f t="shared" si="170"/>
        <v>0.32430555555555546</v>
      </c>
      <c r="M149" s="28">
        <f t="shared" si="170"/>
        <v>0.34513888888888877</v>
      </c>
      <c r="N149" s="28">
        <f t="shared" si="170"/>
        <v>0.36597222222222209</v>
      </c>
      <c r="O149" s="28">
        <f t="shared" si="170"/>
        <v>0.3868055555555554</v>
      </c>
      <c r="P149" s="28">
        <f t="shared" si="170"/>
        <v>0.40763888888888872</v>
      </c>
      <c r="Q149" s="28">
        <f t="shared" si="170"/>
        <v>0.42847222222222203</v>
      </c>
      <c r="R149" s="28">
        <f>MOD(R148+TIME(0,12,0),1)</f>
        <v>0.44930555555555535</v>
      </c>
    </row>
    <row r="150" spans="1:19" ht="15" customHeight="1" x14ac:dyDescent="0.2">
      <c r="A150" s="73" t="s">
        <v>31</v>
      </c>
      <c r="B150" s="28">
        <f t="shared" ref="B150:Q150" si="171">MOD(B149+TIME(0,6,0),1)</f>
        <v>0.12013888888888888</v>
      </c>
      <c r="C150" s="28">
        <f t="shared" si="171"/>
        <v>0.14097222222222222</v>
      </c>
      <c r="D150" s="28">
        <f t="shared" si="171"/>
        <v>0.16180555555555554</v>
      </c>
      <c r="E150" s="28">
        <f t="shared" si="171"/>
        <v>0.18263888888888888</v>
      </c>
      <c r="F150" s="28">
        <f t="shared" si="171"/>
        <v>0.20347222222222222</v>
      </c>
      <c r="G150" s="28">
        <f t="shared" si="171"/>
        <v>0.22430555555555556</v>
      </c>
      <c r="H150" s="28">
        <f t="shared" si="171"/>
        <v>0.24513888888888891</v>
      </c>
      <c r="I150" s="28">
        <f t="shared" si="171"/>
        <v>0.26597222222222228</v>
      </c>
      <c r="J150" s="28">
        <f t="shared" si="171"/>
        <v>0.28680555555555559</v>
      </c>
      <c r="K150" s="28">
        <f t="shared" si="171"/>
        <v>0.3076388888888888</v>
      </c>
      <c r="L150" s="28">
        <f t="shared" si="171"/>
        <v>0.32847222222222211</v>
      </c>
      <c r="M150" s="28">
        <f t="shared" si="171"/>
        <v>0.34930555555555542</v>
      </c>
      <c r="N150" s="28">
        <f t="shared" si="171"/>
        <v>0.37013888888888874</v>
      </c>
      <c r="O150" s="28">
        <f t="shared" si="171"/>
        <v>0.39097222222222205</v>
      </c>
      <c r="P150" s="28">
        <f t="shared" si="171"/>
        <v>0.41180555555555537</v>
      </c>
      <c r="Q150" s="28">
        <f t="shared" si="171"/>
        <v>0.43263888888888868</v>
      </c>
      <c r="R150" s="28">
        <f>MOD(R149+TIME(0,6,0),1)</f>
        <v>0.453472222222222</v>
      </c>
    </row>
    <row r="151" spans="1:19" ht="15" customHeight="1" x14ac:dyDescent="0.2">
      <c r="A151" s="73" t="s">
        <v>40</v>
      </c>
      <c r="B151" s="28">
        <f t="shared" ref="B151:Q151" si="172">MOD(B150+TIME(0,9,0),1)</f>
        <v>0.12638888888888888</v>
      </c>
      <c r="C151" s="28">
        <f t="shared" si="172"/>
        <v>0.14722222222222223</v>
      </c>
      <c r="D151" s="28">
        <f t="shared" si="172"/>
        <v>0.16805555555555554</v>
      </c>
      <c r="E151" s="28">
        <f t="shared" si="172"/>
        <v>0.18888888888888888</v>
      </c>
      <c r="F151" s="28">
        <f t="shared" si="172"/>
        <v>0.20972222222222223</v>
      </c>
      <c r="G151" s="28">
        <f t="shared" si="172"/>
        <v>0.23055555555555557</v>
      </c>
      <c r="H151" s="28">
        <f t="shared" si="172"/>
        <v>0.25138888888888888</v>
      </c>
      <c r="I151" s="28">
        <f t="shared" si="172"/>
        <v>0.27222222222222225</v>
      </c>
      <c r="J151" s="28">
        <f t="shared" si="172"/>
        <v>0.29305555555555557</v>
      </c>
      <c r="K151" s="28">
        <f t="shared" si="172"/>
        <v>0.31388888888888877</v>
      </c>
      <c r="L151" s="28">
        <f t="shared" si="172"/>
        <v>0.33472222222222209</v>
      </c>
      <c r="M151" s="28">
        <f t="shared" si="172"/>
        <v>0.3555555555555554</v>
      </c>
      <c r="N151" s="28">
        <f t="shared" si="172"/>
        <v>0.37638888888888872</v>
      </c>
      <c r="O151" s="28">
        <f t="shared" si="172"/>
        <v>0.39722222222222203</v>
      </c>
      <c r="P151" s="28">
        <f t="shared" si="172"/>
        <v>0.41805555555555535</v>
      </c>
      <c r="Q151" s="28">
        <f t="shared" si="172"/>
        <v>0.43888888888888866</v>
      </c>
      <c r="R151" s="28">
        <f>MOD(R150+TIME(0,9,0),1)</f>
        <v>0.45972222222222198</v>
      </c>
    </row>
    <row r="152" spans="1:19" ht="15" customHeight="1" x14ac:dyDescent="0.2">
      <c r="A152" s="73" t="s">
        <v>41</v>
      </c>
      <c r="B152" s="28">
        <f t="shared" ref="B152:Q152" si="173">MOD(B151+TIME(0,11,0),1)</f>
        <v>0.13402777777777777</v>
      </c>
      <c r="C152" s="28">
        <f t="shared" si="173"/>
        <v>0.15486111111111112</v>
      </c>
      <c r="D152" s="28">
        <f t="shared" si="173"/>
        <v>0.17569444444444443</v>
      </c>
      <c r="E152" s="28">
        <f t="shared" si="173"/>
        <v>0.19652777777777777</v>
      </c>
      <c r="F152" s="28">
        <f t="shared" si="173"/>
        <v>0.21736111111111112</v>
      </c>
      <c r="G152" s="28">
        <f t="shared" si="173"/>
        <v>0.23819444444444446</v>
      </c>
      <c r="H152" s="28">
        <f t="shared" si="173"/>
        <v>0.25902777777777775</v>
      </c>
      <c r="I152" s="28">
        <f t="shared" si="173"/>
        <v>0.27986111111111112</v>
      </c>
      <c r="J152" s="28">
        <f t="shared" si="173"/>
        <v>0.30069444444444443</v>
      </c>
      <c r="K152" s="28">
        <f t="shared" si="173"/>
        <v>0.32152777777777763</v>
      </c>
      <c r="L152" s="28">
        <f t="shared" si="173"/>
        <v>0.34236111111111095</v>
      </c>
      <c r="M152" s="28">
        <f t="shared" si="173"/>
        <v>0.36319444444444426</v>
      </c>
      <c r="N152" s="28">
        <f t="shared" si="173"/>
        <v>0.38402777777777758</v>
      </c>
      <c r="O152" s="28">
        <f t="shared" si="173"/>
        <v>0.40486111111111089</v>
      </c>
      <c r="P152" s="28">
        <f t="shared" si="173"/>
        <v>0.42569444444444421</v>
      </c>
      <c r="Q152" s="28">
        <f t="shared" si="173"/>
        <v>0.44652777777777752</v>
      </c>
      <c r="R152" s="28">
        <f>MOD(R151+TIME(0,11,0),1)</f>
        <v>0.46736111111111084</v>
      </c>
    </row>
    <row r="153" spans="1:19" ht="15" customHeight="1" x14ac:dyDescent="0.2">
      <c r="A153" s="78" t="s">
        <v>3</v>
      </c>
      <c r="B153" s="29">
        <f t="shared" ref="B153:Q153" si="174">MOD(B152+TIME(0,13,0),1)</f>
        <v>0.14305555555555555</v>
      </c>
      <c r="C153" s="29">
        <f t="shared" si="174"/>
        <v>0.16388888888888889</v>
      </c>
      <c r="D153" s="29">
        <f t="shared" si="174"/>
        <v>0.1847222222222222</v>
      </c>
      <c r="E153" s="29">
        <f t="shared" si="174"/>
        <v>0.20555555555555555</v>
      </c>
      <c r="F153" s="29">
        <f t="shared" si="174"/>
        <v>0.22638888888888889</v>
      </c>
      <c r="G153" s="29">
        <f t="shared" si="174"/>
        <v>0.24722222222222223</v>
      </c>
      <c r="H153" s="29">
        <f t="shared" si="174"/>
        <v>0.26805555555555555</v>
      </c>
      <c r="I153" s="29">
        <f t="shared" si="174"/>
        <v>0.28888888888888892</v>
      </c>
      <c r="J153" s="29">
        <f t="shared" si="174"/>
        <v>0.30972222222222223</v>
      </c>
      <c r="K153" s="29">
        <f t="shared" si="174"/>
        <v>0.33055555555555544</v>
      </c>
      <c r="L153" s="29">
        <f t="shared" si="174"/>
        <v>0.35138888888888875</v>
      </c>
      <c r="M153" s="29">
        <f t="shared" si="174"/>
        <v>0.37222222222222207</v>
      </c>
      <c r="N153" s="29">
        <f t="shared" si="174"/>
        <v>0.39305555555555538</v>
      </c>
      <c r="O153" s="29">
        <f t="shared" si="174"/>
        <v>0.4138888888888887</v>
      </c>
      <c r="P153" s="29">
        <f t="shared" si="174"/>
        <v>0.43472222222222201</v>
      </c>
      <c r="Q153" s="29">
        <f t="shared" si="174"/>
        <v>0.45555555555555532</v>
      </c>
      <c r="R153" s="29">
        <f>MOD(R152+TIME(0,13,0),1)</f>
        <v>0.47638888888888864</v>
      </c>
    </row>
    <row r="154" spans="1:19" ht="15" hidden="1" customHeight="1" x14ac:dyDescent="0.2">
      <c r="A154" s="59"/>
      <c r="B154" s="12">
        <f>MOD(B153-B143,1)</f>
        <v>6.041666666666666E-2</v>
      </c>
      <c r="C154" s="12">
        <f>MOD(C143-B143,1)</f>
        <v>2.0833333333333329E-2</v>
      </c>
      <c r="D154" s="12">
        <f t="shared" ref="D154:R154" si="175">MOD(D143-C143,1)</f>
        <v>2.0833333333333329E-2</v>
      </c>
      <c r="E154" s="12">
        <f t="shared" si="175"/>
        <v>2.0833333333333329E-2</v>
      </c>
      <c r="F154" s="12">
        <f t="shared" si="175"/>
        <v>2.0833333333333343E-2</v>
      </c>
      <c r="G154" s="12">
        <f t="shared" si="175"/>
        <v>2.0833333333333343E-2</v>
      </c>
      <c r="H154" s="12">
        <f t="shared" si="175"/>
        <v>2.0833333333333343E-2</v>
      </c>
      <c r="I154" s="12">
        <f t="shared" si="175"/>
        <v>2.0833333333333343E-2</v>
      </c>
      <c r="J154" s="12">
        <f t="shared" si="175"/>
        <v>2.0833333333333343E-2</v>
      </c>
      <c r="K154" s="12">
        <f t="shared" si="175"/>
        <v>2.0833333333333232E-2</v>
      </c>
      <c r="L154" s="12">
        <f t="shared" si="175"/>
        <v>2.0833333333333315E-2</v>
      </c>
      <c r="M154" s="12">
        <f t="shared" si="175"/>
        <v>2.0833333333333315E-2</v>
      </c>
      <c r="N154" s="12">
        <f t="shared" si="175"/>
        <v>2.0833333333333315E-2</v>
      </c>
      <c r="O154" s="12">
        <f t="shared" si="175"/>
        <v>2.0833333333333315E-2</v>
      </c>
      <c r="P154" s="12">
        <f t="shared" si="175"/>
        <v>2.0833333333333315E-2</v>
      </c>
      <c r="Q154" s="12">
        <f t="shared" si="175"/>
        <v>2.0833333333333315E-2</v>
      </c>
      <c r="R154" s="12">
        <f t="shared" si="175"/>
        <v>2.0833333333333315E-2</v>
      </c>
      <c r="S154" s="12">
        <f t="shared" ref="S154" si="176">MOD(S143-R143,1)</f>
        <v>0.58402777777777803</v>
      </c>
    </row>
    <row r="155" spans="1:19" ht="15" hidden="1" customHeight="1" x14ac:dyDescent="0.2">
      <c r="A155" s="59"/>
      <c r="B155" s="12">
        <f>MOD(B153-B143,1)</f>
        <v>6.041666666666666E-2</v>
      </c>
      <c r="C155" s="12">
        <f>MOD(C153-C138,1)</f>
        <v>8.0555555555555561E-2</v>
      </c>
      <c r="D155" s="12">
        <f t="shared" ref="D155:R155" si="177">MOD(D153-D138,1)</f>
        <v>8.0555555555555547E-2</v>
      </c>
      <c r="E155" s="12">
        <f t="shared" si="177"/>
        <v>8.0555555555555561E-2</v>
      </c>
      <c r="F155" s="12">
        <f t="shared" si="177"/>
        <v>8.0555555555555575E-2</v>
      </c>
      <c r="G155" s="12">
        <f t="shared" si="177"/>
        <v>8.0555555555555575E-2</v>
      </c>
      <c r="H155" s="12">
        <f t="shared" si="177"/>
        <v>8.0555555555555547E-2</v>
      </c>
      <c r="I155" s="12">
        <f t="shared" si="177"/>
        <v>8.0555555555555575E-2</v>
      </c>
      <c r="J155" s="12">
        <f t="shared" si="177"/>
        <v>8.0555555555555547E-2</v>
      </c>
      <c r="K155" s="12">
        <f t="shared" si="177"/>
        <v>8.0555555555555436E-2</v>
      </c>
      <c r="L155" s="12">
        <f t="shared" si="177"/>
        <v>8.0555555555555436E-2</v>
      </c>
      <c r="M155" s="12">
        <f t="shared" si="177"/>
        <v>8.0555555555555436E-2</v>
      </c>
      <c r="N155" s="12">
        <f t="shared" si="177"/>
        <v>8.0555555555555436E-2</v>
      </c>
      <c r="O155" s="12">
        <f t="shared" si="177"/>
        <v>8.0555555555555436E-2</v>
      </c>
      <c r="P155" s="12">
        <f t="shared" si="177"/>
        <v>8.0555555555555436E-2</v>
      </c>
      <c r="Q155" s="12">
        <f t="shared" si="177"/>
        <v>8.0555555555555436E-2</v>
      </c>
      <c r="R155" s="12">
        <f t="shared" si="177"/>
        <v>8.0555555555555436E-2</v>
      </c>
      <c r="S155" s="12">
        <f t="shared" ref="S155" si="178">MOD(S153-S143,1)</f>
        <v>0</v>
      </c>
    </row>
    <row r="156" spans="1:19" ht="15" customHeight="1" x14ac:dyDescent="0.2">
      <c r="A156" s="59"/>
    </row>
    <row r="157" spans="1:19" ht="15" customHeight="1" x14ac:dyDescent="0.2">
      <c r="A157" s="100" t="s">
        <v>66</v>
      </c>
      <c r="B157" s="86">
        <v>0.41666666666666652</v>
      </c>
      <c r="C157" s="86">
        <v>0.43749999999999983</v>
      </c>
      <c r="D157" s="86">
        <v>0.45833333333333315</v>
      </c>
      <c r="E157" s="86">
        <v>0.47916666666666646</v>
      </c>
      <c r="F157" s="86">
        <v>0.49999999999999978</v>
      </c>
      <c r="G157" s="86">
        <v>0.52083333333333315</v>
      </c>
      <c r="H157" s="86">
        <v>0.54166666666666652</v>
      </c>
      <c r="I157" s="86">
        <v>0.56249999999999989</v>
      </c>
      <c r="J157" s="86">
        <v>0.58333333333333326</v>
      </c>
      <c r="K157" s="86">
        <v>0.60416666666666663</v>
      </c>
      <c r="L157" s="86">
        <v>0.625</v>
      </c>
      <c r="M157" s="86">
        <v>0.64583333333333337</v>
      </c>
      <c r="N157" s="86">
        <v>0.66666666666666674</v>
      </c>
      <c r="O157" s="86">
        <v>0.68750000000000011</v>
      </c>
      <c r="P157" s="86">
        <v>0.70833333333333348</v>
      </c>
      <c r="Q157" s="86">
        <v>0.72916666666666685</v>
      </c>
      <c r="R157" s="86">
        <v>0.75000000000000022</v>
      </c>
    </row>
    <row r="158" spans="1:19" ht="15" customHeight="1" x14ac:dyDescent="0.2">
      <c r="A158" s="73" t="s">
        <v>27</v>
      </c>
      <c r="B158" s="28">
        <f t="shared" ref="B158:R158" si="179">MOD(B157+TIME(0,6,0),1)</f>
        <v>0.42083333333333317</v>
      </c>
      <c r="C158" s="28">
        <f t="shared" si="179"/>
        <v>0.44166666666666649</v>
      </c>
      <c r="D158" s="28">
        <f t="shared" si="179"/>
        <v>0.4624999999999998</v>
      </c>
      <c r="E158" s="28">
        <f t="shared" si="179"/>
        <v>0.48333333333333311</v>
      </c>
      <c r="F158" s="28">
        <f t="shared" si="179"/>
        <v>0.50416666666666643</v>
      </c>
      <c r="G158" s="28">
        <f t="shared" si="179"/>
        <v>0.5249999999999998</v>
      </c>
      <c r="H158" s="28">
        <f t="shared" si="179"/>
        <v>0.54583333333333317</v>
      </c>
      <c r="I158" s="28">
        <f t="shared" si="179"/>
        <v>0.56666666666666654</v>
      </c>
      <c r="J158" s="28">
        <f t="shared" si="179"/>
        <v>0.58749999999999991</v>
      </c>
      <c r="K158" s="28">
        <f t="shared" si="179"/>
        <v>0.60833333333333328</v>
      </c>
      <c r="L158" s="28">
        <f t="shared" si="179"/>
        <v>0.62916666666666665</v>
      </c>
      <c r="M158" s="28">
        <f t="shared" si="179"/>
        <v>0.65</v>
      </c>
      <c r="N158" s="28">
        <f t="shared" si="179"/>
        <v>0.67083333333333339</v>
      </c>
      <c r="O158" s="28">
        <f t="shared" si="179"/>
        <v>0.69166666666666676</v>
      </c>
      <c r="P158" s="28">
        <f t="shared" si="179"/>
        <v>0.71250000000000013</v>
      </c>
      <c r="Q158" s="28">
        <f t="shared" si="179"/>
        <v>0.7333333333333335</v>
      </c>
      <c r="R158" s="28">
        <f t="shared" si="179"/>
        <v>0.75416666666666687</v>
      </c>
    </row>
    <row r="159" spans="1:19" ht="15" customHeight="1" x14ac:dyDescent="0.2">
      <c r="A159" s="73" t="s">
        <v>28</v>
      </c>
      <c r="B159" s="28">
        <f t="shared" ref="B159:R159" si="180">MOD(B158+TIME(0,8,0),1)</f>
        <v>0.42638888888888871</v>
      </c>
      <c r="C159" s="28">
        <f t="shared" si="180"/>
        <v>0.44722222222222202</v>
      </c>
      <c r="D159" s="28">
        <f t="shared" si="180"/>
        <v>0.46805555555555534</v>
      </c>
      <c r="E159" s="28">
        <f t="shared" si="180"/>
        <v>0.48888888888888865</v>
      </c>
      <c r="F159" s="28">
        <f t="shared" si="180"/>
        <v>0.50972222222222197</v>
      </c>
      <c r="G159" s="28">
        <f t="shared" si="180"/>
        <v>0.53055555555555534</v>
      </c>
      <c r="H159" s="28">
        <f t="shared" si="180"/>
        <v>0.55138888888888871</v>
      </c>
      <c r="I159" s="28">
        <f t="shared" si="180"/>
        <v>0.57222222222222208</v>
      </c>
      <c r="J159" s="28">
        <f t="shared" si="180"/>
        <v>0.59305555555555545</v>
      </c>
      <c r="K159" s="28">
        <f t="shared" si="180"/>
        <v>0.61388888888888882</v>
      </c>
      <c r="L159" s="28">
        <f t="shared" si="180"/>
        <v>0.63472222222222219</v>
      </c>
      <c r="M159" s="28">
        <f t="shared" si="180"/>
        <v>0.65555555555555556</v>
      </c>
      <c r="N159" s="28">
        <f t="shared" si="180"/>
        <v>0.67638888888888893</v>
      </c>
      <c r="O159" s="28">
        <f t="shared" si="180"/>
        <v>0.6972222222222223</v>
      </c>
      <c r="P159" s="28">
        <f t="shared" si="180"/>
        <v>0.71805555555555567</v>
      </c>
      <c r="Q159" s="28">
        <f t="shared" si="180"/>
        <v>0.73888888888888904</v>
      </c>
      <c r="R159" s="28">
        <f t="shared" si="180"/>
        <v>0.75972222222222241</v>
      </c>
    </row>
    <row r="160" spans="1:19" ht="15" customHeight="1" x14ac:dyDescent="0.2">
      <c r="A160" s="73" t="s">
        <v>33</v>
      </c>
      <c r="B160" s="28">
        <f t="shared" ref="B160:R160" si="181">MOD(B159+TIME(0,5,0),1)</f>
        <v>0.42986111111111092</v>
      </c>
      <c r="C160" s="28">
        <f t="shared" si="181"/>
        <v>0.45069444444444423</v>
      </c>
      <c r="D160" s="28">
        <f t="shared" si="181"/>
        <v>0.47152777777777755</v>
      </c>
      <c r="E160" s="28">
        <f t="shared" si="181"/>
        <v>0.49236111111111086</v>
      </c>
      <c r="F160" s="28">
        <f t="shared" si="181"/>
        <v>0.51319444444444418</v>
      </c>
      <c r="G160" s="28">
        <f t="shared" si="181"/>
        <v>0.53402777777777755</v>
      </c>
      <c r="H160" s="28">
        <f t="shared" si="181"/>
        <v>0.55486111111111092</v>
      </c>
      <c r="I160" s="28">
        <f t="shared" si="181"/>
        <v>0.57569444444444429</v>
      </c>
      <c r="J160" s="28">
        <f t="shared" si="181"/>
        <v>0.59652777777777766</v>
      </c>
      <c r="K160" s="28">
        <f t="shared" si="181"/>
        <v>0.61736111111111103</v>
      </c>
      <c r="L160" s="28">
        <f t="shared" si="181"/>
        <v>0.6381944444444444</v>
      </c>
      <c r="M160" s="28">
        <f t="shared" si="181"/>
        <v>0.65902777777777777</v>
      </c>
      <c r="N160" s="28">
        <f t="shared" si="181"/>
        <v>0.67986111111111114</v>
      </c>
      <c r="O160" s="28">
        <f t="shared" si="181"/>
        <v>0.70069444444444451</v>
      </c>
      <c r="P160" s="28">
        <f t="shared" si="181"/>
        <v>0.72152777777777788</v>
      </c>
      <c r="Q160" s="28">
        <f t="shared" si="181"/>
        <v>0.74236111111111125</v>
      </c>
      <c r="R160" s="28">
        <f t="shared" si="181"/>
        <v>0.76319444444444462</v>
      </c>
    </row>
    <row r="161" spans="1:19" ht="15" customHeight="1" x14ac:dyDescent="0.2">
      <c r="A161" s="73" t="s">
        <v>34</v>
      </c>
      <c r="B161" s="28">
        <f t="shared" ref="B161:R161" si="182">MOD(B160+TIME(0,4,0),1)</f>
        <v>0.43263888888888868</v>
      </c>
      <c r="C161" s="28">
        <f t="shared" si="182"/>
        <v>0.453472222222222</v>
      </c>
      <c r="D161" s="28">
        <f t="shared" si="182"/>
        <v>0.47430555555555531</v>
      </c>
      <c r="E161" s="28">
        <f t="shared" si="182"/>
        <v>0.49513888888888863</v>
      </c>
      <c r="F161" s="28">
        <f t="shared" si="182"/>
        <v>0.51597222222222194</v>
      </c>
      <c r="G161" s="28">
        <f t="shared" si="182"/>
        <v>0.53680555555555531</v>
      </c>
      <c r="H161" s="28">
        <f t="shared" si="182"/>
        <v>0.55763888888888868</v>
      </c>
      <c r="I161" s="28">
        <f t="shared" si="182"/>
        <v>0.57847222222222205</v>
      </c>
      <c r="J161" s="28">
        <f t="shared" si="182"/>
        <v>0.59930555555555542</v>
      </c>
      <c r="K161" s="28">
        <f t="shared" si="182"/>
        <v>0.6201388888888888</v>
      </c>
      <c r="L161" s="28">
        <f t="shared" si="182"/>
        <v>0.64097222222222217</v>
      </c>
      <c r="M161" s="28">
        <f t="shared" si="182"/>
        <v>0.66180555555555554</v>
      </c>
      <c r="N161" s="28">
        <f t="shared" si="182"/>
        <v>0.68263888888888891</v>
      </c>
      <c r="O161" s="28">
        <f t="shared" si="182"/>
        <v>0.70347222222222228</v>
      </c>
      <c r="P161" s="28">
        <f t="shared" si="182"/>
        <v>0.72430555555555565</v>
      </c>
      <c r="Q161" s="28">
        <f t="shared" si="182"/>
        <v>0.74513888888888902</v>
      </c>
      <c r="R161" s="28">
        <f t="shared" si="182"/>
        <v>0.76597222222222239</v>
      </c>
    </row>
    <row r="162" spans="1:19" ht="15" customHeight="1" x14ac:dyDescent="0.2">
      <c r="A162" s="73" t="s">
        <v>29</v>
      </c>
      <c r="B162" s="28">
        <f t="shared" ref="B162:R162" si="183">MOD(B161+TIME(0,6,0),1)</f>
        <v>0.43680555555555534</v>
      </c>
      <c r="C162" s="28">
        <f t="shared" si="183"/>
        <v>0.45763888888888865</v>
      </c>
      <c r="D162" s="28">
        <f t="shared" si="183"/>
        <v>0.47847222222222197</v>
      </c>
      <c r="E162" s="28">
        <f t="shared" si="183"/>
        <v>0.49930555555555528</v>
      </c>
      <c r="F162" s="28">
        <f t="shared" si="183"/>
        <v>0.5201388888888886</v>
      </c>
      <c r="G162" s="28">
        <f t="shared" si="183"/>
        <v>0.54097222222222197</v>
      </c>
      <c r="H162" s="28">
        <f t="shared" si="183"/>
        <v>0.56180555555555534</v>
      </c>
      <c r="I162" s="28">
        <f t="shared" si="183"/>
        <v>0.58263888888888871</v>
      </c>
      <c r="J162" s="28">
        <f t="shared" si="183"/>
        <v>0.60347222222222208</v>
      </c>
      <c r="K162" s="28">
        <f t="shared" si="183"/>
        <v>0.62430555555555545</v>
      </c>
      <c r="L162" s="28">
        <f t="shared" si="183"/>
        <v>0.64513888888888882</v>
      </c>
      <c r="M162" s="28">
        <f t="shared" si="183"/>
        <v>0.66597222222222219</v>
      </c>
      <c r="N162" s="28">
        <f t="shared" si="183"/>
        <v>0.68680555555555556</v>
      </c>
      <c r="O162" s="28">
        <f t="shared" si="183"/>
        <v>0.70763888888888893</v>
      </c>
      <c r="P162" s="28">
        <f t="shared" si="183"/>
        <v>0.7284722222222223</v>
      </c>
      <c r="Q162" s="28">
        <f t="shared" si="183"/>
        <v>0.74930555555555567</v>
      </c>
      <c r="R162" s="28">
        <f t="shared" si="183"/>
        <v>0.77013888888888904</v>
      </c>
    </row>
    <row r="163" spans="1:19" ht="15" customHeight="1" x14ac:dyDescent="0.2">
      <c r="A163" s="73" t="s">
        <v>35</v>
      </c>
      <c r="B163" s="28">
        <f t="shared" ref="B163:R163" si="184">MOD(B162+TIME(0,8,0),1)</f>
        <v>0.44236111111111087</v>
      </c>
      <c r="C163" s="28">
        <f t="shared" si="184"/>
        <v>0.46319444444444419</v>
      </c>
      <c r="D163" s="28">
        <f t="shared" si="184"/>
        <v>0.4840277777777775</v>
      </c>
      <c r="E163" s="28">
        <f t="shared" si="184"/>
        <v>0.50486111111111087</v>
      </c>
      <c r="F163" s="28">
        <f t="shared" si="184"/>
        <v>0.52569444444444413</v>
      </c>
      <c r="G163" s="28">
        <f t="shared" si="184"/>
        <v>0.5465277777777775</v>
      </c>
      <c r="H163" s="28">
        <f t="shared" si="184"/>
        <v>0.56736111111111087</v>
      </c>
      <c r="I163" s="28">
        <f t="shared" si="184"/>
        <v>0.58819444444444424</v>
      </c>
      <c r="J163" s="28">
        <f t="shared" si="184"/>
        <v>0.60902777777777761</v>
      </c>
      <c r="K163" s="28">
        <f t="shared" si="184"/>
        <v>0.62986111111111098</v>
      </c>
      <c r="L163" s="28">
        <f t="shared" si="184"/>
        <v>0.65069444444444435</v>
      </c>
      <c r="M163" s="28">
        <f t="shared" si="184"/>
        <v>0.67152777777777772</v>
      </c>
      <c r="N163" s="28">
        <f t="shared" si="184"/>
        <v>0.69236111111111109</v>
      </c>
      <c r="O163" s="28">
        <f t="shared" si="184"/>
        <v>0.71319444444444446</v>
      </c>
      <c r="P163" s="28">
        <f t="shared" si="184"/>
        <v>0.73402777777777783</v>
      </c>
      <c r="Q163" s="28">
        <f t="shared" si="184"/>
        <v>0.7548611111111112</v>
      </c>
      <c r="R163" s="28">
        <f t="shared" si="184"/>
        <v>0.77569444444444458</v>
      </c>
    </row>
    <row r="164" spans="1:19" ht="15" customHeight="1" x14ac:dyDescent="0.2">
      <c r="A164" s="73" t="s">
        <v>36</v>
      </c>
      <c r="B164" s="28">
        <f t="shared" ref="B164:R164" si="185">MOD(B163+TIME(0,5,0),1)</f>
        <v>0.44583333333333308</v>
      </c>
      <c r="C164" s="28">
        <f t="shared" si="185"/>
        <v>0.4666666666666664</v>
      </c>
      <c r="D164" s="28">
        <f t="shared" si="185"/>
        <v>0.48749999999999971</v>
      </c>
      <c r="E164" s="28">
        <f t="shared" si="185"/>
        <v>0.50833333333333308</v>
      </c>
      <c r="F164" s="28">
        <f t="shared" si="185"/>
        <v>0.52916666666666634</v>
      </c>
      <c r="G164" s="28">
        <f t="shared" si="185"/>
        <v>0.54999999999999971</v>
      </c>
      <c r="H164" s="28">
        <f t="shared" si="185"/>
        <v>0.57083333333333308</v>
      </c>
      <c r="I164" s="28">
        <f t="shared" si="185"/>
        <v>0.59166666666666645</v>
      </c>
      <c r="J164" s="28">
        <f t="shared" si="185"/>
        <v>0.61249999999999982</v>
      </c>
      <c r="K164" s="28">
        <f t="shared" si="185"/>
        <v>0.63333333333333319</v>
      </c>
      <c r="L164" s="28">
        <f t="shared" si="185"/>
        <v>0.65416666666666656</v>
      </c>
      <c r="M164" s="28">
        <f t="shared" si="185"/>
        <v>0.67499999999999993</v>
      </c>
      <c r="N164" s="28">
        <f t="shared" si="185"/>
        <v>0.6958333333333333</v>
      </c>
      <c r="O164" s="28">
        <f t="shared" si="185"/>
        <v>0.71666666666666667</v>
      </c>
      <c r="P164" s="28">
        <f t="shared" si="185"/>
        <v>0.73750000000000004</v>
      </c>
      <c r="Q164" s="28">
        <f t="shared" si="185"/>
        <v>0.75833333333333341</v>
      </c>
      <c r="R164" s="28">
        <f t="shared" si="185"/>
        <v>0.77916666666666679</v>
      </c>
    </row>
    <row r="165" spans="1:19" ht="15" customHeight="1" x14ac:dyDescent="0.2">
      <c r="A165" s="73" t="s">
        <v>37</v>
      </c>
      <c r="B165" s="28">
        <f t="shared" ref="B165:R165" si="186">MOD(B164+TIME(0,4,0),1)</f>
        <v>0.44861111111111085</v>
      </c>
      <c r="C165" s="28">
        <f t="shared" si="186"/>
        <v>0.46944444444444416</v>
      </c>
      <c r="D165" s="28">
        <f t="shared" si="186"/>
        <v>0.49027777777777748</v>
      </c>
      <c r="E165" s="28">
        <f t="shared" si="186"/>
        <v>0.51111111111111085</v>
      </c>
      <c r="F165" s="28">
        <f t="shared" si="186"/>
        <v>0.53194444444444411</v>
      </c>
      <c r="G165" s="28">
        <f t="shared" si="186"/>
        <v>0.55277777777777748</v>
      </c>
      <c r="H165" s="28">
        <f t="shared" si="186"/>
        <v>0.57361111111111085</v>
      </c>
      <c r="I165" s="28">
        <f t="shared" si="186"/>
        <v>0.59444444444444422</v>
      </c>
      <c r="J165" s="28">
        <f t="shared" si="186"/>
        <v>0.61527777777777759</v>
      </c>
      <c r="K165" s="28">
        <f t="shared" si="186"/>
        <v>0.63611111111111096</v>
      </c>
      <c r="L165" s="28">
        <f t="shared" si="186"/>
        <v>0.65694444444444433</v>
      </c>
      <c r="M165" s="28">
        <f t="shared" si="186"/>
        <v>0.6777777777777777</v>
      </c>
      <c r="N165" s="28">
        <f t="shared" si="186"/>
        <v>0.69861111111111107</v>
      </c>
      <c r="O165" s="28">
        <f t="shared" si="186"/>
        <v>0.71944444444444444</v>
      </c>
      <c r="P165" s="28">
        <f t="shared" si="186"/>
        <v>0.74027777777777781</v>
      </c>
      <c r="Q165" s="28">
        <f t="shared" si="186"/>
        <v>0.76111111111111118</v>
      </c>
      <c r="R165" s="28">
        <f t="shared" si="186"/>
        <v>0.78194444444444455</v>
      </c>
    </row>
    <row r="166" spans="1:19" ht="15" customHeight="1" x14ac:dyDescent="0.2">
      <c r="A166" s="81" t="s">
        <v>30</v>
      </c>
      <c r="B166" s="28">
        <f t="shared" ref="B166:R166" si="187">MOD(B165+TIME(0,7,0),1)</f>
        <v>0.45347222222222194</v>
      </c>
      <c r="C166" s="28">
        <f t="shared" si="187"/>
        <v>0.47430555555555526</v>
      </c>
      <c r="D166" s="28">
        <f t="shared" si="187"/>
        <v>0.49513888888888857</v>
      </c>
      <c r="E166" s="28">
        <f t="shared" si="187"/>
        <v>0.51597222222222194</v>
      </c>
      <c r="F166" s="28">
        <f t="shared" si="187"/>
        <v>0.5368055555555552</v>
      </c>
      <c r="G166" s="28">
        <f t="shared" si="187"/>
        <v>0.55763888888888857</v>
      </c>
      <c r="H166" s="28">
        <f t="shared" si="187"/>
        <v>0.57847222222222194</v>
      </c>
      <c r="I166" s="28">
        <f t="shared" si="187"/>
        <v>0.59930555555555531</v>
      </c>
      <c r="J166" s="28">
        <f t="shared" si="187"/>
        <v>0.62013888888888868</v>
      </c>
      <c r="K166" s="28">
        <f t="shared" si="187"/>
        <v>0.64097222222222205</v>
      </c>
      <c r="L166" s="28">
        <f t="shared" si="187"/>
        <v>0.66180555555555542</v>
      </c>
      <c r="M166" s="28">
        <f t="shared" si="187"/>
        <v>0.6826388888888888</v>
      </c>
      <c r="N166" s="28">
        <f t="shared" si="187"/>
        <v>0.70347222222222217</v>
      </c>
      <c r="O166" s="28">
        <f t="shared" si="187"/>
        <v>0.72430555555555554</v>
      </c>
      <c r="P166" s="28">
        <f t="shared" si="187"/>
        <v>0.74513888888888891</v>
      </c>
      <c r="Q166" s="28">
        <f t="shared" si="187"/>
        <v>0.76597222222222228</v>
      </c>
      <c r="R166" s="28">
        <f t="shared" si="187"/>
        <v>0.78680555555555565</v>
      </c>
    </row>
    <row r="167" spans="1:19" ht="15" customHeight="1" x14ac:dyDescent="0.2">
      <c r="A167" s="73" t="s">
        <v>38</v>
      </c>
      <c r="B167" s="28">
        <f t="shared" ref="B167:R168" si="188">MOD(B166+TIME(0,12,0),1)</f>
        <v>0.4618055555555553</v>
      </c>
      <c r="C167" s="28">
        <f t="shared" si="188"/>
        <v>0.48263888888888862</v>
      </c>
      <c r="D167" s="28">
        <f t="shared" si="188"/>
        <v>0.50347222222222188</v>
      </c>
      <c r="E167" s="28">
        <f t="shared" si="188"/>
        <v>0.52430555555555525</v>
      </c>
      <c r="F167" s="28">
        <f t="shared" si="188"/>
        <v>0.54513888888888851</v>
      </c>
      <c r="G167" s="28">
        <f t="shared" si="188"/>
        <v>0.56597222222222188</v>
      </c>
      <c r="H167" s="28">
        <f t="shared" si="188"/>
        <v>0.58680555555555525</v>
      </c>
      <c r="I167" s="28">
        <f t="shared" si="188"/>
        <v>0.60763888888888862</v>
      </c>
      <c r="J167" s="28">
        <f t="shared" si="188"/>
        <v>0.62847222222222199</v>
      </c>
      <c r="K167" s="28">
        <f t="shared" si="188"/>
        <v>0.64930555555555536</v>
      </c>
      <c r="L167" s="28">
        <f t="shared" si="188"/>
        <v>0.67013888888888873</v>
      </c>
      <c r="M167" s="28">
        <f t="shared" si="188"/>
        <v>0.6909722222222221</v>
      </c>
      <c r="N167" s="28">
        <f t="shared" si="188"/>
        <v>0.71180555555555547</v>
      </c>
      <c r="O167" s="28">
        <f t="shared" si="188"/>
        <v>0.73263888888888884</v>
      </c>
      <c r="P167" s="28">
        <f t="shared" si="188"/>
        <v>0.75347222222222221</v>
      </c>
      <c r="Q167" s="28">
        <f t="shared" si="188"/>
        <v>0.77430555555555558</v>
      </c>
      <c r="R167" s="28">
        <f t="shared" si="188"/>
        <v>0.79513888888888895</v>
      </c>
    </row>
    <row r="168" spans="1:19" ht="15" customHeight="1" x14ac:dyDescent="0.2">
      <c r="A168" s="73" t="s">
        <v>39</v>
      </c>
      <c r="B168" s="28">
        <f t="shared" si="188"/>
        <v>0.47013888888888866</v>
      </c>
      <c r="C168" s="28">
        <f t="shared" si="188"/>
        <v>0.49097222222222198</v>
      </c>
      <c r="D168" s="28">
        <f t="shared" si="188"/>
        <v>0.51180555555555518</v>
      </c>
      <c r="E168" s="28">
        <f t="shared" si="188"/>
        <v>0.53263888888888855</v>
      </c>
      <c r="F168" s="28">
        <f t="shared" si="188"/>
        <v>0.55347222222222181</v>
      </c>
      <c r="G168" s="28">
        <f t="shared" si="188"/>
        <v>0.57430555555555518</v>
      </c>
      <c r="H168" s="28">
        <f t="shared" si="188"/>
        <v>0.59513888888888855</v>
      </c>
      <c r="I168" s="28">
        <f t="shared" si="188"/>
        <v>0.61597222222222192</v>
      </c>
      <c r="J168" s="28">
        <f t="shared" si="188"/>
        <v>0.63680555555555529</v>
      </c>
      <c r="K168" s="28">
        <f t="shared" si="188"/>
        <v>0.65763888888888866</v>
      </c>
      <c r="L168" s="28">
        <f t="shared" si="188"/>
        <v>0.67847222222222203</v>
      </c>
      <c r="M168" s="28">
        <f t="shared" si="188"/>
        <v>0.6993055555555554</v>
      </c>
      <c r="N168" s="28">
        <f t="shared" si="188"/>
        <v>0.72013888888888877</v>
      </c>
      <c r="O168" s="28">
        <f t="shared" si="188"/>
        <v>0.74097222222222214</v>
      </c>
      <c r="P168" s="28">
        <f t="shared" si="188"/>
        <v>0.76180555555555551</v>
      </c>
      <c r="Q168" s="28">
        <f t="shared" si="188"/>
        <v>0.78263888888888888</v>
      </c>
      <c r="R168" s="28">
        <f t="shared" si="188"/>
        <v>0.80347222222222225</v>
      </c>
    </row>
    <row r="169" spans="1:19" ht="15" customHeight="1" x14ac:dyDescent="0.2">
      <c r="A169" s="73" t="s">
        <v>31</v>
      </c>
      <c r="B169" s="28">
        <f t="shared" ref="B169:R169" si="189">MOD(B168+TIME(0,6,0),1)</f>
        <v>0.47430555555555531</v>
      </c>
      <c r="C169" s="28">
        <f t="shared" si="189"/>
        <v>0.49513888888888863</v>
      </c>
      <c r="D169" s="28">
        <f t="shared" si="189"/>
        <v>0.51597222222222183</v>
      </c>
      <c r="E169" s="28">
        <f t="shared" si="189"/>
        <v>0.5368055555555552</v>
      </c>
      <c r="F169" s="28">
        <f t="shared" si="189"/>
        <v>0.55763888888888846</v>
      </c>
      <c r="G169" s="28">
        <f t="shared" si="189"/>
        <v>0.57847222222222183</v>
      </c>
      <c r="H169" s="28">
        <f t="shared" si="189"/>
        <v>0.5993055555555552</v>
      </c>
      <c r="I169" s="28">
        <f t="shared" si="189"/>
        <v>0.62013888888888857</v>
      </c>
      <c r="J169" s="28">
        <f t="shared" si="189"/>
        <v>0.64097222222222194</v>
      </c>
      <c r="K169" s="28">
        <f t="shared" si="189"/>
        <v>0.66180555555555531</v>
      </c>
      <c r="L169" s="28">
        <f t="shared" si="189"/>
        <v>0.68263888888888868</v>
      </c>
      <c r="M169" s="28">
        <f t="shared" si="189"/>
        <v>0.70347222222222205</v>
      </c>
      <c r="N169" s="28">
        <f t="shared" si="189"/>
        <v>0.72430555555555542</v>
      </c>
      <c r="O169" s="28">
        <f t="shared" si="189"/>
        <v>0.7451388888888888</v>
      </c>
      <c r="P169" s="28">
        <f t="shared" si="189"/>
        <v>0.76597222222222217</v>
      </c>
      <c r="Q169" s="28">
        <f t="shared" si="189"/>
        <v>0.78680555555555554</v>
      </c>
      <c r="R169" s="28">
        <f t="shared" si="189"/>
        <v>0.80763888888888891</v>
      </c>
    </row>
    <row r="170" spans="1:19" ht="15" customHeight="1" x14ac:dyDescent="0.2">
      <c r="A170" s="73" t="s">
        <v>40</v>
      </c>
      <c r="B170" s="28">
        <f t="shared" ref="B170:R170" si="190">MOD(B169+TIME(0,9,0),1)</f>
        <v>0.48055555555555529</v>
      </c>
      <c r="C170" s="28">
        <f t="shared" si="190"/>
        <v>0.50138888888888866</v>
      </c>
      <c r="D170" s="28">
        <f t="shared" si="190"/>
        <v>0.52222222222222181</v>
      </c>
      <c r="E170" s="28">
        <f t="shared" si="190"/>
        <v>0.54305555555555518</v>
      </c>
      <c r="F170" s="28">
        <f t="shared" si="190"/>
        <v>0.56388888888888844</v>
      </c>
      <c r="G170" s="28">
        <f t="shared" si="190"/>
        <v>0.58472222222222181</v>
      </c>
      <c r="H170" s="28">
        <f t="shared" si="190"/>
        <v>0.60555555555555518</v>
      </c>
      <c r="I170" s="28">
        <f t="shared" si="190"/>
        <v>0.62638888888888855</v>
      </c>
      <c r="J170" s="28">
        <f t="shared" si="190"/>
        <v>0.64722222222222192</v>
      </c>
      <c r="K170" s="28">
        <f t="shared" si="190"/>
        <v>0.66805555555555529</v>
      </c>
      <c r="L170" s="28">
        <f t="shared" si="190"/>
        <v>0.68888888888888866</v>
      </c>
      <c r="M170" s="28">
        <f t="shared" si="190"/>
        <v>0.70972222222222203</v>
      </c>
      <c r="N170" s="28">
        <f t="shared" si="190"/>
        <v>0.7305555555555554</v>
      </c>
      <c r="O170" s="28">
        <f t="shared" si="190"/>
        <v>0.75138888888888877</v>
      </c>
      <c r="P170" s="28">
        <f t="shared" si="190"/>
        <v>0.77222222222222214</v>
      </c>
      <c r="Q170" s="28">
        <f t="shared" si="190"/>
        <v>0.79305555555555551</v>
      </c>
      <c r="R170" s="28">
        <f t="shared" si="190"/>
        <v>0.81388888888888888</v>
      </c>
    </row>
    <row r="171" spans="1:19" ht="15" customHeight="1" x14ac:dyDescent="0.2">
      <c r="A171" s="73" t="s">
        <v>41</v>
      </c>
      <c r="B171" s="28">
        <f t="shared" ref="B171:R171" si="191">MOD(B170+TIME(0,11,0),1)</f>
        <v>0.48819444444444415</v>
      </c>
      <c r="C171" s="28">
        <f t="shared" si="191"/>
        <v>0.50902777777777752</v>
      </c>
      <c r="D171" s="28">
        <f t="shared" si="191"/>
        <v>0.52986111111111067</v>
      </c>
      <c r="E171" s="28">
        <f t="shared" si="191"/>
        <v>0.55069444444444404</v>
      </c>
      <c r="F171" s="28">
        <f t="shared" si="191"/>
        <v>0.5715277777777773</v>
      </c>
      <c r="G171" s="28">
        <f t="shared" si="191"/>
        <v>0.59236111111111067</v>
      </c>
      <c r="H171" s="28">
        <f t="shared" si="191"/>
        <v>0.61319444444444404</v>
      </c>
      <c r="I171" s="28">
        <f t="shared" si="191"/>
        <v>0.63402777777777741</v>
      </c>
      <c r="J171" s="28">
        <f t="shared" si="191"/>
        <v>0.65486111111111078</v>
      </c>
      <c r="K171" s="28">
        <f t="shared" si="191"/>
        <v>0.67569444444444415</v>
      </c>
      <c r="L171" s="28">
        <f t="shared" si="191"/>
        <v>0.69652777777777752</v>
      </c>
      <c r="M171" s="28">
        <f t="shared" si="191"/>
        <v>0.71736111111111089</v>
      </c>
      <c r="N171" s="28">
        <f t="shared" si="191"/>
        <v>0.73819444444444426</v>
      </c>
      <c r="O171" s="28">
        <f t="shared" si="191"/>
        <v>0.75902777777777763</v>
      </c>
      <c r="P171" s="28">
        <f t="shared" si="191"/>
        <v>0.77986111111111101</v>
      </c>
      <c r="Q171" s="28">
        <f t="shared" si="191"/>
        <v>0.80069444444444438</v>
      </c>
      <c r="R171" s="28">
        <f t="shared" si="191"/>
        <v>0.82152777777777775</v>
      </c>
    </row>
    <row r="172" spans="1:19" ht="15" customHeight="1" x14ac:dyDescent="0.2">
      <c r="A172" s="78" t="s">
        <v>3</v>
      </c>
      <c r="B172" s="29">
        <f t="shared" ref="B172:R172" si="192">MOD(B171+TIME(0,13,0),1)</f>
        <v>0.49722222222222195</v>
      </c>
      <c r="C172" s="29">
        <f t="shared" si="192"/>
        <v>0.51805555555555527</v>
      </c>
      <c r="D172" s="29">
        <f t="shared" si="192"/>
        <v>0.53888888888888842</v>
      </c>
      <c r="E172" s="29">
        <f t="shared" si="192"/>
        <v>0.55972222222222179</v>
      </c>
      <c r="F172" s="29">
        <f t="shared" si="192"/>
        <v>0.58055555555555505</v>
      </c>
      <c r="G172" s="29">
        <f t="shared" si="192"/>
        <v>0.60138888888888842</v>
      </c>
      <c r="H172" s="29">
        <f t="shared" si="192"/>
        <v>0.62222222222222179</v>
      </c>
      <c r="I172" s="29">
        <f t="shared" si="192"/>
        <v>0.64305555555555516</v>
      </c>
      <c r="J172" s="29">
        <f t="shared" si="192"/>
        <v>0.66388888888888853</v>
      </c>
      <c r="K172" s="29">
        <f t="shared" si="192"/>
        <v>0.6847222222222219</v>
      </c>
      <c r="L172" s="29">
        <f t="shared" si="192"/>
        <v>0.70555555555555527</v>
      </c>
      <c r="M172" s="29">
        <f t="shared" si="192"/>
        <v>0.72638888888888864</v>
      </c>
      <c r="N172" s="29">
        <f t="shared" si="192"/>
        <v>0.74722222222222201</v>
      </c>
      <c r="O172" s="29">
        <f t="shared" si="192"/>
        <v>0.76805555555555538</v>
      </c>
      <c r="P172" s="29">
        <f t="shared" si="192"/>
        <v>0.78888888888888875</v>
      </c>
      <c r="Q172" s="29">
        <f t="shared" si="192"/>
        <v>0.80972222222222212</v>
      </c>
      <c r="R172" s="29">
        <f t="shared" si="192"/>
        <v>0.83055555555555549</v>
      </c>
    </row>
    <row r="173" spans="1:19" ht="15" hidden="1" customHeight="1" x14ac:dyDescent="0.2">
      <c r="A173" s="68"/>
      <c r="B173" s="12" t="e">
        <f>MOD(B162-A162,1)</f>
        <v>#VALUE!</v>
      </c>
      <c r="C173" s="12">
        <f>MOD(C162-B162,1)</f>
        <v>2.0833333333333315E-2</v>
      </c>
      <c r="D173" s="12">
        <f t="shared" ref="D173:R173" si="193">MOD(D162-C162,1)</f>
        <v>2.0833333333333315E-2</v>
      </c>
      <c r="E173" s="12">
        <f t="shared" si="193"/>
        <v>2.0833333333333315E-2</v>
      </c>
      <c r="F173" s="12">
        <f t="shared" si="193"/>
        <v>2.0833333333333315E-2</v>
      </c>
      <c r="G173" s="12">
        <f t="shared" si="193"/>
        <v>2.083333333333337E-2</v>
      </c>
      <c r="H173" s="12">
        <f t="shared" si="193"/>
        <v>2.083333333333337E-2</v>
      </c>
      <c r="I173" s="12">
        <f t="shared" si="193"/>
        <v>2.083333333333337E-2</v>
      </c>
      <c r="J173" s="12">
        <f t="shared" si="193"/>
        <v>2.083333333333337E-2</v>
      </c>
      <c r="K173" s="12">
        <f t="shared" si="193"/>
        <v>2.083333333333337E-2</v>
      </c>
      <c r="L173" s="12">
        <f t="shared" si="193"/>
        <v>2.083333333333337E-2</v>
      </c>
      <c r="M173" s="12">
        <f t="shared" si="193"/>
        <v>2.083333333333337E-2</v>
      </c>
      <c r="N173" s="12">
        <f t="shared" si="193"/>
        <v>2.083333333333337E-2</v>
      </c>
      <c r="O173" s="12">
        <f t="shared" si="193"/>
        <v>2.083333333333337E-2</v>
      </c>
      <c r="P173" s="12">
        <f t="shared" si="193"/>
        <v>2.083333333333337E-2</v>
      </c>
      <c r="Q173" s="12">
        <f t="shared" si="193"/>
        <v>2.083333333333337E-2</v>
      </c>
      <c r="R173" s="12">
        <f t="shared" si="193"/>
        <v>2.083333333333337E-2</v>
      </c>
      <c r="S173" s="12"/>
    </row>
    <row r="174" spans="1:19" ht="15" hidden="1" customHeight="1" x14ac:dyDescent="0.2">
      <c r="A174" s="59"/>
      <c r="B174" s="12">
        <f>MOD(B172-B157,1)</f>
        <v>8.0555555555555436E-2</v>
      </c>
      <c r="C174" s="12">
        <f t="shared" ref="C174:R174" si="194">MOD(C172-C157,1)</f>
        <v>8.0555555555555436E-2</v>
      </c>
      <c r="D174" s="12">
        <f t="shared" si="194"/>
        <v>8.0555555555555269E-2</v>
      </c>
      <c r="E174" s="12">
        <f t="shared" si="194"/>
        <v>8.0555555555555325E-2</v>
      </c>
      <c r="F174" s="12">
        <f t="shared" si="194"/>
        <v>8.0555555555555269E-2</v>
      </c>
      <c r="G174" s="12">
        <f t="shared" si="194"/>
        <v>8.0555555555555269E-2</v>
      </c>
      <c r="H174" s="12">
        <f t="shared" si="194"/>
        <v>8.0555555555555269E-2</v>
      </c>
      <c r="I174" s="12">
        <f t="shared" si="194"/>
        <v>8.0555555555555269E-2</v>
      </c>
      <c r="J174" s="12">
        <f t="shared" si="194"/>
        <v>8.0555555555555269E-2</v>
      </c>
      <c r="K174" s="12">
        <f t="shared" si="194"/>
        <v>8.0555555555555269E-2</v>
      </c>
      <c r="L174" s="12">
        <f t="shared" si="194"/>
        <v>8.0555555555555269E-2</v>
      </c>
      <c r="M174" s="12">
        <f t="shared" si="194"/>
        <v>8.0555555555555269E-2</v>
      </c>
      <c r="N174" s="12">
        <f t="shared" si="194"/>
        <v>8.0555555555555269E-2</v>
      </c>
      <c r="O174" s="12">
        <f t="shared" si="194"/>
        <v>8.0555555555555269E-2</v>
      </c>
      <c r="P174" s="12">
        <f t="shared" si="194"/>
        <v>8.0555555555555269E-2</v>
      </c>
      <c r="Q174" s="12">
        <f t="shared" si="194"/>
        <v>8.0555555555555269E-2</v>
      </c>
      <c r="R174" s="12">
        <f t="shared" si="194"/>
        <v>8.0555555555555269E-2</v>
      </c>
      <c r="S174" s="12"/>
    </row>
    <row r="175" spans="1:19" ht="15" customHeight="1" x14ac:dyDescent="0.2">
      <c r="A175" s="59"/>
    </row>
    <row r="176" spans="1:19" ht="15" customHeight="1" x14ac:dyDescent="0.25">
      <c r="A176" s="32" t="s">
        <v>70</v>
      </c>
      <c r="B176" s="32"/>
      <c r="C176" s="32"/>
      <c r="D176" s="32"/>
      <c r="E176" s="3"/>
    </row>
    <row r="177" spans="1:19" ht="15" customHeight="1" x14ac:dyDescent="0.2">
      <c r="A177" s="59"/>
    </row>
    <row r="178" spans="1:19" ht="15" customHeight="1" x14ac:dyDescent="0.25">
      <c r="A178" s="61" t="s">
        <v>45</v>
      </c>
    </row>
    <row r="179" spans="1:19" ht="15" customHeight="1" x14ac:dyDescent="0.2">
      <c r="A179" s="100" t="s">
        <v>66</v>
      </c>
      <c r="B179" s="86">
        <v>0.77083333333333359</v>
      </c>
      <c r="C179" s="86">
        <v>0.79166666666666696</v>
      </c>
      <c r="D179" s="86">
        <v>0.81250000000000033</v>
      </c>
      <c r="E179" s="86">
        <v>0.8333333333333337</v>
      </c>
      <c r="F179" s="86">
        <v>0.85416666666666707</v>
      </c>
      <c r="G179" s="86">
        <v>0.87500000000000044</v>
      </c>
      <c r="H179" s="86">
        <v>0.89583333333333381</v>
      </c>
      <c r="I179" s="86">
        <v>0.91666666666666718</v>
      </c>
      <c r="J179" s="86">
        <v>0.93750000000000056</v>
      </c>
      <c r="K179" s="86">
        <v>0.95833333333333393</v>
      </c>
      <c r="L179" s="86">
        <v>0.9791666666666673</v>
      </c>
      <c r="M179" s="86">
        <v>6.6613381477509392E-16</v>
      </c>
      <c r="N179" s="15"/>
      <c r="O179" s="15"/>
      <c r="P179" s="15"/>
      <c r="Q179" s="15"/>
      <c r="R179" s="15"/>
      <c r="S179" s="15"/>
    </row>
    <row r="180" spans="1:19" ht="15" customHeight="1" x14ac:dyDescent="0.2">
      <c r="A180" s="73" t="s">
        <v>27</v>
      </c>
      <c r="B180" s="28">
        <f t="shared" ref="B180:I180" si="195">MOD(B179+TIME(0,6,0),1)</f>
        <v>0.77500000000000024</v>
      </c>
      <c r="C180" s="28">
        <f t="shared" si="195"/>
        <v>0.79583333333333361</v>
      </c>
      <c r="D180" s="28">
        <f t="shared" si="195"/>
        <v>0.81666666666666698</v>
      </c>
      <c r="E180" s="28">
        <f t="shared" si="195"/>
        <v>0.83750000000000036</v>
      </c>
      <c r="F180" s="28">
        <f t="shared" si="195"/>
        <v>0.85833333333333373</v>
      </c>
      <c r="G180" s="28">
        <f t="shared" si="195"/>
        <v>0.8791666666666671</v>
      </c>
      <c r="H180" s="28">
        <f t="shared" si="195"/>
        <v>0.90000000000000047</v>
      </c>
      <c r="I180" s="28">
        <f t="shared" si="195"/>
        <v>0.92083333333333384</v>
      </c>
      <c r="J180" s="28">
        <f t="shared" ref="J180:M180" si="196">MOD(J179+TIME(0,6,0),1)</f>
        <v>0.94166666666666721</v>
      </c>
      <c r="K180" s="28">
        <f t="shared" si="196"/>
        <v>0.96250000000000058</v>
      </c>
      <c r="L180" s="28">
        <f t="shared" si="196"/>
        <v>0.98333333333333395</v>
      </c>
      <c r="M180" s="28">
        <f t="shared" si="196"/>
        <v>4.1666666666673327E-3</v>
      </c>
    </row>
    <row r="181" spans="1:19" ht="15" customHeight="1" x14ac:dyDescent="0.2">
      <c r="A181" s="73" t="s">
        <v>28</v>
      </c>
      <c r="B181" s="28">
        <f t="shared" ref="B181:I181" si="197">MOD(B180+TIME(0,8,0),1)</f>
        <v>0.78055555555555578</v>
      </c>
      <c r="C181" s="28">
        <f t="shared" si="197"/>
        <v>0.80138888888888915</v>
      </c>
      <c r="D181" s="28">
        <f t="shared" si="197"/>
        <v>0.82222222222222252</v>
      </c>
      <c r="E181" s="28">
        <f t="shared" si="197"/>
        <v>0.84305555555555589</v>
      </c>
      <c r="F181" s="28">
        <f t="shared" si="197"/>
        <v>0.86388888888888926</v>
      </c>
      <c r="G181" s="28">
        <f t="shared" si="197"/>
        <v>0.88472222222222263</v>
      </c>
      <c r="H181" s="28">
        <f t="shared" si="197"/>
        <v>0.905555555555556</v>
      </c>
      <c r="I181" s="28">
        <f t="shared" si="197"/>
        <v>0.92638888888888937</v>
      </c>
      <c r="J181" s="28">
        <f t="shared" ref="J181:M181" si="198">MOD(J180+TIME(0,8,0),1)</f>
        <v>0.94722222222222274</v>
      </c>
      <c r="K181" s="28">
        <f t="shared" si="198"/>
        <v>0.96805555555555611</v>
      </c>
      <c r="L181" s="28">
        <f t="shared" si="198"/>
        <v>0.98888888888888948</v>
      </c>
      <c r="M181" s="28">
        <f t="shared" si="198"/>
        <v>9.7222222222228885E-3</v>
      </c>
    </row>
    <row r="182" spans="1:19" ht="15" customHeight="1" x14ac:dyDescent="0.2">
      <c r="A182" s="73" t="s">
        <v>33</v>
      </c>
      <c r="B182" s="28">
        <f t="shared" ref="B182:I182" si="199">MOD(B181+TIME(0,5,0),1)</f>
        <v>0.78402777777777799</v>
      </c>
      <c r="C182" s="28">
        <f t="shared" si="199"/>
        <v>0.80486111111111136</v>
      </c>
      <c r="D182" s="28">
        <f t="shared" si="199"/>
        <v>0.82569444444444473</v>
      </c>
      <c r="E182" s="28">
        <f t="shared" si="199"/>
        <v>0.8465277777777781</v>
      </c>
      <c r="F182" s="28">
        <f t="shared" si="199"/>
        <v>0.86736111111111147</v>
      </c>
      <c r="G182" s="28">
        <f t="shared" si="199"/>
        <v>0.88819444444444484</v>
      </c>
      <c r="H182" s="28">
        <f t="shared" si="199"/>
        <v>0.90902777777777821</v>
      </c>
      <c r="I182" s="28">
        <f t="shared" si="199"/>
        <v>0.92986111111111158</v>
      </c>
      <c r="J182" s="28">
        <f t="shared" ref="J182:M182" si="200">MOD(J181+TIME(0,5,0),1)</f>
        <v>0.95069444444444495</v>
      </c>
      <c r="K182" s="28">
        <f t="shared" si="200"/>
        <v>0.97152777777777832</v>
      </c>
      <c r="L182" s="28">
        <f t="shared" si="200"/>
        <v>0.99236111111111169</v>
      </c>
      <c r="M182" s="28">
        <f t="shared" si="200"/>
        <v>1.3194444444445111E-2</v>
      </c>
    </row>
    <row r="183" spans="1:19" ht="15" customHeight="1" x14ac:dyDescent="0.2">
      <c r="A183" s="73" t="s">
        <v>34</v>
      </c>
      <c r="B183" s="28">
        <f t="shared" ref="B183:I183" si="201">MOD(B182+TIME(0,4,0),1)</f>
        <v>0.78680555555555576</v>
      </c>
      <c r="C183" s="28">
        <f t="shared" si="201"/>
        <v>0.80763888888888913</v>
      </c>
      <c r="D183" s="28">
        <f t="shared" si="201"/>
        <v>0.8284722222222225</v>
      </c>
      <c r="E183" s="28">
        <f t="shared" si="201"/>
        <v>0.84930555555555587</v>
      </c>
      <c r="F183" s="28">
        <f t="shared" si="201"/>
        <v>0.87013888888888924</v>
      </c>
      <c r="G183" s="28">
        <f t="shared" si="201"/>
        <v>0.89097222222222261</v>
      </c>
      <c r="H183" s="28">
        <f t="shared" si="201"/>
        <v>0.91180555555555598</v>
      </c>
      <c r="I183" s="28">
        <f t="shared" si="201"/>
        <v>0.93263888888888935</v>
      </c>
      <c r="J183" s="28">
        <f t="shared" ref="J183:M183" si="202">MOD(J182+TIME(0,4,0),1)</f>
        <v>0.95347222222222272</v>
      </c>
      <c r="K183" s="28">
        <f t="shared" si="202"/>
        <v>0.97430555555555609</v>
      </c>
      <c r="L183" s="28">
        <f t="shared" si="202"/>
        <v>0.99513888888888946</v>
      </c>
      <c r="M183" s="28">
        <f t="shared" si="202"/>
        <v>1.5972222222222887E-2</v>
      </c>
    </row>
    <row r="184" spans="1:19" ht="15" customHeight="1" x14ac:dyDescent="0.2">
      <c r="A184" s="73" t="s">
        <v>29</v>
      </c>
      <c r="B184" s="28">
        <f t="shared" ref="B184:I184" si="203">MOD(B183+TIME(0,6,0),1)</f>
        <v>0.79097222222222241</v>
      </c>
      <c r="C184" s="28">
        <f t="shared" si="203"/>
        <v>0.81180555555555578</v>
      </c>
      <c r="D184" s="28">
        <f t="shared" si="203"/>
        <v>0.83263888888888915</v>
      </c>
      <c r="E184" s="28">
        <f t="shared" si="203"/>
        <v>0.85347222222222252</v>
      </c>
      <c r="F184" s="28">
        <f t="shared" si="203"/>
        <v>0.87430555555555589</v>
      </c>
      <c r="G184" s="28">
        <f t="shared" si="203"/>
        <v>0.89513888888888926</v>
      </c>
      <c r="H184" s="28">
        <f t="shared" si="203"/>
        <v>0.91597222222222263</v>
      </c>
      <c r="I184" s="28">
        <f t="shared" si="203"/>
        <v>0.936805555555556</v>
      </c>
      <c r="J184" s="28">
        <f t="shared" ref="J184:M184" si="204">MOD(J183+TIME(0,6,0),1)</f>
        <v>0.95763888888888937</v>
      </c>
      <c r="K184" s="28">
        <f t="shared" si="204"/>
        <v>0.97847222222222274</v>
      </c>
      <c r="L184" s="28">
        <f t="shared" si="204"/>
        <v>0.99930555555555611</v>
      </c>
      <c r="M184" s="28">
        <f t="shared" si="204"/>
        <v>2.0138888888889553E-2</v>
      </c>
    </row>
    <row r="185" spans="1:19" ht="15" customHeight="1" x14ac:dyDescent="0.2">
      <c r="A185" s="73" t="s">
        <v>35</v>
      </c>
      <c r="B185" s="28">
        <f t="shared" ref="B185:I185" si="205">MOD(B184+TIME(0,8,0),1)</f>
        <v>0.79652777777777795</v>
      </c>
      <c r="C185" s="28">
        <f t="shared" si="205"/>
        <v>0.81736111111111132</v>
      </c>
      <c r="D185" s="28">
        <f t="shared" si="205"/>
        <v>0.83819444444444469</v>
      </c>
      <c r="E185" s="28">
        <f t="shared" si="205"/>
        <v>0.85902777777777806</v>
      </c>
      <c r="F185" s="28">
        <f t="shared" si="205"/>
        <v>0.87986111111111143</v>
      </c>
      <c r="G185" s="28">
        <f t="shared" si="205"/>
        <v>0.9006944444444448</v>
      </c>
      <c r="H185" s="28">
        <f t="shared" si="205"/>
        <v>0.92152777777777817</v>
      </c>
      <c r="I185" s="28">
        <f t="shared" si="205"/>
        <v>0.94236111111111154</v>
      </c>
      <c r="J185" s="28">
        <f t="shared" ref="J185:M185" si="206">MOD(J184+TIME(0,8,0),1)</f>
        <v>0.96319444444444491</v>
      </c>
      <c r="K185" s="28">
        <f t="shared" si="206"/>
        <v>0.98402777777777828</v>
      </c>
      <c r="L185" s="28">
        <f t="shared" si="206"/>
        <v>4.861111111111649E-3</v>
      </c>
      <c r="M185" s="28">
        <f t="shared" si="206"/>
        <v>2.5694444444445109E-2</v>
      </c>
    </row>
    <row r="186" spans="1:19" ht="15" customHeight="1" x14ac:dyDescent="0.2">
      <c r="A186" s="73" t="s">
        <v>36</v>
      </c>
      <c r="B186" s="28">
        <f t="shared" ref="B186:I186" si="207">MOD(B185+TIME(0,5,0),1)</f>
        <v>0.80000000000000016</v>
      </c>
      <c r="C186" s="28">
        <f t="shared" si="207"/>
        <v>0.82083333333333353</v>
      </c>
      <c r="D186" s="28">
        <f t="shared" si="207"/>
        <v>0.8416666666666669</v>
      </c>
      <c r="E186" s="28">
        <f t="shared" si="207"/>
        <v>0.86250000000000027</v>
      </c>
      <c r="F186" s="28">
        <f t="shared" si="207"/>
        <v>0.88333333333333364</v>
      </c>
      <c r="G186" s="28">
        <f t="shared" si="207"/>
        <v>0.90416666666666701</v>
      </c>
      <c r="H186" s="28">
        <f t="shared" si="207"/>
        <v>0.92500000000000038</v>
      </c>
      <c r="I186" s="28">
        <f t="shared" si="207"/>
        <v>0.94583333333333375</v>
      </c>
      <c r="J186" s="28">
        <f t="shared" ref="J186:M186" si="208">MOD(J185+TIME(0,5,0),1)</f>
        <v>0.96666666666666712</v>
      </c>
      <c r="K186" s="28">
        <f t="shared" si="208"/>
        <v>0.98750000000000049</v>
      </c>
      <c r="L186" s="28">
        <f t="shared" si="208"/>
        <v>8.333333333333871E-3</v>
      </c>
      <c r="M186" s="28">
        <f t="shared" si="208"/>
        <v>2.9166666666667333E-2</v>
      </c>
    </row>
    <row r="187" spans="1:19" ht="15" customHeight="1" x14ac:dyDescent="0.2">
      <c r="A187" s="73" t="s">
        <v>37</v>
      </c>
      <c r="B187" s="28">
        <f t="shared" ref="B187:I187" si="209">MOD(B186+TIME(0,4,0),1)</f>
        <v>0.80277777777777792</v>
      </c>
      <c r="C187" s="28">
        <f t="shared" si="209"/>
        <v>0.82361111111111129</v>
      </c>
      <c r="D187" s="28">
        <f t="shared" si="209"/>
        <v>0.84444444444444466</v>
      </c>
      <c r="E187" s="28">
        <f t="shared" si="209"/>
        <v>0.86527777777777803</v>
      </c>
      <c r="F187" s="28">
        <f t="shared" si="209"/>
        <v>0.8861111111111114</v>
      </c>
      <c r="G187" s="28">
        <f t="shared" si="209"/>
        <v>0.90694444444444478</v>
      </c>
      <c r="H187" s="28">
        <f t="shared" si="209"/>
        <v>0.92777777777777815</v>
      </c>
      <c r="I187" s="28">
        <f t="shared" si="209"/>
        <v>0.94861111111111152</v>
      </c>
      <c r="J187" s="28">
        <f t="shared" ref="J187:M187" si="210">MOD(J186+TIME(0,4,0),1)</f>
        <v>0.96944444444444489</v>
      </c>
      <c r="K187" s="28">
        <f t="shared" si="210"/>
        <v>0.99027777777777826</v>
      </c>
      <c r="L187" s="28">
        <f t="shared" si="210"/>
        <v>1.1111111111111649E-2</v>
      </c>
      <c r="M187" s="28">
        <f t="shared" si="210"/>
        <v>3.1944444444445108E-2</v>
      </c>
    </row>
    <row r="188" spans="1:19" ht="15" customHeight="1" x14ac:dyDescent="0.2">
      <c r="A188" s="77" t="s">
        <v>30</v>
      </c>
      <c r="B188" s="28">
        <f t="shared" ref="B188:I188" si="211">MOD(B187+TIME(0,7,0),1)</f>
        <v>0.80763888888888902</v>
      </c>
      <c r="C188" s="28">
        <f t="shared" si="211"/>
        <v>0.82847222222222239</v>
      </c>
      <c r="D188" s="28">
        <f t="shared" si="211"/>
        <v>0.84930555555555576</v>
      </c>
      <c r="E188" s="28">
        <f t="shared" si="211"/>
        <v>0.87013888888888913</v>
      </c>
      <c r="F188" s="28">
        <f t="shared" si="211"/>
        <v>0.8909722222222225</v>
      </c>
      <c r="G188" s="28">
        <f t="shared" si="211"/>
        <v>0.91180555555555587</v>
      </c>
      <c r="H188" s="28">
        <f t="shared" si="211"/>
        <v>0.93263888888888924</v>
      </c>
      <c r="I188" s="28">
        <f t="shared" si="211"/>
        <v>0.95347222222222261</v>
      </c>
      <c r="J188" s="28">
        <f t="shared" ref="J188:M188" si="212">MOD(J187+TIME(0,7,0),1)</f>
        <v>0.97430555555555598</v>
      </c>
      <c r="K188" s="28">
        <f t="shared" si="212"/>
        <v>0.99513888888888935</v>
      </c>
      <c r="L188" s="28">
        <f t="shared" si="212"/>
        <v>1.5972222222222762E-2</v>
      </c>
      <c r="M188" s="28">
        <f t="shared" si="212"/>
        <v>3.6805555555556216E-2</v>
      </c>
    </row>
    <row r="189" spans="1:19" ht="15" customHeight="1" x14ac:dyDescent="0.2">
      <c r="A189" s="73" t="s">
        <v>38</v>
      </c>
      <c r="B189" s="28">
        <f t="shared" ref="B189:I190" si="213">MOD(B188+TIME(0,12,0),1)</f>
        <v>0.81597222222222232</v>
      </c>
      <c r="C189" s="28">
        <f t="shared" si="213"/>
        <v>0.83680555555555569</v>
      </c>
      <c r="D189" s="28">
        <f t="shared" si="213"/>
        <v>0.85763888888888906</v>
      </c>
      <c r="E189" s="28">
        <f t="shared" si="213"/>
        <v>0.87847222222222243</v>
      </c>
      <c r="F189" s="28">
        <f t="shared" si="213"/>
        <v>0.8993055555555558</v>
      </c>
      <c r="G189" s="28">
        <f t="shared" si="213"/>
        <v>0.92013888888888917</v>
      </c>
      <c r="H189" s="28">
        <f t="shared" si="213"/>
        <v>0.94097222222222254</v>
      </c>
      <c r="I189" s="28">
        <f t="shared" si="213"/>
        <v>0.96180555555555591</v>
      </c>
      <c r="J189" s="28">
        <f t="shared" ref="J189:M189" si="214">MOD(J188+TIME(0,12,0),1)</f>
        <v>0.98263888888888928</v>
      </c>
      <c r="K189" s="28">
        <f t="shared" si="214"/>
        <v>3.472222222222765E-3</v>
      </c>
      <c r="L189" s="28">
        <f t="shared" si="214"/>
        <v>2.4305555555556094E-2</v>
      </c>
      <c r="M189" s="28">
        <f t="shared" si="214"/>
        <v>4.5138888888889547E-2</v>
      </c>
    </row>
    <row r="190" spans="1:19" ht="15" customHeight="1" x14ac:dyDescent="0.2">
      <c r="A190" s="73" t="s">
        <v>39</v>
      </c>
      <c r="B190" s="28">
        <f t="shared" si="213"/>
        <v>0.82430555555555562</v>
      </c>
      <c r="C190" s="28">
        <f t="shared" si="213"/>
        <v>0.84513888888888899</v>
      </c>
      <c r="D190" s="28">
        <f t="shared" si="213"/>
        <v>0.86597222222222237</v>
      </c>
      <c r="E190" s="28">
        <f t="shared" si="213"/>
        <v>0.88680555555555574</v>
      </c>
      <c r="F190" s="28">
        <f t="shared" si="213"/>
        <v>0.90763888888888911</v>
      </c>
      <c r="G190" s="28">
        <f t="shared" si="213"/>
        <v>0.92847222222222248</v>
      </c>
      <c r="H190" s="28">
        <f t="shared" si="213"/>
        <v>0.94930555555555585</v>
      </c>
      <c r="I190" s="28">
        <f t="shared" si="213"/>
        <v>0.97013888888888922</v>
      </c>
      <c r="J190" s="28">
        <f t="shared" ref="J190:M190" si="215">MOD(J189+TIME(0,12,0),1)</f>
        <v>0.99097222222222259</v>
      </c>
      <c r="K190" s="28">
        <f t="shared" si="215"/>
        <v>1.1805555555556098E-2</v>
      </c>
      <c r="L190" s="28">
        <f t="shared" si="215"/>
        <v>3.2638888888889425E-2</v>
      </c>
      <c r="M190" s="28">
        <f t="shared" si="215"/>
        <v>5.3472222222222879E-2</v>
      </c>
    </row>
    <row r="191" spans="1:19" ht="15" customHeight="1" x14ac:dyDescent="0.2">
      <c r="A191" s="73" t="s">
        <v>31</v>
      </c>
      <c r="B191" s="28">
        <f t="shared" ref="B191:I191" si="216">MOD(B190+TIME(0,6,0),1)</f>
        <v>0.82847222222222228</v>
      </c>
      <c r="C191" s="28">
        <f t="shared" si="216"/>
        <v>0.84930555555555565</v>
      </c>
      <c r="D191" s="28">
        <f t="shared" si="216"/>
        <v>0.87013888888888902</v>
      </c>
      <c r="E191" s="28">
        <f t="shared" si="216"/>
        <v>0.89097222222222239</v>
      </c>
      <c r="F191" s="28">
        <f t="shared" si="216"/>
        <v>0.91180555555555576</v>
      </c>
      <c r="G191" s="28">
        <f t="shared" si="216"/>
        <v>0.93263888888888913</v>
      </c>
      <c r="H191" s="28">
        <f t="shared" si="216"/>
        <v>0.9534722222222225</v>
      </c>
      <c r="I191" s="28">
        <f t="shared" si="216"/>
        <v>0.97430555555555587</v>
      </c>
      <c r="J191" s="28">
        <f t="shared" ref="J191:M191" si="217">MOD(J190+TIME(0,6,0),1)</f>
        <v>0.99513888888888924</v>
      </c>
      <c r="K191" s="28">
        <f t="shared" si="217"/>
        <v>1.5972222222222766E-2</v>
      </c>
      <c r="L191" s="28">
        <f t="shared" si="217"/>
        <v>3.6805555555556091E-2</v>
      </c>
      <c r="M191" s="28">
        <f t="shared" si="217"/>
        <v>5.7638888888889545E-2</v>
      </c>
    </row>
    <row r="192" spans="1:19" ht="15" customHeight="1" x14ac:dyDescent="0.2">
      <c r="A192" s="73" t="s">
        <v>40</v>
      </c>
      <c r="B192" s="28">
        <f t="shared" ref="B192:I192" si="218">MOD(B191+TIME(0,9,0),1)</f>
        <v>0.83472222222222225</v>
      </c>
      <c r="C192" s="28">
        <f t="shared" si="218"/>
        <v>0.85555555555555562</v>
      </c>
      <c r="D192" s="28">
        <f t="shared" si="218"/>
        <v>0.87638888888888899</v>
      </c>
      <c r="E192" s="28">
        <f t="shared" si="218"/>
        <v>0.89722222222222237</v>
      </c>
      <c r="F192" s="28">
        <f t="shared" si="218"/>
        <v>0.91805555555555574</v>
      </c>
      <c r="G192" s="28">
        <f t="shared" si="218"/>
        <v>0.93888888888888911</v>
      </c>
      <c r="H192" s="28">
        <f t="shared" si="218"/>
        <v>0.95972222222222248</v>
      </c>
      <c r="I192" s="28">
        <f t="shared" si="218"/>
        <v>0.98055555555555585</v>
      </c>
      <c r="J192" s="28">
        <f t="shared" ref="J192:M192" si="219">MOD(J191+TIME(0,9,0),1)</f>
        <v>1.388888888889328E-3</v>
      </c>
      <c r="K192" s="28">
        <f t="shared" si="219"/>
        <v>2.2222222222222764E-2</v>
      </c>
      <c r="L192" s="28">
        <f t="shared" si="219"/>
        <v>4.305555555555609E-2</v>
      </c>
      <c r="M192" s="28">
        <f t="shared" si="219"/>
        <v>6.388888888888955E-2</v>
      </c>
    </row>
    <row r="193" spans="1:19" ht="15" customHeight="1" x14ac:dyDescent="0.2">
      <c r="A193" s="73" t="s">
        <v>41</v>
      </c>
      <c r="B193" s="28">
        <f t="shared" ref="B193:I193" si="220">MOD(B192+TIME(0,11,0),1)</f>
        <v>0.84236111111111112</v>
      </c>
      <c r="C193" s="28">
        <f t="shared" si="220"/>
        <v>0.86319444444444449</v>
      </c>
      <c r="D193" s="28">
        <f t="shared" si="220"/>
        <v>0.88402777777777786</v>
      </c>
      <c r="E193" s="28">
        <f t="shared" si="220"/>
        <v>0.90486111111111123</v>
      </c>
      <c r="F193" s="28">
        <f t="shared" si="220"/>
        <v>0.9256944444444446</v>
      </c>
      <c r="G193" s="28">
        <f t="shared" si="220"/>
        <v>0.94652777777777797</v>
      </c>
      <c r="H193" s="28">
        <f t="shared" si="220"/>
        <v>0.96736111111111134</v>
      </c>
      <c r="I193" s="28">
        <f t="shared" si="220"/>
        <v>0.98819444444444471</v>
      </c>
      <c r="J193" s="28">
        <f t="shared" ref="J193:M193" si="221">MOD(J192+TIME(0,11,0),1)</f>
        <v>9.0277777777782175E-3</v>
      </c>
      <c r="K193" s="28">
        <f t="shared" si="221"/>
        <v>2.9861111111111654E-2</v>
      </c>
      <c r="L193" s="28">
        <f t="shared" si="221"/>
        <v>5.0694444444444979E-2</v>
      </c>
      <c r="M193" s="28">
        <f t="shared" si="221"/>
        <v>7.152777777777844E-2</v>
      </c>
    </row>
    <row r="194" spans="1:19" ht="15" customHeight="1" x14ac:dyDescent="0.2">
      <c r="A194" s="78" t="s">
        <v>3</v>
      </c>
      <c r="B194" s="29">
        <f t="shared" ref="B194:I194" si="222">MOD(B193+TIME(0,13,0),1)</f>
        <v>0.85138888888888886</v>
      </c>
      <c r="C194" s="29">
        <f t="shared" si="222"/>
        <v>0.87222222222222223</v>
      </c>
      <c r="D194" s="29">
        <f t="shared" si="222"/>
        <v>0.8930555555555556</v>
      </c>
      <c r="E194" s="29">
        <f t="shared" si="222"/>
        <v>0.91388888888888897</v>
      </c>
      <c r="F194" s="29">
        <f t="shared" si="222"/>
        <v>0.93472222222222234</v>
      </c>
      <c r="G194" s="29">
        <f t="shared" si="222"/>
        <v>0.95555555555555571</v>
      </c>
      <c r="H194" s="29">
        <f t="shared" si="222"/>
        <v>0.97638888888888908</v>
      </c>
      <c r="I194" s="29">
        <f t="shared" si="222"/>
        <v>0.99722222222222245</v>
      </c>
      <c r="J194" s="29">
        <f t="shared" ref="J194:M194" si="223">MOD(J193+TIME(0,13,0),1)</f>
        <v>1.8055555555555998E-2</v>
      </c>
      <c r="K194" s="29">
        <f t="shared" si="223"/>
        <v>3.8888888888889431E-2</v>
      </c>
      <c r="L194" s="29">
        <f t="shared" si="223"/>
        <v>5.9722222222222759E-2</v>
      </c>
      <c r="M194" s="29">
        <f t="shared" si="223"/>
        <v>8.0555555555556213E-2</v>
      </c>
    </row>
    <row r="195" spans="1:19" ht="15" hidden="1" customHeight="1" x14ac:dyDescent="0.2">
      <c r="A195" s="59"/>
      <c r="B195" s="12">
        <f>MOD(B194-B184,1)</f>
        <v>6.0416666666666452E-2</v>
      </c>
      <c r="C195" s="12">
        <f>MOD(C184-B184,1)</f>
        <v>2.083333333333337E-2</v>
      </c>
      <c r="D195" s="12">
        <f t="shared" ref="D195:M195" si="224">MOD(D184-C184,1)</f>
        <v>2.083333333333337E-2</v>
      </c>
      <c r="E195" s="12">
        <f t="shared" si="224"/>
        <v>2.083333333333337E-2</v>
      </c>
      <c r="F195" s="12">
        <f t="shared" si="224"/>
        <v>2.083333333333337E-2</v>
      </c>
      <c r="G195" s="12">
        <f t="shared" si="224"/>
        <v>2.083333333333337E-2</v>
      </c>
      <c r="H195" s="12">
        <f t="shared" si="224"/>
        <v>2.083333333333337E-2</v>
      </c>
      <c r="I195" s="12">
        <f t="shared" si="224"/>
        <v>2.083333333333337E-2</v>
      </c>
      <c r="J195" s="12">
        <f t="shared" si="224"/>
        <v>2.083333333333337E-2</v>
      </c>
      <c r="K195" s="12">
        <f t="shared" si="224"/>
        <v>2.083333333333337E-2</v>
      </c>
      <c r="L195" s="12">
        <f t="shared" si="224"/>
        <v>2.083333333333337E-2</v>
      </c>
      <c r="M195" s="12">
        <f t="shared" si="224"/>
        <v>2.0833333333333481E-2</v>
      </c>
      <c r="N195" s="12"/>
      <c r="O195" s="12"/>
      <c r="P195" s="12"/>
      <c r="Q195" s="12"/>
      <c r="R195" s="12"/>
      <c r="S195" s="12"/>
    </row>
    <row r="196" spans="1:19" ht="15" hidden="1" customHeight="1" x14ac:dyDescent="0.2">
      <c r="A196" s="59"/>
      <c r="B196" s="12">
        <f t="shared" ref="B196:M196" si="225">MOD(B194-B179,1)</f>
        <v>8.0555555555555269E-2</v>
      </c>
      <c r="C196" s="12">
        <f t="shared" si="225"/>
        <v>8.0555555555555269E-2</v>
      </c>
      <c r="D196" s="12">
        <f t="shared" si="225"/>
        <v>8.0555555555555269E-2</v>
      </c>
      <c r="E196" s="12">
        <f t="shared" si="225"/>
        <v>8.0555555555555269E-2</v>
      </c>
      <c r="F196" s="12">
        <f t="shared" si="225"/>
        <v>8.0555555555555269E-2</v>
      </c>
      <c r="G196" s="12">
        <f t="shared" si="225"/>
        <v>8.0555555555555269E-2</v>
      </c>
      <c r="H196" s="12">
        <f t="shared" si="225"/>
        <v>8.0555555555555269E-2</v>
      </c>
      <c r="I196" s="12">
        <f t="shared" si="225"/>
        <v>8.0555555555555269E-2</v>
      </c>
      <c r="J196" s="12">
        <f t="shared" si="225"/>
        <v>8.0555555555555491E-2</v>
      </c>
      <c r="K196" s="12">
        <f t="shared" si="225"/>
        <v>8.0555555555555491E-2</v>
      </c>
      <c r="L196" s="12">
        <f t="shared" si="225"/>
        <v>8.0555555555555491E-2</v>
      </c>
      <c r="M196" s="12">
        <f t="shared" si="225"/>
        <v>8.0555555555555547E-2</v>
      </c>
      <c r="N196" s="12"/>
      <c r="O196" s="12"/>
      <c r="P196" s="12"/>
      <c r="Q196" s="12"/>
      <c r="R196" s="12"/>
      <c r="S196" s="12"/>
    </row>
    <row r="197" spans="1:19" ht="15" customHeight="1" x14ac:dyDescent="0.2">
      <c r="A197" s="59"/>
    </row>
    <row r="198" spans="1:19" ht="15" customHeight="1" x14ac:dyDescent="0.25">
      <c r="A198" s="32" t="s">
        <v>71</v>
      </c>
      <c r="B198" s="32"/>
      <c r="C198" s="32"/>
      <c r="D198" s="32"/>
      <c r="E198" s="3"/>
    </row>
    <row r="199" spans="1:19" ht="15" customHeight="1" x14ac:dyDescent="0.2">
      <c r="A199" s="59"/>
    </row>
    <row r="200" spans="1:19" ht="15" customHeight="1" x14ac:dyDescent="0.25">
      <c r="A200" s="61" t="s">
        <v>48</v>
      </c>
    </row>
    <row r="201" spans="1:19" ht="15" customHeight="1" x14ac:dyDescent="0.25">
      <c r="A201" s="76" t="s">
        <v>3</v>
      </c>
      <c r="B201" s="27">
        <v>4.7222222222222221E-2</v>
      </c>
      <c r="C201" s="27">
        <v>0.14583333333333334</v>
      </c>
      <c r="D201" s="27">
        <v>0.20138888888888887</v>
      </c>
      <c r="E201" s="27">
        <f>MOD(D201+TIME(0,30,0),1)</f>
        <v>0.22222222222222221</v>
      </c>
      <c r="F201" s="27">
        <f>MOD(E201+TIME(0,30,0),1)</f>
        <v>0.24305555555555555</v>
      </c>
      <c r="G201" s="27">
        <f t="shared" ref="G201:Q201" si="226">MOD(F201+TIME(0,30,0),1)</f>
        <v>0.2638888888888889</v>
      </c>
      <c r="H201" s="27">
        <f t="shared" si="226"/>
        <v>0.28472222222222221</v>
      </c>
      <c r="I201" s="27">
        <f t="shared" si="226"/>
        <v>0.30555555555555552</v>
      </c>
      <c r="J201" s="27">
        <f t="shared" si="226"/>
        <v>0.32638888888888884</v>
      </c>
      <c r="K201" s="27">
        <f t="shared" si="226"/>
        <v>0.34722222222222215</v>
      </c>
      <c r="L201" s="27">
        <f t="shared" si="226"/>
        <v>0.36805555555555547</v>
      </c>
      <c r="M201" s="27">
        <f t="shared" si="226"/>
        <v>0.38888888888888878</v>
      </c>
      <c r="N201" s="27">
        <f t="shared" si="226"/>
        <v>0.4097222222222221</v>
      </c>
      <c r="O201" s="27">
        <f t="shared" si="226"/>
        <v>0.43055555555555541</v>
      </c>
      <c r="P201" s="27">
        <f t="shared" si="226"/>
        <v>0.45138888888888873</v>
      </c>
      <c r="Q201" s="27">
        <f t="shared" si="226"/>
        <v>0.47222222222222204</v>
      </c>
      <c r="R201" s="69"/>
      <c r="S201" s="69"/>
    </row>
    <row r="202" spans="1:19" ht="15" customHeight="1" x14ac:dyDescent="0.25">
      <c r="A202" s="77" t="s">
        <v>41</v>
      </c>
      <c r="B202" s="28">
        <f t="shared" ref="B202:P202" si="227">MOD(B201+TIME(0,13,0),1)</f>
        <v>5.6250000000000001E-2</v>
      </c>
      <c r="C202" s="28">
        <f t="shared" si="227"/>
        <v>0.15486111111111112</v>
      </c>
      <c r="D202" s="28">
        <f t="shared" si="227"/>
        <v>0.21041666666666664</v>
      </c>
      <c r="E202" s="28">
        <f t="shared" si="227"/>
        <v>0.23124999999999998</v>
      </c>
      <c r="F202" s="28">
        <f t="shared" si="227"/>
        <v>0.25208333333333333</v>
      </c>
      <c r="G202" s="28">
        <f t="shared" si="227"/>
        <v>0.2729166666666667</v>
      </c>
      <c r="H202" s="28">
        <f t="shared" si="227"/>
        <v>0.29375000000000001</v>
      </c>
      <c r="I202" s="28">
        <f t="shared" si="227"/>
        <v>0.31458333333333333</v>
      </c>
      <c r="J202" s="28">
        <f t="shared" si="227"/>
        <v>0.33541666666666664</v>
      </c>
      <c r="K202" s="28">
        <f t="shared" si="227"/>
        <v>0.35624999999999996</v>
      </c>
      <c r="L202" s="28">
        <f t="shared" si="227"/>
        <v>0.37708333333333327</v>
      </c>
      <c r="M202" s="28">
        <f t="shared" si="227"/>
        <v>0.39791666666666659</v>
      </c>
      <c r="N202" s="28">
        <f t="shared" si="227"/>
        <v>0.4187499999999999</v>
      </c>
      <c r="O202" s="28">
        <f t="shared" si="227"/>
        <v>0.43958333333333321</v>
      </c>
      <c r="P202" s="28">
        <f t="shared" si="227"/>
        <v>0.46041666666666653</v>
      </c>
      <c r="Q202" s="28">
        <f>MOD(Q201+TIME(0,13,0),1)</f>
        <v>0.48124999999999984</v>
      </c>
      <c r="R202" s="69"/>
      <c r="S202" s="69"/>
    </row>
    <row r="203" spans="1:19" ht="15" customHeight="1" x14ac:dyDescent="0.25">
      <c r="A203" s="77" t="s">
        <v>40</v>
      </c>
      <c r="B203" s="28">
        <f t="shared" ref="B203:P203" si="228">MOD(B202+TIME(0,11,0),1)</f>
        <v>6.3888888888888884E-2</v>
      </c>
      <c r="C203" s="28">
        <f t="shared" si="228"/>
        <v>0.16250000000000001</v>
      </c>
      <c r="D203" s="28">
        <f t="shared" si="228"/>
        <v>0.21805555555555553</v>
      </c>
      <c r="E203" s="28">
        <f t="shared" si="228"/>
        <v>0.23888888888888887</v>
      </c>
      <c r="F203" s="28">
        <f t="shared" si="228"/>
        <v>0.25972222222222219</v>
      </c>
      <c r="G203" s="28">
        <f t="shared" si="228"/>
        <v>0.28055555555555556</v>
      </c>
      <c r="H203" s="28">
        <f t="shared" si="228"/>
        <v>0.30138888888888887</v>
      </c>
      <c r="I203" s="28">
        <f t="shared" si="228"/>
        <v>0.32222222222222219</v>
      </c>
      <c r="J203" s="28">
        <f t="shared" si="228"/>
        <v>0.3430555555555555</v>
      </c>
      <c r="K203" s="28">
        <f t="shared" si="228"/>
        <v>0.36388888888888882</v>
      </c>
      <c r="L203" s="28">
        <f t="shared" si="228"/>
        <v>0.38472222222222213</v>
      </c>
      <c r="M203" s="28">
        <f t="shared" si="228"/>
        <v>0.40555555555555545</v>
      </c>
      <c r="N203" s="28">
        <f t="shared" si="228"/>
        <v>0.42638888888888876</v>
      </c>
      <c r="O203" s="28">
        <f t="shared" si="228"/>
        <v>0.44722222222222208</v>
      </c>
      <c r="P203" s="28">
        <f t="shared" si="228"/>
        <v>0.46805555555555539</v>
      </c>
      <c r="Q203" s="28">
        <f>MOD(Q202+TIME(0,11,0),1)</f>
        <v>0.48888888888888871</v>
      </c>
      <c r="R203" s="69"/>
      <c r="S203" s="69"/>
    </row>
    <row r="204" spans="1:19" ht="15" customHeight="1" x14ac:dyDescent="0.25">
      <c r="A204" s="77" t="s">
        <v>31</v>
      </c>
      <c r="B204" s="28">
        <f t="shared" ref="B204:P204" si="229">MOD(B203+TIME(0,9,0),1)</f>
        <v>7.013888888888889E-2</v>
      </c>
      <c r="C204" s="28">
        <f t="shared" si="229"/>
        <v>0.16875000000000001</v>
      </c>
      <c r="D204" s="28">
        <f t="shared" si="229"/>
        <v>0.22430555555555554</v>
      </c>
      <c r="E204" s="28">
        <f t="shared" si="229"/>
        <v>0.24513888888888888</v>
      </c>
      <c r="F204" s="28">
        <f t="shared" si="229"/>
        <v>0.26597222222222217</v>
      </c>
      <c r="G204" s="28">
        <f t="shared" si="229"/>
        <v>0.28680555555555554</v>
      </c>
      <c r="H204" s="28">
        <f t="shared" si="229"/>
        <v>0.30763888888888885</v>
      </c>
      <c r="I204" s="28">
        <f t="shared" si="229"/>
        <v>0.32847222222222217</v>
      </c>
      <c r="J204" s="28">
        <f t="shared" si="229"/>
        <v>0.34930555555555548</v>
      </c>
      <c r="K204" s="28">
        <f t="shared" si="229"/>
        <v>0.3701388888888888</v>
      </c>
      <c r="L204" s="28">
        <f t="shared" si="229"/>
        <v>0.39097222222222211</v>
      </c>
      <c r="M204" s="28">
        <f t="shared" si="229"/>
        <v>0.41180555555555542</v>
      </c>
      <c r="N204" s="28">
        <f t="shared" si="229"/>
        <v>0.43263888888888874</v>
      </c>
      <c r="O204" s="28">
        <f t="shared" si="229"/>
        <v>0.45347222222222205</v>
      </c>
      <c r="P204" s="28">
        <f t="shared" si="229"/>
        <v>0.47430555555555537</v>
      </c>
      <c r="Q204" s="28">
        <f>MOD(Q203+TIME(0,9,0),1)</f>
        <v>0.49513888888888868</v>
      </c>
      <c r="R204" s="69"/>
      <c r="S204" s="69"/>
    </row>
    <row r="205" spans="1:19" ht="15" customHeight="1" x14ac:dyDescent="0.25">
      <c r="A205" s="77" t="s">
        <v>39</v>
      </c>
      <c r="B205" s="28">
        <f t="shared" ref="B205:P205" si="230">MOD(B204+TIME(0,6,0),1)</f>
        <v>7.4305555555555555E-2</v>
      </c>
      <c r="C205" s="28">
        <f t="shared" si="230"/>
        <v>0.17291666666666669</v>
      </c>
      <c r="D205" s="28">
        <f t="shared" si="230"/>
        <v>0.22847222222222222</v>
      </c>
      <c r="E205" s="28">
        <f t="shared" si="230"/>
        <v>0.24930555555555556</v>
      </c>
      <c r="F205" s="28">
        <f t="shared" si="230"/>
        <v>0.27013888888888882</v>
      </c>
      <c r="G205" s="28">
        <f t="shared" si="230"/>
        <v>0.29097222222222219</v>
      </c>
      <c r="H205" s="28">
        <f t="shared" si="230"/>
        <v>0.3118055555555555</v>
      </c>
      <c r="I205" s="28">
        <f t="shared" si="230"/>
        <v>0.33263888888888882</v>
      </c>
      <c r="J205" s="28">
        <f t="shared" si="230"/>
        <v>0.35347222222222213</v>
      </c>
      <c r="K205" s="28">
        <f t="shared" si="230"/>
        <v>0.37430555555555545</v>
      </c>
      <c r="L205" s="28">
        <f t="shared" si="230"/>
        <v>0.39513888888888876</v>
      </c>
      <c r="M205" s="28">
        <f t="shared" si="230"/>
        <v>0.41597222222222208</v>
      </c>
      <c r="N205" s="28">
        <f t="shared" si="230"/>
        <v>0.43680555555555539</v>
      </c>
      <c r="O205" s="28">
        <f t="shared" si="230"/>
        <v>0.45763888888888871</v>
      </c>
      <c r="P205" s="28">
        <f t="shared" si="230"/>
        <v>0.47847222222222202</v>
      </c>
      <c r="Q205" s="28">
        <f>MOD(Q204+TIME(0,6,0),1)</f>
        <v>0.49930555555555534</v>
      </c>
      <c r="R205" s="69"/>
      <c r="S205" s="69"/>
    </row>
    <row r="206" spans="1:19" ht="15" customHeight="1" x14ac:dyDescent="0.25">
      <c r="A206" s="77" t="s">
        <v>38</v>
      </c>
      <c r="B206" s="28">
        <f t="shared" ref="B206:P207" si="231">MOD(B205+TIME(0,12,0),1)</f>
        <v>8.2638888888888887E-2</v>
      </c>
      <c r="C206" s="28">
        <f t="shared" si="231"/>
        <v>0.18125000000000002</v>
      </c>
      <c r="D206" s="28">
        <f t="shared" si="231"/>
        <v>0.23680555555555555</v>
      </c>
      <c r="E206" s="28">
        <f t="shared" si="231"/>
        <v>0.25763888888888892</v>
      </c>
      <c r="F206" s="28">
        <f t="shared" si="231"/>
        <v>0.27847222222222218</v>
      </c>
      <c r="G206" s="28">
        <f t="shared" si="231"/>
        <v>0.29930555555555555</v>
      </c>
      <c r="H206" s="28">
        <f t="shared" si="231"/>
        <v>0.32013888888888886</v>
      </c>
      <c r="I206" s="28">
        <f t="shared" si="231"/>
        <v>0.34097222222222218</v>
      </c>
      <c r="J206" s="28">
        <f t="shared" si="231"/>
        <v>0.36180555555555549</v>
      </c>
      <c r="K206" s="28">
        <f t="shared" si="231"/>
        <v>0.38263888888888881</v>
      </c>
      <c r="L206" s="28">
        <f t="shared" si="231"/>
        <v>0.40347222222222212</v>
      </c>
      <c r="M206" s="28">
        <f t="shared" si="231"/>
        <v>0.42430555555555544</v>
      </c>
      <c r="N206" s="28">
        <f t="shared" si="231"/>
        <v>0.44513888888888875</v>
      </c>
      <c r="O206" s="28">
        <f t="shared" si="231"/>
        <v>0.46597222222222207</v>
      </c>
      <c r="P206" s="28">
        <f t="shared" si="231"/>
        <v>0.48680555555555538</v>
      </c>
      <c r="Q206" s="28">
        <f>MOD(Q205+TIME(0,12,0),1)</f>
        <v>0.50763888888888864</v>
      </c>
      <c r="R206" s="69"/>
      <c r="S206" s="69"/>
    </row>
    <row r="207" spans="1:19" ht="15" customHeight="1" x14ac:dyDescent="0.25">
      <c r="A207" s="77" t="s">
        <v>30</v>
      </c>
      <c r="B207" s="28">
        <f t="shared" si="231"/>
        <v>9.0972222222222218E-2</v>
      </c>
      <c r="C207" s="28">
        <f t="shared" si="231"/>
        <v>0.18958333333333335</v>
      </c>
      <c r="D207" s="28">
        <f t="shared" si="231"/>
        <v>0.24513888888888888</v>
      </c>
      <c r="E207" s="28">
        <f t="shared" si="231"/>
        <v>0.26597222222222228</v>
      </c>
      <c r="F207" s="28">
        <f t="shared" si="231"/>
        <v>0.28680555555555554</v>
      </c>
      <c r="G207" s="28">
        <f t="shared" si="231"/>
        <v>0.30763888888888891</v>
      </c>
      <c r="H207" s="28">
        <f t="shared" si="231"/>
        <v>0.32847222222222222</v>
      </c>
      <c r="I207" s="28">
        <f t="shared" si="231"/>
        <v>0.34930555555555554</v>
      </c>
      <c r="J207" s="28">
        <f t="shared" si="231"/>
        <v>0.37013888888888885</v>
      </c>
      <c r="K207" s="28">
        <f t="shared" si="231"/>
        <v>0.39097222222222217</v>
      </c>
      <c r="L207" s="28">
        <f t="shared" si="231"/>
        <v>0.41180555555555548</v>
      </c>
      <c r="M207" s="28">
        <f t="shared" si="231"/>
        <v>0.4326388888888888</v>
      </c>
      <c r="N207" s="28">
        <f t="shared" si="231"/>
        <v>0.45347222222222211</v>
      </c>
      <c r="O207" s="28">
        <f t="shared" si="231"/>
        <v>0.47430555555555542</v>
      </c>
      <c r="P207" s="28">
        <f t="shared" si="231"/>
        <v>0.49513888888888874</v>
      </c>
      <c r="Q207" s="28">
        <f>MOD(Q206+TIME(0,12,0),1)</f>
        <v>0.51597222222222194</v>
      </c>
      <c r="R207" s="69"/>
      <c r="S207" s="69"/>
    </row>
    <row r="208" spans="1:19" ht="15" customHeight="1" x14ac:dyDescent="0.25">
      <c r="A208" s="77" t="s">
        <v>37</v>
      </c>
      <c r="B208" s="28">
        <f t="shared" ref="B208:P208" si="232">MOD(B207+TIME(0,7,0),1)</f>
        <v>9.5833333333333326E-2</v>
      </c>
      <c r="C208" s="28">
        <f t="shared" si="232"/>
        <v>0.19444444444444448</v>
      </c>
      <c r="D208" s="28">
        <f t="shared" si="232"/>
        <v>0.25</v>
      </c>
      <c r="E208" s="28">
        <f t="shared" si="232"/>
        <v>0.27083333333333337</v>
      </c>
      <c r="F208" s="28">
        <f t="shared" si="232"/>
        <v>0.29166666666666663</v>
      </c>
      <c r="G208" s="28">
        <f t="shared" si="232"/>
        <v>0.3125</v>
      </c>
      <c r="H208" s="28">
        <f t="shared" si="232"/>
        <v>0.33333333333333331</v>
      </c>
      <c r="I208" s="28">
        <f t="shared" si="232"/>
        <v>0.35416666666666663</v>
      </c>
      <c r="J208" s="28">
        <f t="shared" si="232"/>
        <v>0.37499999999999994</v>
      </c>
      <c r="K208" s="28">
        <f t="shared" si="232"/>
        <v>0.39583333333333326</v>
      </c>
      <c r="L208" s="28">
        <f t="shared" si="232"/>
        <v>0.41666666666666657</v>
      </c>
      <c r="M208" s="28">
        <f t="shared" si="232"/>
        <v>0.43749999999999989</v>
      </c>
      <c r="N208" s="28">
        <f t="shared" si="232"/>
        <v>0.4583333333333332</v>
      </c>
      <c r="O208" s="28">
        <f t="shared" si="232"/>
        <v>0.47916666666666652</v>
      </c>
      <c r="P208" s="28">
        <f t="shared" si="232"/>
        <v>0.49999999999999983</v>
      </c>
      <c r="Q208" s="28">
        <f>MOD(Q207+TIME(0,7,0),1)</f>
        <v>0.52083333333333304</v>
      </c>
      <c r="R208" s="69"/>
      <c r="S208" s="69"/>
    </row>
    <row r="209" spans="1:19" ht="15" customHeight="1" x14ac:dyDescent="0.25">
      <c r="A209" s="77" t="s">
        <v>36</v>
      </c>
      <c r="B209" s="28">
        <f t="shared" ref="B209:P209" si="233">MOD(B208+TIME(0,4,0),1)</f>
        <v>9.8611111111111108E-2</v>
      </c>
      <c r="C209" s="28">
        <f t="shared" si="233"/>
        <v>0.19722222222222224</v>
      </c>
      <c r="D209" s="28">
        <f t="shared" si="233"/>
        <v>0.25277777777777777</v>
      </c>
      <c r="E209" s="28">
        <f t="shared" si="233"/>
        <v>0.27361111111111114</v>
      </c>
      <c r="F209" s="28">
        <f t="shared" si="233"/>
        <v>0.2944444444444444</v>
      </c>
      <c r="G209" s="28">
        <f t="shared" si="233"/>
        <v>0.31527777777777777</v>
      </c>
      <c r="H209" s="28">
        <f t="shared" si="233"/>
        <v>0.33611111111111108</v>
      </c>
      <c r="I209" s="28">
        <f t="shared" si="233"/>
        <v>0.3569444444444444</v>
      </c>
      <c r="J209" s="28">
        <f t="shared" si="233"/>
        <v>0.37777777777777771</v>
      </c>
      <c r="K209" s="28">
        <f t="shared" si="233"/>
        <v>0.39861111111111103</v>
      </c>
      <c r="L209" s="28">
        <f t="shared" si="233"/>
        <v>0.41944444444444434</v>
      </c>
      <c r="M209" s="28">
        <f t="shared" si="233"/>
        <v>0.44027777777777766</v>
      </c>
      <c r="N209" s="28">
        <f t="shared" si="233"/>
        <v>0.46111111111111097</v>
      </c>
      <c r="O209" s="28">
        <f t="shared" si="233"/>
        <v>0.48194444444444429</v>
      </c>
      <c r="P209" s="28">
        <f t="shared" si="233"/>
        <v>0.50277777777777766</v>
      </c>
      <c r="Q209" s="28">
        <f>MOD(Q208+TIME(0,4,0),1)</f>
        <v>0.52361111111111081</v>
      </c>
      <c r="R209" s="69"/>
      <c r="S209" s="69"/>
    </row>
    <row r="210" spans="1:19" ht="15" customHeight="1" x14ac:dyDescent="0.25">
      <c r="A210" s="77" t="s">
        <v>35</v>
      </c>
      <c r="B210" s="28">
        <f t="shared" ref="B210:P210" si="234">MOD(B209+TIME(0,5,0),1)</f>
        <v>0.10208333333333333</v>
      </c>
      <c r="C210" s="28">
        <f t="shared" si="234"/>
        <v>0.20069444444444445</v>
      </c>
      <c r="D210" s="28">
        <f t="shared" si="234"/>
        <v>0.25624999999999998</v>
      </c>
      <c r="E210" s="28">
        <f t="shared" si="234"/>
        <v>0.27708333333333335</v>
      </c>
      <c r="F210" s="28">
        <f t="shared" si="234"/>
        <v>0.29791666666666661</v>
      </c>
      <c r="G210" s="28">
        <f t="shared" si="234"/>
        <v>0.31874999999999998</v>
      </c>
      <c r="H210" s="28">
        <f t="shared" si="234"/>
        <v>0.33958333333333329</v>
      </c>
      <c r="I210" s="28">
        <f t="shared" si="234"/>
        <v>0.36041666666666661</v>
      </c>
      <c r="J210" s="28">
        <f t="shared" si="234"/>
        <v>0.38124999999999992</v>
      </c>
      <c r="K210" s="28">
        <f t="shared" si="234"/>
        <v>0.40208333333333324</v>
      </c>
      <c r="L210" s="28">
        <f t="shared" si="234"/>
        <v>0.42291666666666655</v>
      </c>
      <c r="M210" s="28">
        <f t="shared" si="234"/>
        <v>0.44374999999999987</v>
      </c>
      <c r="N210" s="28">
        <f t="shared" si="234"/>
        <v>0.46458333333333318</v>
      </c>
      <c r="O210" s="28">
        <f t="shared" si="234"/>
        <v>0.4854166666666665</v>
      </c>
      <c r="P210" s="28">
        <f t="shared" si="234"/>
        <v>0.50624999999999987</v>
      </c>
      <c r="Q210" s="28">
        <f>MOD(Q209+TIME(0,5,0),1)</f>
        <v>0.52708333333333302</v>
      </c>
      <c r="R210" s="69"/>
      <c r="S210" s="69"/>
    </row>
    <row r="211" spans="1:19" ht="15" customHeight="1" x14ac:dyDescent="0.25">
      <c r="A211" s="77" t="s">
        <v>29</v>
      </c>
      <c r="B211" s="28">
        <f t="shared" ref="B211:P211" si="235">MOD(B210+TIME(0,8,0),1)</f>
        <v>0.10763888888888888</v>
      </c>
      <c r="C211" s="28">
        <f t="shared" si="235"/>
        <v>0.20625000000000002</v>
      </c>
      <c r="D211" s="28">
        <f t="shared" si="235"/>
        <v>0.26180555555555551</v>
      </c>
      <c r="E211" s="28">
        <f t="shared" si="235"/>
        <v>0.28263888888888888</v>
      </c>
      <c r="F211" s="28">
        <f t="shared" si="235"/>
        <v>0.30347222222222214</v>
      </c>
      <c r="G211" s="28">
        <f t="shared" si="235"/>
        <v>0.32430555555555551</v>
      </c>
      <c r="H211" s="28">
        <f t="shared" si="235"/>
        <v>0.34513888888888883</v>
      </c>
      <c r="I211" s="28">
        <f t="shared" si="235"/>
        <v>0.36597222222222214</v>
      </c>
      <c r="J211" s="28">
        <f t="shared" si="235"/>
        <v>0.38680555555555546</v>
      </c>
      <c r="K211" s="28">
        <f t="shared" si="235"/>
        <v>0.40763888888888877</v>
      </c>
      <c r="L211" s="28">
        <f t="shared" si="235"/>
        <v>0.42847222222222209</v>
      </c>
      <c r="M211" s="28">
        <f t="shared" si="235"/>
        <v>0.4493055555555554</v>
      </c>
      <c r="N211" s="28">
        <f t="shared" si="235"/>
        <v>0.47013888888888872</v>
      </c>
      <c r="O211" s="28">
        <f t="shared" si="235"/>
        <v>0.49097222222222203</v>
      </c>
      <c r="P211" s="28">
        <f t="shared" si="235"/>
        <v>0.5118055555555554</v>
      </c>
      <c r="Q211" s="28">
        <f>MOD(Q210+TIME(0,8,0),1)</f>
        <v>0.53263888888888855</v>
      </c>
      <c r="R211" s="69"/>
      <c r="S211" s="69"/>
    </row>
    <row r="212" spans="1:19" ht="15" customHeight="1" x14ac:dyDescent="0.25">
      <c r="A212" s="77" t="s">
        <v>34</v>
      </c>
      <c r="B212" s="28">
        <f t="shared" ref="B212:P212" si="236">MOD(B211+TIME(0,6,0),1)</f>
        <v>0.11180555555555555</v>
      </c>
      <c r="C212" s="28">
        <f t="shared" si="236"/>
        <v>0.2104166666666667</v>
      </c>
      <c r="D212" s="28">
        <f t="shared" si="236"/>
        <v>0.26597222222222217</v>
      </c>
      <c r="E212" s="28">
        <f t="shared" si="236"/>
        <v>0.28680555555555554</v>
      </c>
      <c r="F212" s="28">
        <f t="shared" si="236"/>
        <v>0.3076388888888888</v>
      </c>
      <c r="G212" s="28">
        <f t="shared" si="236"/>
        <v>0.32847222222222217</v>
      </c>
      <c r="H212" s="28">
        <f t="shared" si="236"/>
        <v>0.34930555555555548</v>
      </c>
      <c r="I212" s="28">
        <f t="shared" si="236"/>
        <v>0.3701388888888888</v>
      </c>
      <c r="J212" s="28">
        <f t="shared" si="236"/>
        <v>0.39097222222222211</v>
      </c>
      <c r="K212" s="28">
        <f t="shared" si="236"/>
        <v>0.41180555555555542</v>
      </c>
      <c r="L212" s="28">
        <f t="shared" si="236"/>
        <v>0.43263888888888874</v>
      </c>
      <c r="M212" s="28">
        <f t="shared" si="236"/>
        <v>0.45347222222222205</v>
      </c>
      <c r="N212" s="28">
        <f t="shared" si="236"/>
        <v>0.47430555555555537</v>
      </c>
      <c r="O212" s="28">
        <f t="shared" si="236"/>
        <v>0.49513888888888868</v>
      </c>
      <c r="P212" s="28">
        <f t="shared" si="236"/>
        <v>0.51597222222222205</v>
      </c>
      <c r="Q212" s="28">
        <f>MOD(Q211+TIME(0,6,0),1)</f>
        <v>0.5368055555555552</v>
      </c>
      <c r="R212" s="69"/>
      <c r="S212" s="69"/>
    </row>
    <row r="213" spans="1:19" ht="15" customHeight="1" x14ac:dyDescent="0.25">
      <c r="A213" s="77" t="s">
        <v>33</v>
      </c>
      <c r="B213" s="28">
        <f t="shared" ref="B213:P213" si="237">MOD(B212+TIME(0,4,0),1)</f>
        <v>0.11458333333333333</v>
      </c>
      <c r="C213" s="28">
        <f t="shared" si="237"/>
        <v>0.21319444444444446</v>
      </c>
      <c r="D213" s="28">
        <f t="shared" si="237"/>
        <v>0.26874999999999993</v>
      </c>
      <c r="E213" s="28">
        <f t="shared" si="237"/>
        <v>0.2895833333333333</v>
      </c>
      <c r="F213" s="28">
        <f t="shared" si="237"/>
        <v>0.31041666666666656</v>
      </c>
      <c r="G213" s="28">
        <f t="shared" si="237"/>
        <v>0.33124999999999993</v>
      </c>
      <c r="H213" s="28">
        <f t="shared" si="237"/>
        <v>0.35208333333333325</v>
      </c>
      <c r="I213" s="28">
        <f t="shared" si="237"/>
        <v>0.37291666666666656</v>
      </c>
      <c r="J213" s="28">
        <f t="shared" si="237"/>
        <v>0.39374999999999988</v>
      </c>
      <c r="K213" s="28">
        <f t="shared" si="237"/>
        <v>0.41458333333333319</v>
      </c>
      <c r="L213" s="28">
        <f t="shared" si="237"/>
        <v>0.43541666666666651</v>
      </c>
      <c r="M213" s="28">
        <f t="shared" si="237"/>
        <v>0.45624999999999982</v>
      </c>
      <c r="N213" s="28">
        <f t="shared" si="237"/>
        <v>0.47708333333333314</v>
      </c>
      <c r="O213" s="28">
        <f t="shared" si="237"/>
        <v>0.49791666666666645</v>
      </c>
      <c r="P213" s="28">
        <f t="shared" si="237"/>
        <v>0.51874999999999982</v>
      </c>
      <c r="Q213" s="28">
        <f>MOD(Q212+TIME(0,4,0),1)</f>
        <v>0.53958333333333297</v>
      </c>
      <c r="R213" s="69"/>
      <c r="S213" s="69"/>
    </row>
    <row r="214" spans="1:19" ht="15" customHeight="1" x14ac:dyDescent="0.25">
      <c r="A214" s="77" t="s">
        <v>28</v>
      </c>
      <c r="B214" s="28">
        <f t="shared" ref="B214:P214" si="238">MOD(B213+TIME(0,5,0),1)</f>
        <v>0.11805555555555555</v>
      </c>
      <c r="C214" s="28">
        <f t="shared" si="238"/>
        <v>0.21666666666666667</v>
      </c>
      <c r="D214" s="28">
        <f t="shared" si="238"/>
        <v>0.27222222222222214</v>
      </c>
      <c r="E214" s="28">
        <f t="shared" si="238"/>
        <v>0.29305555555555551</v>
      </c>
      <c r="F214" s="28">
        <f t="shared" si="238"/>
        <v>0.31388888888888877</v>
      </c>
      <c r="G214" s="28">
        <f t="shared" si="238"/>
        <v>0.33472222222222214</v>
      </c>
      <c r="H214" s="28">
        <f t="shared" si="238"/>
        <v>0.35555555555555546</v>
      </c>
      <c r="I214" s="28">
        <f t="shared" si="238"/>
        <v>0.37638888888888877</v>
      </c>
      <c r="J214" s="28">
        <f t="shared" si="238"/>
        <v>0.39722222222222209</v>
      </c>
      <c r="K214" s="28">
        <f t="shared" si="238"/>
        <v>0.4180555555555554</v>
      </c>
      <c r="L214" s="28">
        <f t="shared" si="238"/>
        <v>0.43888888888888872</v>
      </c>
      <c r="M214" s="28">
        <f t="shared" si="238"/>
        <v>0.45972222222222203</v>
      </c>
      <c r="N214" s="28">
        <f t="shared" si="238"/>
        <v>0.48055555555555535</v>
      </c>
      <c r="O214" s="28">
        <f t="shared" si="238"/>
        <v>0.50138888888888866</v>
      </c>
      <c r="P214" s="28">
        <f t="shared" si="238"/>
        <v>0.52222222222222203</v>
      </c>
      <c r="Q214" s="28">
        <f>MOD(Q213+TIME(0,5,0),1)</f>
        <v>0.54305555555555518</v>
      </c>
      <c r="R214" s="69"/>
      <c r="S214" s="69"/>
    </row>
    <row r="215" spans="1:19" ht="15" customHeight="1" x14ac:dyDescent="0.25">
      <c r="A215" s="77" t="s">
        <v>27</v>
      </c>
      <c r="B215" s="28">
        <f t="shared" ref="B215:Q215" si="239">MOD(B214+TIME(0,3,0),1)</f>
        <v>0.12013888888888889</v>
      </c>
      <c r="C215" s="28">
        <f t="shared" si="239"/>
        <v>0.21875</v>
      </c>
      <c r="D215" s="28">
        <f t="shared" si="239"/>
        <v>0.27430555555555547</v>
      </c>
      <c r="E215" s="28">
        <f t="shared" si="239"/>
        <v>0.29513888888888884</v>
      </c>
      <c r="F215" s="28">
        <f t="shared" si="239"/>
        <v>0.3159722222222221</v>
      </c>
      <c r="G215" s="28">
        <f t="shared" si="239"/>
        <v>0.33680555555555547</v>
      </c>
      <c r="H215" s="28">
        <f t="shared" si="239"/>
        <v>0.35763888888888878</v>
      </c>
      <c r="I215" s="28">
        <f t="shared" si="239"/>
        <v>0.3784722222222221</v>
      </c>
      <c r="J215" s="28">
        <f t="shared" si="239"/>
        <v>0.39930555555555541</v>
      </c>
      <c r="K215" s="28">
        <f t="shared" si="239"/>
        <v>0.42013888888888873</v>
      </c>
      <c r="L215" s="28">
        <f t="shared" si="239"/>
        <v>0.44097222222222204</v>
      </c>
      <c r="M215" s="28">
        <f t="shared" si="239"/>
        <v>0.46180555555555536</v>
      </c>
      <c r="N215" s="28">
        <f t="shared" si="239"/>
        <v>0.48263888888888867</v>
      </c>
      <c r="O215" s="28">
        <f t="shared" si="239"/>
        <v>0.50347222222222199</v>
      </c>
      <c r="P215" s="28">
        <f t="shared" si="239"/>
        <v>0.52430555555555536</v>
      </c>
      <c r="Q215" s="28">
        <f t="shared" si="239"/>
        <v>0.54513888888888851</v>
      </c>
      <c r="R215" s="69"/>
      <c r="S215" s="69"/>
    </row>
    <row r="216" spans="1:19" ht="15" customHeight="1" x14ac:dyDescent="0.25">
      <c r="A216" s="99" t="s">
        <v>66</v>
      </c>
      <c r="B216" s="95">
        <f t="shared" ref="B216:P216" si="240">MOD(B215+TIME(0,6,0),1)</f>
        <v>0.12430555555555556</v>
      </c>
      <c r="C216" s="95">
        <f t="shared" si="240"/>
        <v>0.22291666666666668</v>
      </c>
      <c r="D216" s="95">
        <f t="shared" si="240"/>
        <v>0.27847222222222212</v>
      </c>
      <c r="E216" s="95">
        <f t="shared" si="240"/>
        <v>0.29930555555555549</v>
      </c>
      <c r="F216" s="95">
        <f t="shared" si="240"/>
        <v>0.32013888888888875</v>
      </c>
      <c r="G216" s="95">
        <f t="shared" si="240"/>
        <v>0.34097222222222212</v>
      </c>
      <c r="H216" s="95">
        <f t="shared" si="240"/>
        <v>0.36180555555555544</v>
      </c>
      <c r="I216" s="95">
        <f t="shared" si="240"/>
        <v>0.38263888888888875</v>
      </c>
      <c r="J216" s="95">
        <f t="shared" si="240"/>
        <v>0.40347222222222207</v>
      </c>
      <c r="K216" s="95">
        <f t="shared" si="240"/>
        <v>0.42430555555555538</v>
      </c>
      <c r="L216" s="95">
        <f t="shared" si="240"/>
        <v>0.4451388888888887</v>
      </c>
      <c r="M216" s="95">
        <f t="shared" si="240"/>
        <v>0.46597222222222201</v>
      </c>
      <c r="N216" s="95">
        <f t="shared" si="240"/>
        <v>0.48680555555555532</v>
      </c>
      <c r="O216" s="95">
        <f t="shared" si="240"/>
        <v>0.50763888888888864</v>
      </c>
      <c r="P216" s="95">
        <f t="shared" si="240"/>
        <v>0.52847222222222201</v>
      </c>
      <c r="Q216" s="95">
        <f>MOD(Q215+TIME(0,6,0),1)</f>
        <v>0.54930555555555516</v>
      </c>
      <c r="R216" s="69"/>
      <c r="S216" s="69"/>
    </row>
    <row r="217" spans="1:19" ht="15" hidden="1" customHeight="1" x14ac:dyDescent="0.2">
      <c r="A217" s="68"/>
      <c r="B217" s="12" t="e">
        <f t="shared" ref="B217:Q217" si="241">MOD(B209-A209,1)</f>
        <v>#VALUE!</v>
      </c>
      <c r="C217" s="12">
        <f t="shared" si="241"/>
        <v>9.8611111111111135E-2</v>
      </c>
      <c r="D217" s="12">
        <f t="shared" si="241"/>
        <v>5.5555555555555525E-2</v>
      </c>
      <c r="E217" s="12">
        <f t="shared" si="241"/>
        <v>2.083333333333337E-2</v>
      </c>
      <c r="F217" s="12">
        <f t="shared" si="241"/>
        <v>2.0833333333333259E-2</v>
      </c>
      <c r="G217" s="12">
        <f t="shared" si="241"/>
        <v>2.083333333333337E-2</v>
      </c>
      <c r="H217" s="12">
        <f t="shared" si="241"/>
        <v>2.0833333333333315E-2</v>
      </c>
      <c r="I217" s="12">
        <f t="shared" si="241"/>
        <v>2.0833333333333315E-2</v>
      </c>
      <c r="J217" s="12">
        <f t="shared" si="241"/>
        <v>2.0833333333333315E-2</v>
      </c>
      <c r="K217" s="12">
        <f t="shared" si="241"/>
        <v>2.0833333333333315E-2</v>
      </c>
      <c r="L217" s="12">
        <f t="shared" si="241"/>
        <v>2.0833333333333315E-2</v>
      </c>
      <c r="M217" s="12">
        <f t="shared" si="241"/>
        <v>2.0833333333333315E-2</v>
      </c>
      <c r="N217" s="12">
        <f t="shared" si="241"/>
        <v>2.0833333333333315E-2</v>
      </c>
      <c r="O217" s="12">
        <f t="shared" si="241"/>
        <v>2.0833333333333315E-2</v>
      </c>
      <c r="P217" s="12">
        <f t="shared" si="241"/>
        <v>2.083333333333337E-2</v>
      </c>
      <c r="Q217" s="12">
        <f t="shared" si="241"/>
        <v>2.0833333333333148E-2</v>
      </c>
      <c r="R217" s="12"/>
      <c r="S217" s="12"/>
    </row>
    <row r="218" spans="1:19" ht="15" hidden="1" customHeight="1" x14ac:dyDescent="0.2">
      <c r="A218" s="59"/>
      <c r="B218" s="12" t="e">
        <f>MOD(#REF!-B201,1)</f>
        <v>#REF!</v>
      </c>
      <c r="C218" s="12">
        <f>MOD(C216-C201,1)</f>
        <v>7.7083333333333337E-2</v>
      </c>
      <c r="D218" s="12">
        <f t="shared" ref="D218:Q218" si="242">MOD(D216-D201,1)</f>
        <v>7.7083333333333254E-2</v>
      </c>
      <c r="E218" s="12">
        <f t="shared" si="242"/>
        <v>7.7083333333333282E-2</v>
      </c>
      <c r="F218" s="12">
        <f t="shared" si="242"/>
        <v>7.7083333333333198E-2</v>
      </c>
      <c r="G218" s="12">
        <f t="shared" si="242"/>
        <v>7.7083333333333226E-2</v>
      </c>
      <c r="H218" s="12">
        <f t="shared" si="242"/>
        <v>7.7083333333333226E-2</v>
      </c>
      <c r="I218" s="12">
        <f t="shared" si="242"/>
        <v>7.7083333333333226E-2</v>
      </c>
      <c r="J218" s="12">
        <f t="shared" si="242"/>
        <v>7.7083333333333226E-2</v>
      </c>
      <c r="K218" s="12">
        <f t="shared" si="242"/>
        <v>7.7083333333333226E-2</v>
      </c>
      <c r="L218" s="12">
        <f t="shared" si="242"/>
        <v>7.7083333333333226E-2</v>
      </c>
      <c r="M218" s="12">
        <f t="shared" si="242"/>
        <v>7.7083333333333226E-2</v>
      </c>
      <c r="N218" s="12">
        <f t="shared" si="242"/>
        <v>7.7083333333333226E-2</v>
      </c>
      <c r="O218" s="12">
        <f t="shared" si="242"/>
        <v>7.7083333333333226E-2</v>
      </c>
      <c r="P218" s="12">
        <f t="shared" si="242"/>
        <v>7.7083333333333282E-2</v>
      </c>
      <c r="Q218" s="12">
        <f t="shared" si="242"/>
        <v>7.7083333333333115E-2</v>
      </c>
      <c r="R218" s="12"/>
      <c r="S218" s="12"/>
    </row>
    <row r="219" spans="1:19" ht="15" customHeight="1" x14ac:dyDescent="0.2">
      <c r="A219" s="59"/>
    </row>
    <row r="220" spans="1:19" ht="15" customHeight="1" x14ac:dyDescent="0.2">
      <c r="A220" s="76" t="s">
        <v>3</v>
      </c>
      <c r="B220" s="27">
        <f>MOD(Q201+TIME(0,30,0),1)</f>
        <v>0.49305555555555536</v>
      </c>
      <c r="C220" s="27">
        <f t="shared" ref="C220:Q220" si="243">MOD(B220+TIME(0,30,0),1)</f>
        <v>0.51388888888888873</v>
      </c>
      <c r="D220" s="27">
        <f t="shared" si="243"/>
        <v>0.5347222222222221</v>
      </c>
      <c r="E220" s="27">
        <f t="shared" si="243"/>
        <v>0.55555555555555547</v>
      </c>
      <c r="F220" s="27">
        <f t="shared" si="243"/>
        <v>0.57638888888888884</v>
      </c>
      <c r="G220" s="27">
        <f t="shared" si="243"/>
        <v>0.59722222222222221</v>
      </c>
      <c r="H220" s="27">
        <f t="shared" si="243"/>
        <v>0.61805555555555558</v>
      </c>
      <c r="I220" s="27">
        <f t="shared" si="243"/>
        <v>0.63888888888888895</v>
      </c>
      <c r="J220" s="27">
        <f t="shared" si="243"/>
        <v>0.65972222222222232</v>
      </c>
      <c r="K220" s="27">
        <f t="shared" si="243"/>
        <v>0.68055555555555569</v>
      </c>
      <c r="L220" s="27">
        <f t="shared" si="243"/>
        <v>0.70138888888888906</v>
      </c>
      <c r="M220" s="27">
        <f t="shared" si="243"/>
        <v>0.72222222222222243</v>
      </c>
      <c r="N220" s="27">
        <f t="shared" si="243"/>
        <v>0.7430555555555558</v>
      </c>
      <c r="O220" s="27">
        <f t="shared" si="243"/>
        <v>0.76388888888888917</v>
      </c>
      <c r="P220" s="27">
        <f t="shared" si="243"/>
        <v>0.78472222222222254</v>
      </c>
      <c r="Q220" s="27">
        <f t="shared" si="243"/>
        <v>0.80555555555555591</v>
      </c>
    </row>
    <row r="221" spans="1:19" ht="15" customHeight="1" x14ac:dyDescent="0.2">
      <c r="A221" s="77" t="s">
        <v>41</v>
      </c>
      <c r="B221" s="28">
        <f t="shared" ref="B221:Q221" si="244">MOD(B220+TIME(0,13,0),1)</f>
        <v>0.5020833333333331</v>
      </c>
      <c r="C221" s="28">
        <f t="shared" si="244"/>
        <v>0.52291666666666647</v>
      </c>
      <c r="D221" s="28">
        <f t="shared" si="244"/>
        <v>0.54374999999999984</v>
      </c>
      <c r="E221" s="28">
        <f t="shared" si="244"/>
        <v>0.56458333333333321</v>
      </c>
      <c r="F221" s="28">
        <f t="shared" si="244"/>
        <v>0.58541666666666659</v>
      </c>
      <c r="G221" s="28">
        <f t="shared" si="244"/>
        <v>0.60624999999999996</v>
      </c>
      <c r="H221" s="28">
        <f t="shared" si="244"/>
        <v>0.62708333333333333</v>
      </c>
      <c r="I221" s="28">
        <f t="shared" si="244"/>
        <v>0.6479166666666667</v>
      </c>
      <c r="J221" s="28">
        <f t="shared" si="244"/>
        <v>0.66875000000000007</v>
      </c>
      <c r="K221" s="28">
        <f t="shared" si="244"/>
        <v>0.68958333333333344</v>
      </c>
      <c r="L221" s="28">
        <f t="shared" si="244"/>
        <v>0.71041666666666681</v>
      </c>
      <c r="M221" s="28">
        <f t="shared" si="244"/>
        <v>0.73125000000000018</v>
      </c>
      <c r="N221" s="28">
        <f t="shared" si="244"/>
        <v>0.75208333333333355</v>
      </c>
      <c r="O221" s="28">
        <f t="shared" si="244"/>
        <v>0.77291666666666692</v>
      </c>
      <c r="P221" s="28">
        <f t="shared" si="244"/>
        <v>0.79375000000000029</v>
      </c>
      <c r="Q221" s="28">
        <f t="shared" si="244"/>
        <v>0.81458333333333366</v>
      </c>
    </row>
    <row r="222" spans="1:19" ht="15" customHeight="1" x14ac:dyDescent="0.2">
      <c r="A222" s="77" t="s">
        <v>40</v>
      </c>
      <c r="B222" s="28">
        <f t="shared" ref="B222:Q222" si="245">MOD(B221+TIME(0,11,0),1)</f>
        <v>0.50972222222222197</v>
      </c>
      <c r="C222" s="28">
        <f t="shared" si="245"/>
        <v>0.53055555555555534</v>
      </c>
      <c r="D222" s="28">
        <f t="shared" si="245"/>
        <v>0.55138888888888871</v>
      </c>
      <c r="E222" s="28">
        <f t="shared" si="245"/>
        <v>0.57222222222222208</v>
      </c>
      <c r="F222" s="28">
        <f t="shared" si="245"/>
        <v>0.59305555555555545</v>
      </c>
      <c r="G222" s="28">
        <f t="shared" si="245"/>
        <v>0.61388888888888882</v>
      </c>
      <c r="H222" s="28">
        <f t="shared" si="245"/>
        <v>0.63472222222222219</v>
      </c>
      <c r="I222" s="28">
        <f t="shared" si="245"/>
        <v>0.65555555555555556</v>
      </c>
      <c r="J222" s="28">
        <f t="shared" si="245"/>
        <v>0.67638888888888893</v>
      </c>
      <c r="K222" s="28">
        <f t="shared" si="245"/>
        <v>0.6972222222222223</v>
      </c>
      <c r="L222" s="28">
        <f t="shared" si="245"/>
        <v>0.71805555555555567</v>
      </c>
      <c r="M222" s="28">
        <f t="shared" si="245"/>
        <v>0.73888888888888904</v>
      </c>
      <c r="N222" s="28">
        <f t="shared" si="245"/>
        <v>0.75972222222222241</v>
      </c>
      <c r="O222" s="28">
        <f t="shared" si="245"/>
        <v>0.78055555555555578</v>
      </c>
      <c r="P222" s="28">
        <f t="shared" si="245"/>
        <v>0.80138888888888915</v>
      </c>
      <c r="Q222" s="28">
        <f t="shared" si="245"/>
        <v>0.82222222222222252</v>
      </c>
    </row>
    <row r="223" spans="1:19" ht="15" customHeight="1" x14ac:dyDescent="0.2">
      <c r="A223" s="77" t="s">
        <v>31</v>
      </c>
      <c r="B223" s="28">
        <f t="shared" ref="B223:Q223" si="246">MOD(B222+TIME(0,9,0),1)</f>
        <v>0.51597222222222194</v>
      </c>
      <c r="C223" s="28">
        <f t="shared" si="246"/>
        <v>0.53680555555555531</v>
      </c>
      <c r="D223" s="28">
        <f t="shared" si="246"/>
        <v>0.55763888888888868</v>
      </c>
      <c r="E223" s="28">
        <f t="shared" si="246"/>
        <v>0.57847222222222205</v>
      </c>
      <c r="F223" s="28">
        <f t="shared" si="246"/>
        <v>0.59930555555555542</v>
      </c>
      <c r="G223" s="28">
        <f t="shared" si="246"/>
        <v>0.6201388888888888</v>
      </c>
      <c r="H223" s="28">
        <f t="shared" si="246"/>
        <v>0.64097222222222217</v>
      </c>
      <c r="I223" s="28">
        <f t="shared" si="246"/>
        <v>0.66180555555555554</v>
      </c>
      <c r="J223" s="28">
        <f t="shared" si="246"/>
        <v>0.68263888888888891</v>
      </c>
      <c r="K223" s="28">
        <f t="shared" si="246"/>
        <v>0.70347222222222228</v>
      </c>
      <c r="L223" s="28">
        <f t="shared" si="246"/>
        <v>0.72430555555555565</v>
      </c>
      <c r="M223" s="28">
        <f t="shared" si="246"/>
        <v>0.74513888888888902</v>
      </c>
      <c r="N223" s="28">
        <f t="shared" si="246"/>
        <v>0.76597222222222239</v>
      </c>
      <c r="O223" s="28">
        <f t="shared" si="246"/>
        <v>0.78680555555555576</v>
      </c>
      <c r="P223" s="28">
        <f t="shared" si="246"/>
        <v>0.80763888888888913</v>
      </c>
      <c r="Q223" s="28">
        <f t="shared" si="246"/>
        <v>0.8284722222222225</v>
      </c>
    </row>
    <row r="224" spans="1:19" ht="15" customHeight="1" x14ac:dyDescent="0.2">
      <c r="A224" s="77" t="s">
        <v>39</v>
      </c>
      <c r="B224" s="28">
        <f t="shared" ref="B224:Q224" si="247">MOD(B223+TIME(0,6,0),1)</f>
        <v>0.5201388888888886</v>
      </c>
      <c r="C224" s="28">
        <f t="shared" si="247"/>
        <v>0.54097222222222197</v>
      </c>
      <c r="D224" s="28">
        <f t="shared" si="247"/>
        <v>0.56180555555555534</v>
      </c>
      <c r="E224" s="28">
        <f t="shared" si="247"/>
        <v>0.58263888888888871</v>
      </c>
      <c r="F224" s="28">
        <f t="shared" si="247"/>
        <v>0.60347222222222208</v>
      </c>
      <c r="G224" s="28">
        <f t="shared" si="247"/>
        <v>0.62430555555555545</v>
      </c>
      <c r="H224" s="28">
        <f t="shared" si="247"/>
        <v>0.64513888888888882</v>
      </c>
      <c r="I224" s="28">
        <f t="shared" si="247"/>
        <v>0.66597222222222219</v>
      </c>
      <c r="J224" s="28">
        <f t="shared" si="247"/>
        <v>0.68680555555555556</v>
      </c>
      <c r="K224" s="28">
        <f t="shared" si="247"/>
        <v>0.70763888888888893</v>
      </c>
      <c r="L224" s="28">
        <f t="shared" si="247"/>
        <v>0.7284722222222223</v>
      </c>
      <c r="M224" s="28">
        <f t="shared" si="247"/>
        <v>0.74930555555555567</v>
      </c>
      <c r="N224" s="28">
        <f t="shared" si="247"/>
        <v>0.77013888888888904</v>
      </c>
      <c r="O224" s="28">
        <f t="shared" si="247"/>
        <v>0.79097222222222241</v>
      </c>
      <c r="P224" s="28">
        <f t="shared" si="247"/>
        <v>0.81180555555555578</v>
      </c>
      <c r="Q224" s="28">
        <f t="shared" si="247"/>
        <v>0.83263888888888915</v>
      </c>
    </row>
    <row r="225" spans="1:19" ht="15" customHeight="1" x14ac:dyDescent="0.2">
      <c r="A225" s="77" t="s">
        <v>38</v>
      </c>
      <c r="B225" s="28">
        <f t="shared" ref="B225:Q226" si="248">MOD(B224+TIME(0,12,0),1)</f>
        <v>0.5284722222222219</v>
      </c>
      <c r="C225" s="28">
        <f t="shared" si="248"/>
        <v>0.54930555555555527</v>
      </c>
      <c r="D225" s="28">
        <f t="shared" si="248"/>
        <v>0.57013888888888864</v>
      </c>
      <c r="E225" s="28">
        <f t="shared" si="248"/>
        <v>0.59097222222222201</v>
      </c>
      <c r="F225" s="28">
        <f t="shared" si="248"/>
        <v>0.61180555555555538</v>
      </c>
      <c r="G225" s="28">
        <f t="shared" si="248"/>
        <v>0.63263888888888875</v>
      </c>
      <c r="H225" s="28">
        <f t="shared" si="248"/>
        <v>0.65347222222222212</v>
      </c>
      <c r="I225" s="28">
        <f t="shared" si="248"/>
        <v>0.67430555555555549</v>
      </c>
      <c r="J225" s="28">
        <f t="shared" si="248"/>
        <v>0.69513888888888886</v>
      </c>
      <c r="K225" s="28">
        <f t="shared" si="248"/>
        <v>0.71597222222222223</v>
      </c>
      <c r="L225" s="28">
        <f t="shared" si="248"/>
        <v>0.7368055555555556</v>
      </c>
      <c r="M225" s="28">
        <f t="shared" si="248"/>
        <v>0.75763888888888897</v>
      </c>
      <c r="N225" s="28">
        <f t="shared" si="248"/>
        <v>0.77847222222222234</v>
      </c>
      <c r="O225" s="28">
        <f t="shared" si="248"/>
        <v>0.79930555555555571</v>
      </c>
      <c r="P225" s="28">
        <f t="shared" si="248"/>
        <v>0.82013888888888908</v>
      </c>
      <c r="Q225" s="28">
        <f t="shared" si="248"/>
        <v>0.84097222222222245</v>
      </c>
    </row>
    <row r="226" spans="1:19" ht="15" customHeight="1" x14ac:dyDescent="0.2">
      <c r="A226" s="77" t="s">
        <v>30</v>
      </c>
      <c r="B226" s="28">
        <f t="shared" si="248"/>
        <v>0.5368055555555552</v>
      </c>
      <c r="C226" s="28">
        <f t="shared" si="248"/>
        <v>0.55763888888888857</v>
      </c>
      <c r="D226" s="28">
        <f t="shared" si="248"/>
        <v>0.57847222222222194</v>
      </c>
      <c r="E226" s="28">
        <f t="shared" si="248"/>
        <v>0.59930555555555531</v>
      </c>
      <c r="F226" s="28">
        <f t="shared" si="248"/>
        <v>0.62013888888888868</v>
      </c>
      <c r="G226" s="28">
        <f t="shared" si="248"/>
        <v>0.64097222222222205</v>
      </c>
      <c r="H226" s="28">
        <f t="shared" si="248"/>
        <v>0.66180555555555542</v>
      </c>
      <c r="I226" s="28">
        <f t="shared" si="248"/>
        <v>0.6826388888888888</v>
      </c>
      <c r="J226" s="28">
        <f t="shared" si="248"/>
        <v>0.70347222222222217</v>
      </c>
      <c r="K226" s="28">
        <f t="shared" si="248"/>
        <v>0.72430555555555554</v>
      </c>
      <c r="L226" s="28">
        <f t="shared" si="248"/>
        <v>0.74513888888888891</v>
      </c>
      <c r="M226" s="28">
        <f t="shared" si="248"/>
        <v>0.76597222222222228</v>
      </c>
      <c r="N226" s="28">
        <f t="shared" si="248"/>
        <v>0.78680555555555565</v>
      </c>
      <c r="O226" s="28">
        <f t="shared" si="248"/>
        <v>0.80763888888888902</v>
      </c>
      <c r="P226" s="28">
        <f t="shared" si="248"/>
        <v>0.82847222222222239</v>
      </c>
      <c r="Q226" s="28">
        <f t="shared" si="248"/>
        <v>0.84930555555555576</v>
      </c>
    </row>
    <row r="227" spans="1:19" ht="15" customHeight="1" x14ac:dyDescent="0.2">
      <c r="A227" s="77" t="s">
        <v>37</v>
      </c>
      <c r="B227" s="28">
        <f t="shared" ref="B227:Q227" si="249">MOD(B226+TIME(0,7,0),1)</f>
        <v>0.5416666666666663</v>
      </c>
      <c r="C227" s="28">
        <f t="shared" si="249"/>
        <v>0.56249999999999967</v>
      </c>
      <c r="D227" s="28">
        <f t="shared" si="249"/>
        <v>0.58333333333333304</v>
      </c>
      <c r="E227" s="28">
        <f t="shared" si="249"/>
        <v>0.60416666666666641</v>
      </c>
      <c r="F227" s="28">
        <f t="shared" si="249"/>
        <v>0.62499999999999978</v>
      </c>
      <c r="G227" s="28">
        <f t="shared" si="249"/>
        <v>0.64583333333333315</v>
      </c>
      <c r="H227" s="28">
        <f t="shared" si="249"/>
        <v>0.66666666666666652</v>
      </c>
      <c r="I227" s="28">
        <f t="shared" si="249"/>
        <v>0.68749999999999989</v>
      </c>
      <c r="J227" s="28">
        <f t="shared" si="249"/>
        <v>0.70833333333333326</v>
      </c>
      <c r="K227" s="28">
        <f t="shared" si="249"/>
        <v>0.72916666666666663</v>
      </c>
      <c r="L227" s="28">
        <f t="shared" si="249"/>
        <v>0.75</v>
      </c>
      <c r="M227" s="28">
        <f t="shared" si="249"/>
        <v>0.77083333333333337</v>
      </c>
      <c r="N227" s="28">
        <f t="shared" si="249"/>
        <v>0.79166666666666674</v>
      </c>
      <c r="O227" s="28">
        <f t="shared" si="249"/>
        <v>0.81250000000000011</v>
      </c>
      <c r="P227" s="28">
        <f t="shared" si="249"/>
        <v>0.83333333333333348</v>
      </c>
      <c r="Q227" s="28">
        <f t="shared" si="249"/>
        <v>0.85416666666666685</v>
      </c>
    </row>
    <row r="228" spans="1:19" ht="15" customHeight="1" x14ac:dyDescent="0.2">
      <c r="A228" s="77" t="s">
        <v>36</v>
      </c>
      <c r="B228" s="28">
        <f t="shared" ref="B228:Q228" si="250">MOD(B227+TIME(0,4,0),1)</f>
        <v>0.54444444444444406</v>
      </c>
      <c r="C228" s="28">
        <f t="shared" si="250"/>
        <v>0.56527777777777743</v>
      </c>
      <c r="D228" s="28">
        <f t="shared" si="250"/>
        <v>0.58611111111111081</v>
      </c>
      <c r="E228" s="28">
        <f t="shared" si="250"/>
        <v>0.60694444444444418</v>
      </c>
      <c r="F228" s="28">
        <f t="shared" si="250"/>
        <v>0.62777777777777755</v>
      </c>
      <c r="G228" s="28">
        <f t="shared" si="250"/>
        <v>0.64861111111111092</v>
      </c>
      <c r="H228" s="28">
        <f t="shared" si="250"/>
        <v>0.66944444444444429</v>
      </c>
      <c r="I228" s="28">
        <f t="shared" si="250"/>
        <v>0.69027777777777766</v>
      </c>
      <c r="J228" s="28">
        <f t="shared" si="250"/>
        <v>0.71111111111111103</v>
      </c>
      <c r="K228" s="28">
        <f t="shared" si="250"/>
        <v>0.7319444444444444</v>
      </c>
      <c r="L228" s="28">
        <f t="shared" si="250"/>
        <v>0.75277777777777777</v>
      </c>
      <c r="M228" s="28">
        <f t="shared" si="250"/>
        <v>0.77361111111111114</v>
      </c>
      <c r="N228" s="28">
        <f t="shared" si="250"/>
        <v>0.79444444444444451</v>
      </c>
      <c r="O228" s="28">
        <f t="shared" si="250"/>
        <v>0.81527777777777788</v>
      </c>
      <c r="P228" s="28">
        <f t="shared" si="250"/>
        <v>0.83611111111111125</v>
      </c>
      <c r="Q228" s="28">
        <f t="shared" si="250"/>
        <v>0.85694444444444462</v>
      </c>
    </row>
    <row r="229" spans="1:19" ht="15" customHeight="1" x14ac:dyDescent="0.2">
      <c r="A229" s="77" t="s">
        <v>35</v>
      </c>
      <c r="B229" s="28">
        <f t="shared" ref="B229:Q229" si="251">MOD(B228+TIME(0,5,0),1)</f>
        <v>0.54791666666666627</v>
      </c>
      <c r="C229" s="28">
        <f t="shared" si="251"/>
        <v>0.56874999999999964</v>
      </c>
      <c r="D229" s="28">
        <f t="shared" si="251"/>
        <v>0.58958333333333302</v>
      </c>
      <c r="E229" s="28">
        <f t="shared" si="251"/>
        <v>0.61041666666666639</v>
      </c>
      <c r="F229" s="28">
        <f t="shared" si="251"/>
        <v>0.63124999999999976</v>
      </c>
      <c r="G229" s="28">
        <f t="shared" si="251"/>
        <v>0.65208333333333313</v>
      </c>
      <c r="H229" s="28">
        <f t="shared" si="251"/>
        <v>0.6729166666666665</v>
      </c>
      <c r="I229" s="28">
        <f t="shared" si="251"/>
        <v>0.69374999999999987</v>
      </c>
      <c r="J229" s="28">
        <f t="shared" si="251"/>
        <v>0.71458333333333324</v>
      </c>
      <c r="K229" s="28">
        <f t="shared" si="251"/>
        <v>0.73541666666666661</v>
      </c>
      <c r="L229" s="28">
        <f t="shared" si="251"/>
        <v>0.75624999999999998</v>
      </c>
      <c r="M229" s="28">
        <f t="shared" si="251"/>
        <v>0.77708333333333335</v>
      </c>
      <c r="N229" s="28">
        <f t="shared" si="251"/>
        <v>0.79791666666666672</v>
      </c>
      <c r="O229" s="28">
        <f t="shared" si="251"/>
        <v>0.81875000000000009</v>
      </c>
      <c r="P229" s="28">
        <f t="shared" si="251"/>
        <v>0.83958333333333346</v>
      </c>
      <c r="Q229" s="28">
        <f t="shared" si="251"/>
        <v>0.86041666666666683</v>
      </c>
    </row>
    <row r="230" spans="1:19" ht="15" customHeight="1" x14ac:dyDescent="0.2">
      <c r="A230" s="77" t="s">
        <v>29</v>
      </c>
      <c r="B230" s="28">
        <f t="shared" ref="B230:Q230" si="252">MOD(B229+TIME(0,8,0),1)</f>
        <v>0.55347222222222181</v>
      </c>
      <c r="C230" s="28">
        <f t="shared" si="252"/>
        <v>0.57430555555555518</v>
      </c>
      <c r="D230" s="28">
        <f t="shared" si="252"/>
        <v>0.59513888888888855</v>
      </c>
      <c r="E230" s="28">
        <f t="shared" si="252"/>
        <v>0.61597222222222192</v>
      </c>
      <c r="F230" s="28">
        <f t="shared" si="252"/>
        <v>0.63680555555555529</v>
      </c>
      <c r="G230" s="28">
        <f t="shared" si="252"/>
        <v>0.65763888888888866</v>
      </c>
      <c r="H230" s="28">
        <f t="shared" si="252"/>
        <v>0.67847222222222203</v>
      </c>
      <c r="I230" s="28">
        <f t="shared" si="252"/>
        <v>0.6993055555555554</v>
      </c>
      <c r="J230" s="28">
        <f t="shared" si="252"/>
        <v>0.72013888888888877</v>
      </c>
      <c r="K230" s="28">
        <f t="shared" si="252"/>
        <v>0.74097222222222214</v>
      </c>
      <c r="L230" s="28">
        <f t="shared" si="252"/>
        <v>0.76180555555555551</v>
      </c>
      <c r="M230" s="28">
        <f t="shared" si="252"/>
        <v>0.78263888888888888</v>
      </c>
      <c r="N230" s="28">
        <f t="shared" si="252"/>
        <v>0.80347222222222225</v>
      </c>
      <c r="O230" s="28">
        <f t="shared" si="252"/>
        <v>0.82430555555555562</v>
      </c>
      <c r="P230" s="28">
        <f t="shared" si="252"/>
        <v>0.84513888888888899</v>
      </c>
      <c r="Q230" s="28">
        <f t="shared" si="252"/>
        <v>0.86597222222222237</v>
      </c>
    </row>
    <row r="231" spans="1:19" ht="15" customHeight="1" x14ac:dyDescent="0.2">
      <c r="A231" s="77" t="s">
        <v>34</v>
      </c>
      <c r="B231" s="28">
        <f t="shared" ref="B231:Q231" si="253">MOD(B230+TIME(0,6,0),1)</f>
        <v>0.55763888888888846</v>
      </c>
      <c r="C231" s="28">
        <f t="shared" si="253"/>
        <v>0.57847222222222183</v>
      </c>
      <c r="D231" s="28">
        <f t="shared" si="253"/>
        <v>0.5993055555555552</v>
      </c>
      <c r="E231" s="28">
        <f t="shared" si="253"/>
        <v>0.62013888888888857</v>
      </c>
      <c r="F231" s="28">
        <f t="shared" si="253"/>
        <v>0.64097222222222194</v>
      </c>
      <c r="G231" s="28">
        <f t="shared" si="253"/>
        <v>0.66180555555555531</v>
      </c>
      <c r="H231" s="28">
        <f t="shared" si="253"/>
        <v>0.68263888888888868</v>
      </c>
      <c r="I231" s="28">
        <f t="shared" si="253"/>
        <v>0.70347222222222205</v>
      </c>
      <c r="J231" s="28">
        <f t="shared" si="253"/>
        <v>0.72430555555555542</v>
      </c>
      <c r="K231" s="28">
        <f t="shared" si="253"/>
        <v>0.7451388888888888</v>
      </c>
      <c r="L231" s="28">
        <f t="shared" si="253"/>
        <v>0.76597222222222217</v>
      </c>
      <c r="M231" s="28">
        <f t="shared" si="253"/>
        <v>0.78680555555555554</v>
      </c>
      <c r="N231" s="28">
        <f t="shared" si="253"/>
        <v>0.80763888888888891</v>
      </c>
      <c r="O231" s="28">
        <f t="shared" si="253"/>
        <v>0.82847222222222228</v>
      </c>
      <c r="P231" s="28">
        <f t="shared" si="253"/>
        <v>0.84930555555555565</v>
      </c>
      <c r="Q231" s="28">
        <f t="shared" si="253"/>
        <v>0.87013888888888902</v>
      </c>
    </row>
    <row r="232" spans="1:19" ht="15" customHeight="1" x14ac:dyDescent="0.2">
      <c r="A232" s="77" t="s">
        <v>33</v>
      </c>
      <c r="B232" s="28">
        <f t="shared" ref="B232:Q232" si="254">MOD(B231+TIME(0,4,0),1)</f>
        <v>0.56041666666666623</v>
      </c>
      <c r="C232" s="28">
        <f t="shared" si="254"/>
        <v>0.5812499999999996</v>
      </c>
      <c r="D232" s="28">
        <f t="shared" si="254"/>
        <v>0.60208333333333297</v>
      </c>
      <c r="E232" s="28">
        <f t="shared" si="254"/>
        <v>0.62291666666666634</v>
      </c>
      <c r="F232" s="28">
        <f t="shared" si="254"/>
        <v>0.64374999999999971</v>
      </c>
      <c r="G232" s="28">
        <f t="shared" si="254"/>
        <v>0.66458333333333308</v>
      </c>
      <c r="H232" s="28">
        <f t="shared" si="254"/>
        <v>0.68541666666666645</v>
      </c>
      <c r="I232" s="28">
        <f t="shared" si="254"/>
        <v>0.70624999999999982</v>
      </c>
      <c r="J232" s="28">
        <f t="shared" si="254"/>
        <v>0.72708333333333319</v>
      </c>
      <c r="K232" s="28">
        <f t="shared" si="254"/>
        <v>0.74791666666666656</v>
      </c>
      <c r="L232" s="28">
        <f t="shared" si="254"/>
        <v>0.76874999999999993</v>
      </c>
      <c r="M232" s="28">
        <f t="shared" si="254"/>
        <v>0.7895833333333333</v>
      </c>
      <c r="N232" s="28">
        <f t="shared" si="254"/>
        <v>0.81041666666666667</v>
      </c>
      <c r="O232" s="28">
        <f t="shared" si="254"/>
        <v>0.83125000000000004</v>
      </c>
      <c r="P232" s="28">
        <f t="shared" si="254"/>
        <v>0.85208333333333341</v>
      </c>
      <c r="Q232" s="28">
        <f t="shared" si="254"/>
        <v>0.87291666666666679</v>
      </c>
    </row>
    <row r="233" spans="1:19" ht="15" customHeight="1" x14ac:dyDescent="0.2">
      <c r="A233" s="77" t="s">
        <v>28</v>
      </c>
      <c r="B233" s="28">
        <f t="shared" ref="B233:Q233" si="255">MOD(B232+TIME(0,5,0),1)</f>
        <v>0.56388888888888844</v>
      </c>
      <c r="C233" s="28">
        <f t="shared" si="255"/>
        <v>0.58472222222222181</v>
      </c>
      <c r="D233" s="28">
        <f t="shared" si="255"/>
        <v>0.60555555555555518</v>
      </c>
      <c r="E233" s="28">
        <f t="shared" si="255"/>
        <v>0.62638888888888855</v>
      </c>
      <c r="F233" s="28">
        <f t="shared" si="255"/>
        <v>0.64722222222222192</v>
      </c>
      <c r="G233" s="28">
        <f t="shared" si="255"/>
        <v>0.66805555555555529</v>
      </c>
      <c r="H233" s="28">
        <f t="shared" si="255"/>
        <v>0.68888888888888866</v>
      </c>
      <c r="I233" s="28">
        <f t="shared" si="255"/>
        <v>0.70972222222222203</v>
      </c>
      <c r="J233" s="28">
        <f t="shared" si="255"/>
        <v>0.7305555555555554</v>
      </c>
      <c r="K233" s="28">
        <f t="shared" si="255"/>
        <v>0.75138888888888877</v>
      </c>
      <c r="L233" s="28">
        <f t="shared" si="255"/>
        <v>0.77222222222222214</v>
      </c>
      <c r="M233" s="28">
        <f t="shared" si="255"/>
        <v>0.79305555555555551</v>
      </c>
      <c r="N233" s="28">
        <f t="shared" si="255"/>
        <v>0.81388888888888888</v>
      </c>
      <c r="O233" s="28">
        <f t="shared" si="255"/>
        <v>0.83472222222222225</v>
      </c>
      <c r="P233" s="28">
        <f t="shared" si="255"/>
        <v>0.85555555555555562</v>
      </c>
      <c r="Q233" s="28">
        <f t="shared" si="255"/>
        <v>0.87638888888888899</v>
      </c>
    </row>
    <row r="234" spans="1:19" ht="15" customHeight="1" x14ac:dyDescent="0.2">
      <c r="A234" s="77" t="s">
        <v>27</v>
      </c>
      <c r="B234" s="28">
        <f t="shared" ref="B234:Q234" si="256">MOD(B233+TIME(0,3,0),1)</f>
        <v>0.56597222222222177</v>
      </c>
      <c r="C234" s="28">
        <f t="shared" si="256"/>
        <v>0.58680555555555514</v>
      </c>
      <c r="D234" s="28">
        <f t="shared" si="256"/>
        <v>0.60763888888888851</v>
      </c>
      <c r="E234" s="28">
        <f t="shared" si="256"/>
        <v>0.62847222222222188</v>
      </c>
      <c r="F234" s="28">
        <f t="shared" si="256"/>
        <v>0.64930555555555525</v>
      </c>
      <c r="G234" s="28">
        <f t="shared" si="256"/>
        <v>0.67013888888888862</v>
      </c>
      <c r="H234" s="28">
        <f t="shared" si="256"/>
        <v>0.69097222222222199</v>
      </c>
      <c r="I234" s="28">
        <f t="shared" si="256"/>
        <v>0.71180555555555536</v>
      </c>
      <c r="J234" s="28">
        <f t="shared" si="256"/>
        <v>0.73263888888888873</v>
      </c>
      <c r="K234" s="28">
        <f t="shared" si="256"/>
        <v>0.7534722222222221</v>
      </c>
      <c r="L234" s="28">
        <f t="shared" si="256"/>
        <v>0.77430555555555547</v>
      </c>
      <c r="M234" s="28">
        <f t="shared" si="256"/>
        <v>0.79513888888888884</v>
      </c>
      <c r="N234" s="28">
        <f t="shared" si="256"/>
        <v>0.81597222222222221</v>
      </c>
      <c r="O234" s="28">
        <f t="shared" si="256"/>
        <v>0.83680555555555558</v>
      </c>
      <c r="P234" s="28">
        <f t="shared" si="256"/>
        <v>0.85763888888888895</v>
      </c>
      <c r="Q234" s="28">
        <f t="shared" si="256"/>
        <v>0.87847222222222232</v>
      </c>
    </row>
    <row r="235" spans="1:19" ht="15" customHeight="1" x14ac:dyDescent="0.2">
      <c r="A235" s="99" t="s">
        <v>66</v>
      </c>
      <c r="B235" s="95">
        <f t="shared" ref="B235:Q235" si="257">MOD(B234+TIME(0,6,0),1)</f>
        <v>0.57013888888888842</v>
      </c>
      <c r="C235" s="95">
        <f t="shared" si="257"/>
        <v>0.59097222222222179</v>
      </c>
      <c r="D235" s="95">
        <f t="shared" si="257"/>
        <v>0.61180555555555516</v>
      </c>
      <c r="E235" s="95">
        <f t="shared" si="257"/>
        <v>0.63263888888888853</v>
      </c>
      <c r="F235" s="95">
        <f t="shared" si="257"/>
        <v>0.6534722222222219</v>
      </c>
      <c r="G235" s="95">
        <f t="shared" si="257"/>
        <v>0.67430555555555527</v>
      </c>
      <c r="H235" s="95">
        <f t="shared" si="257"/>
        <v>0.69513888888888864</v>
      </c>
      <c r="I235" s="95">
        <f t="shared" si="257"/>
        <v>0.71597222222222201</v>
      </c>
      <c r="J235" s="95">
        <f t="shared" si="257"/>
        <v>0.73680555555555538</v>
      </c>
      <c r="K235" s="95">
        <f t="shared" si="257"/>
        <v>0.75763888888888875</v>
      </c>
      <c r="L235" s="95">
        <f t="shared" si="257"/>
        <v>0.77847222222222212</v>
      </c>
      <c r="M235" s="95">
        <f t="shared" si="257"/>
        <v>0.79930555555555549</v>
      </c>
      <c r="N235" s="95">
        <f t="shared" si="257"/>
        <v>0.82013888888888886</v>
      </c>
      <c r="O235" s="95">
        <f t="shared" si="257"/>
        <v>0.84097222222222223</v>
      </c>
      <c r="P235" s="95">
        <f t="shared" si="257"/>
        <v>0.8618055555555556</v>
      </c>
      <c r="Q235" s="95">
        <f t="shared" si="257"/>
        <v>0.88263888888888897</v>
      </c>
    </row>
    <row r="236" spans="1:19" ht="15" hidden="1" customHeight="1" x14ac:dyDescent="0.2">
      <c r="A236" s="68"/>
      <c r="B236" s="12" t="e">
        <f t="shared" ref="B236:Q236" si="258">MOD(B228-A228,1)</f>
        <v>#VALUE!</v>
      </c>
      <c r="C236" s="12">
        <f t="shared" si="258"/>
        <v>2.083333333333337E-2</v>
      </c>
      <c r="D236" s="12">
        <f t="shared" si="258"/>
        <v>2.083333333333337E-2</v>
      </c>
      <c r="E236" s="12">
        <f t="shared" si="258"/>
        <v>2.083333333333337E-2</v>
      </c>
      <c r="F236" s="12">
        <f t="shared" si="258"/>
        <v>2.083333333333337E-2</v>
      </c>
      <c r="G236" s="12">
        <f t="shared" si="258"/>
        <v>2.083333333333337E-2</v>
      </c>
      <c r="H236" s="12">
        <f t="shared" si="258"/>
        <v>2.083333333333337E-2</v>
      </c>
      <c r="I236" s="12">
        <f t="shared" si="258"/>
        <v>2.083333333333337E-2</v>
      </c>
      <c r="J236" s="12">
        <f t="shared" si="258"/>
        <v>2.083333333333337E-2</v>
      </c>
      <c r="K236" s="12">
        <f t="shared" si="258"/>
        <v>2.083333333333337E-2</v>
      </c>
      <c r="L236" s="12">
        <f t="shared" si="258"/>
        <v>2.083333333333337E-2</v>
      </c>
      <c r="M236" s="12">
        <f t="shared" si="258"/>
        <v>2.083333333333337E-2</v>
      </c>
      <c r="N236" s="12">
        <f t="shared" si="258"/>
        <v>2.083333333333337E-2</v>
      </c>
      <c r="O236" s="12">
        <f t="shared" si="258"/>
        <v>2.083333333333337E-2</v>
      </c>
      <c r="P236" s="12">
        <f t="shared" si="258"/>
        <v>2.083333333333337E-2</v>
      </c>
      <c r="Q236" s="12">
        <f t="shared" si="258"/>
        <v>2.083333333333337E-2</v>
      </c>
      <c r="R236" s="12"/>
      <c r="S236" s="12"/>
    </row>
    <row r="237" spans="1:19" ht="15" hidden="1" customHeight="1" x14ac:dyDescent="0.2">
      <c r="A237" s="59"/>
      <c r="B237" s="12">
        <f t="shared" ref="B237:Q237" si="259">MOD(B235-B220,1)</f>
        <v>7.7083333333333059E-2</v>
      </c>
      <c r="C237" s="12">
        <f t="shared" si="259"/>
        <v>7.7083333333333059E-2</v>
      </c>
      <c r="D237" s="12">
        <f t="shared" si="259"/>
        <v>7.7083333333333059E-2</v>
      </c>
      <c r="E237" s="12">
        <f t="shared" si="259"/>
        <v>7.7083333333333059E-2</v>
      </c>
      <c r="F237" s="12">
        <f t="shared" si="259"/>
        <v>7.7083333333333059E-2</v>
      </c>
      <c r="G237" s="12">
        <f t="shared" si="259"/>
        <v>7.7083333333333059E-2</v>
      </c>
      <c r="H237" s="12">
        <f t="shared" si="259"/>
        <v>7.7083333333333059E-2</v>
      </c>
      <c r="I237" s="12">
        <f t="shared" si="259"/>
        <v>7.7083333333333059E-2</v>
      </c>
      <c r="J237" s="12">
        <f t="shared" si="259"/>
        <v>7.7083333333333059E-2</v>
      </c>
      <c r="K237" s="12">
        <f t="shared" si="259"/>
        <v>7.7083333333333059E-2</v>
      </c>
      <c r="L237" s="12">
        <f t="shared" si="259"/>
        <v>7.7083333333333059E-2</v>
      </c>
      <c r="M237" s="12">
        <f t="shared" si="259"/>
        <v>7.7083333333333059E-2</v>
      </c>
      <c r="N237" s="12">
        <f t="shared" si="259"/>
        <v>7.7083333333333059E-2</v>
      </c>
      <c r="O237" s="12">
        <f t="shared" si="259"/>
        <v>7.7083333333333059E-2</v>
      </c>
      <c r="P237" s="12">
        <f t="shared" si="259"/>
        <v>7.7083333333333059E-2</v>
      </c>
      <c r="Q237" s="12">
        <f t="shared" si="259"/>
        <v>7.7083333333333059E-2</v>
      </c>
      <c r="R237" s="12"/>
      <c r="S237" s="12"/>
    </row>
    <row r="238" spans="1:19" ht="15" customHeight="1" x14ac:dyDescent="0.2">
      <c r="A238" s="59"/>
    </row>
    <row r="239" spans="1:19" ht="15" customHeight="1" x14ac:dyDescent="0.25">
      <c r="A239" s="32" t="s">
        <v>72</v>
      </c>
      <c r="B239" s="32"/>
      <c r="C239" s="32"/>
      <c r="D239" s="32"/>
      <c r="E239" s="3"/>
    </row>
    <row r="240" spans="1:19" ht="15" customHeight="1" x14ac:dyDescent="0.2">
      <c r="A240" s="60"/>
    </row>
    <row r="241" spans="1:16" ht="15" customHeight="1" x14ac:dyDescent="0.25">
      <c r="A241" s="61" t="s">
        <v>48</v>
      </c>
    </row>
    <row r="242" spans="1:16" ht="15" customHeight="1" x14ac:dyDescent="0.2">
      <c r="A242" s="76" t="s">
        <v>3</v>
      </c>
      <c r="B242" s="27">
        <f>MOD(Q220+TIME(0,30,0),1)</f>
        <v>0.82638888888888928</v>
      </c>
      <c r="C242" s="27">
        <f t="shared" ref="C242:L242" si="260">MOD(B242+TIME(0,30,0),1)</f>
        <v>0.84722222222222265</v>
      </c>
      <c r="D242" s="27">
        <f t="shared" si="260"/>
        <v>0.86805555555555602</v>
      </c>
      <c r="E242" s="27">
        <f t="shared" si="260"/>
        <v>0.88888888888888939</v>
      </c>
      <c r="F242" s="27">
        <f t="shared" si="260"/>
        <v>0.90972222222222276</v>
      </c>
      <c r="G242" s="27">
        <f t="shared" si="260"/>
        <v>0.93055555555555614</v>
      </c>
      <c r="H242" s="27">
        <f t="shared" si="260"/>
        <v>0.95138888888888951</v>
      </c>
      <c r="I242" s="27">
        <f t="shared" si="260"/>
        <v>0.97222222222222288</v>
      </c>
      <c r="J242" s="27">
        <f t="shared" si="260"/>
        <v>0.99305555555555625</v>
      </c>
      <c r="K242" s="27">
        <f t="shared" si="260"/>
        <v>1.3888888888889506E-2</v>
      </c>
      <c r="L242" s="27">
        <f t="shared" si="260"/>
        <v>3.4722222222222834E-2</v>
      </c>
      <c r="P242" s="1"/>
    </row>
    <row r="243" spans="1:16" ht="15" customHeight="1" x14ac:dyDescent="0.2">
      <c r="A243" s="77" t="s">
        <v>41</v>
      </c>
      <c r="B243" s="28">
        <f t="shared" ref="B243:L243" si="261">MOD(B242+TIME(0,13,0),1)</f>
        <v>0.83541666666666703</v>
      </c>
      <c r="C243" s="28">
        <f t="shared" si="261"/>
        <v>0.8562500000000004</v>
      </c>
      <c r="D243" s="28">
        <f t="shared" si="261"/>
        <v>0.87708333333333377</v>
      </c>
      <c r="E243" s="28">
        <f t="shared" si="261"/>
        <v>0.89791666666666714</v>
      </c>
      <c r="F243" s="28">
        <f t="shared" si="261"/>
        <v>0.91875000000000051</v>
      </c>
      <c r="G243" s="28">
        <f t="shared" si="261"/>
        <v>0.93958333333333388</v>
      </c>
      <c r="H243" s="28">
        <f t="shared" si="261"/>
        <v>0.96041666666666725</v>
      </c>
      <c r="I243" s="28">
        <f t="shared" si="261"/>
        <v>0.98125000000000062</v>
      </c>
      <c r="J243" s="28">
        <f t="shared" si="261"/>
        <v>2.0833333333341031E-3</v>
      </c>
      <c r="K243" s="28">
        <f t="shared" si="261"/>
        <v>2.2916666666667286E-2</v>
      </c>
      <c r="L243" s="28">
        <f t="shared" si="261"/>
        <v>4.3750000000000615E-2</v>
      </c>
    </row>
    <row r="244" spans="1:16" ht="15" customHeight="1" x14ac:dyDescent="0.2">
      <c r="A244" s="77" t="s">
        <v>40</v>
      </c>
      <c r="B244" s="28">
        <f t="shared" ref="B244:L244" si="262">MOD(B243+TIME(0,11,0),1)</f>
        <v>0.84305555555555589</v>
      </c>
      <c r="C244" s="28">
        <f t="shared" si="262"/>
        <v>0.86388888888888926</v>
      </c>
      <c r="D244" s="28">
        <f t="shared" si="262"/>
        <v>0.88472222222222263</v>
      </c>
      <c r="E244" s="28">
        <f t="shared" si="262"/>
        <v>0.905555555555556</v>
      </c>
      <c r="F244" s="28">
        <f t="shared" si="262"/>
        <v>0.92638888888888937</v>
      </c>
      <c r="G244" s="28">
        <f t="shared" si="262"/>
        <v>0.94722222222222274</v>
      </c>
      <c r="H244" s="28">
        <f t="shared" si="262"/>
        <v>0.96805555555555611</v>
      </c>
      <c r="I244" s="28">
        <f t="shared" si="262"/>
        <v>0.98888888888888948</v>
      </c>
      <c r="J244" s="28">
        <f t="shared" si="262"/>
        <v>9.7222222222229926E-3</v>
      </c>
      <c r="K244" s="28">
        <f t="shared" si="262"/>
        <v>3.0555555555556176E-2</v>
      </c>
      <c r="L244" s="28">
        <f t="shared" si="262"/>
        <v>5.1388888888889504E-2</v>
      </c>
    </row>
    <row r="245" spans="1:16" ht="15" customHeight="1" x14ac:dyDescent="0.2">
      <c r="A245" s="77" t="s">
        <v>31</v>
      </c>
      <c r="B245" s="28">
        <f t="shared" ref="B245:L245" si="263">MOD(B244+TIME(0,9,0),1)</f>
        <v>0.84930555555555587</v>
      </c>
      <c r="C245" s="28">
        <f t="shared" si="263"/>
        <v>0.87013888888888924</v>
      </c>
      <c r="D245" s="28">
        <f t="shared" si="263"/>
        <v>0.89097222222222261</v>
      </c>
      <c r="E245" s="28">
        <f t="shared" si="263"/>
        <v>0.91180555555555598</v>
      </c>
      <c r="F245" s="28">
        <f t="shared" si="263"/>
        <v>0.93263888888888935</v>
      </c>
      <c r="G245" s="28">
        <f t="shared" si="263"/>
        <v>0.95347222222222272</v>
      </c>
      <c r="H245" s="28">
        <f t="shared" si="263"/>
        <v>0.97430555555555609</v>
      </c>
      <c r="I245" s="28">
        <f t="shared" si="263"/>
        <v>0.99513888888888946</v>
      </c>
      <c r="J245" s="28">
        <f t="shared" si="263"/>
        <v>1.5972222222222991E-2</v>
      </c>
      <c r="K245" s="28">
        <f t="shared" si="263"/>
        <v>3.6805555555556174E-2</v>
      </c>
      <c r="L245" s="28">
        <f t="shared" si="263"/>
        <v>5.7638888888889503E-2</v>
      </c>
    </row>
    <row r="246" spans="1:16" ht="15" customHeight="1" x14ac:dyDescent="0.2">
      <c r="A246" s="77" t="s">
        <v>39</v>
      </c>
      <c r="B246" s="28">
        <f t="shared" ref="B246:L246" si="264">MOD(B245+TIME(0,6,0),1)</f>
        <v>0.85347222222222252</v>
      </c>
      <c r="C246" s="28">
        <f t="shared" si="264"/>
        <v>0.87430555555555589</v>
      </c>
      <c r="D246" s="28">
        <f t="shared" si="264"/>
        <v>0.89513888888888926</v>
      </c>
      <c r="E246" s="28">
        <f t="shared" si="264"/>
        <v>0.91597222222222263</v>
      </c>
      <c r="F246" s="28">
        <f t="shared" si="264"/>
        <v>0.936805555555556</v>
      </c>
      <c r="G246" s="28">
        <f t="shared" si="264"/>
        <v>0.95763888888888937</v>
      </c>
      <c r="H246" s="28">
        <f t="shared" si="264"/>
        <v>0.97847222222222274</v>
      </c>
      <c r="I246" s="28">
        <f t="shared" si="264"/>
        <v>0.99930555555555611</v>
      </c>
      <c r="J246" s="28">
        <f t="shared" si="264"/>
        <v>2.0138888888889657E-2</v>
      </c>
      <c r="K246" s="28">
        <f t="shared" si="264"/>
        <v>4.097222222222284E-2</v>
      </c>
      <c r="L246" s="28">
        <f t="shared" si="264"/>
        <v>6.1805555555556169E-2</v>
      </c>
    </row>
    <row r="247" spans="1:16" ht="15" customHeight="1" x14ac:dyDescent="0.2">
      <c r="A247" s="77" t="s">
        <v>38</v>
      </c>
      <c r="B247" s="28">
        <f t="shared" ref="B247:L248" si="265">MOD(B246+TIME(0,12,0),1)</f>
        <v>0.86180555555555582</v>
      </c>
      <c r="C247" s="28">
        <f t="shared" si="265"/>
        <v>0.88263888888888919</v>
      </c>
      <c r="D247" s="28">
        <f t="shared" si="265"/>
        <v>0.90347222222222257</v>
      </c>
      <c r="E247" s="28">
        <f t="shared" si="265"/>
        <v>0.92430555555555594</v>
      </c>
      <c r="F247" s="28">
        <f t="shared" si="265"/>
        <v>0.94513888888888931</v>
      </c>
      <c r="G247" s="28">
        <f t="shared" si="265"/>
        <v>0.96597222222222268</v>
      </c>
      <c r="H247" s="28">
        <f t="shared" si="265"/>
        <v>0.98680555555555605</v>
      </c>
      <c r="I247" s="28">
        <f t="shared" si="265"/>
        <v>7.6388888888894169E-3</v>
      </c>
      <c r="J247" s="28">
        <f t="shared" si="265"/>
        <v>2.8472222222222988E-2</v>
      </c>
      <c r="K247" s="28">
        <f t="shared" si="265"/>
        <v>4.9305555555556171E-2</v>
      </c>
      <c r="L247" s="28">
        <f t="shared" si="265"/>
        <v>7.01388888888895E-2</v>
      </c>
    </row>
    <row r="248" spans="1:16" ht="15" customHeight="1" x14ac:dyDescent="0.2">
      <c r="A248" s="77" t="s">
        <v>30</v>
      </c>
      <c r="B248" s="28">
        <f t="shared" si="265"/>
        <v>0.87013888888888913</v>
      </c>
      <c r="C248" s="28">
        <f t="shared" si="265"/>
        <v>0.8909722222222225</v>
      </c>
      <c r="D248" s="28">
        <f t="shared" si="265"/>
        <v>0.91180555555555587</v>
      </c>
      <c r="E248" s="28">
        <f t="shared" si="265"/>
        <v>0.93263888888888924</v>
      </c>
      <c r="F248" s="28">
        <f t="shared" si="265"/>
        <v>0.95347222222222261</v>
      </c>
      <c r="G248" s="28">
        <f t="shared" si="265"/>
        <v>0.97430555555555598</v>
      </c>
      <c r="H248" s="28">
        <f t="shared" si="265"/>
        <v>0.99513888888888935</v>
      </c>
      <c r="I248" s="28">
        <f t="shared" si="265"/>
        <v>1.5972222222222748E-2</v>
      </c>
      <c r="J248" s="28">
        <f t="shared" si="265"/>
        <v>3.680555555555632E-2</v>
      </c>
      <c r="K248" s="28">
        <f t="shared" si="265"/>
        <v>5.7638888888889503E-2</v>
      </c>
      <c r="L248" s="28">
        <f t="shared" si="265"/>
        <v>7.8472222222222832E-2</v>
      </c>
    </row>
    <row r="249" spans="1:16" ht="15" customHeight="1" x14ac:dyDescent="0.2">
      <c r="A249" s="77" t="s">
        <v>37</v>
      </c>
      <c r="B249" s="28">
        <f t="shared" ref="B249:L249" si="266">MOD(B248+TIME(0,7,0),1)</f>
        <v>0.87500000000000022</v>
      </c>
      <c r="C249" s="28">
        <f t="shared" si="266"/>
        <v>0.89583333333333359</v>
      </c>
      <c r="D249" s="28">
        <f t="shared" si="266"/>
        <v>0.91666666666666696</v>
      </c>
      <c r="E249" s="28">
        <f t="shared" si="266"/>
        <v>0.93750000000000033</v>
      </c>
      <c r="F249" s="28">
        <f t="shared" si="266"/>
        <v>0.9583333333333337</v>
      </c>
      <c r="G249" s="28">
        <f t="shared" si="266"/>
        <v>0.97916666666666707</v>
      </c>
      <c r="H249" s="28">
        <f t="shared" si="266"/>
        <v>4.4408920985006262E-16</v>
      </c>
      <c r="I249" s="28">
        <f t="shared" si="266"/>
        <v>2.083333333333386E-2</v>
      </c>
      <c r="J249" s="28">
        <f t="shared" si="266"/>
        <v>4.1666666666667435E-2</v>
      </c>
      <c r="K249" s="28">
        <f t="shared" si="266"/>
        <v>6.2500000000000611E-2</v>
      </c>
      <c r="L249" s="28">
        <f t="shared" si="266"/>
        <v>8.3333333333333939E-2</v>
      </c>
    </row>
    <row r="250" spans="1:16" ht="15" customHeight="1" x14ac:dyDescent="0.2">
      <c r="A250" s="77" t="s">
        <v>36</v>
      </c>
      <c r="B250" s="28">
        <f t="shared" ref="B250:L250" si="267">MOD(B249+TIME(0,4,0),1)</f>
        <v>0.87777777777777799</v>
      </c>
      <c r="C250" s="28">
        <f t="shared" si="267"/>
        <v>0.89861111111111136</v>
      </c>
      <c r="D250" s="28">
        <f t="shared" si="267"/>
        <v>0.91944444444444473</v>
      </c>
      <c r="E250" s="28">
        <f t="shared" si="267"/>
        <v>0.9402777777777781</v>
      </c>
      <c r="F250" s="28">
        <f t="shared" si="267"/>
        <v>0.96111111111111147</v>
      </c>
      <c r="G250" s="28">
        <f t="shared" si="267"/>
        <v>0.98194444444444484</v>
      </c>
      <c r="H250" s="28">
        <f t="shared" si="267"/>
        <v>2.777777777778222E-3</v>
      </c>
      <c r="I250" s="28">
        <f t="shared" si="267"/>
        <v>2.3611111111111638E-2</v>
      </c>
      <c r="J250" s="28">
        <f t="shared" si="267"/>
        <v>4.4444444444445209E-2</v>
      </c>
      <c r="K250" s="28">
        <f t="shared" si="267"/>
        <v>6.5277777777778392E-2</v>
      </c>
      <c r="L250" s="28">
        <f t="shared" si="267"/>
        <v>8.6111111111111721E-2</v>
      </c>
    </row>
    <row r="251" spans="1:16" ht="15" customHeight="1" x14ac:dyDescent="0.2">
      <c r="A251" s="77" t="s">
        <v>35</v>
      </c>
      <c r="B251" s="28">
        <f t="shared" ref="B251:L251" si="268">MOD(B250+TIME(0,5,0),1)</f>
        <v>0.8812500000000002</v>
      </c>
      <c r="C251" s="28">
        <f t="shared" si="268"/>
        <v>0.90208333333333357</v>
      </c>
      <c r="D251" s="28">
        <f t="shared" si="268"/>
        <v>0.92291666666666694</v>
      </c>
      <c r="E251" s="28">
        <f t="shared" si="268"/>
        <v>0.94375000000000031</v>
      </c>
      <c r="F251" s="28">
        <f t="shared" si="268"/>
        <v>0.96458333333333368</v>
      </c>
      <c r="G251" s="28">
        <f t="shared" si="268"/>
        <v>0.98541666666666705</v>
      </c>
      <c r="H251" s="28">
        <f t="shared" si="268"/>
        <v>6.2500000000004444E-3</v>
      </c>
      <c r="I251" s="28">
        <f t="shared" si="268"/>
        <v>2.7083333333333862E-2</v>
      </c>
      <c r="J251" s="28">
        <f t="shared" si="268"/>
        <v>4.7916666666667433E-2</v>
      </c>
      <c r="K251" s="28">
        <f t="shared" si="268"/>
        <v>6.8750000000000616E-2</v>
      </c>
      <c r="L251" s="28">
        <f t="shared" si="268"/>
        <v>8.9583333333333945E-2</v>
      </c>
    </row>
    <row r="252" spans="1:16" ht="15" customHeight="1" x14ac:dyDescent="0.2">
      <c r="A252" s="77" t="s">
        <v>29</v>
      </c>
      <c r="B252" s="28">
        <f t="shared" ref="B252:L252" si="269">MOD(B251+TIME(0,8,0),1)</f>
        <v>0.88680555555555574</v>
      </c>
      <c r="C252" s="28">
        <f t="shared" si="269"/>
        <v>0.90763888888888911</v>
      </c>
      <c r="D252" s="28">
        <f t="shared" si="269"/>
        <v>0.92847222222222248</v>
      </c>
      <c r="E252" s="28">
        <f t="shared" si="269"/>
        <v>0.94930555555555585</v>
      </c>
      <c r="F252" s="28">
        <f t="shared" si="269"/>
        <v>0.97013888888888922</v>
      </c>
      <c r="G252" s="28">
        <f t="shared" si="269"/>
        <v>0.99097222222222259</v>
      </c>
      <c r="H252" s="28">
        <f t="shared" si="269"/>
        <v>1.1805555555555999E-2</v>
      </c>
      <c r="I252" s="28">
        <f t="shared" si="269"/>
        <v>3.2638888888889418E-2</v>
      </c>
      <c r="J252" s="28">
        <f t="shared" si="269"/>
        <v>5.347222222222299E-2</v>
      </c>
      <c r="K252" s="28">
        <f t="shared" si="269"/>
        <v>7.4305555555556166E-2</v>
      </c>
      <c r="L252" s="28">
        <f t="shared" si="269"/>
        <v>9.5138888888889495E-2</v>
      </c>
    </row>
    <row r="253" spans="1:16" ht="15" customHeight="1" x14ac:dyDescent="0.2">
      <c r="A253" s="77" t="s">
        <v>34</v>
      </c>
      <c r="B253" s="28">
        <f t="shared" ref="B253:L253" si="270">MOD(B252+TIME(0,6,0),1)</f>
        <v>0.89097222222222239</v>
      </c>
      <c r="C253" s="28">
        <f t="shared" si="270"/>
        <v>0.91180555555555576</v>
      </c>
      <c r="D253" s="28">
        <f t="shared" si="270"/>
        <v>0.93263888888888913</v>
      </c>
      <c r="E253" s="28">
        <f t="shared" si="270"/>
        <v>0.9534722222222225</v>
      </c>
      <c r="F253" s="28">
        <f t="shared" si="270"/>
        <v>0.97430555555555587</v>
      </c>
      <c r="G253" s="28">
        <f t="shared" si="270"/>
        <v>0.99513888888888924</v>
      </c>
      <c r="H253" s="28">
        <f t="shared" si="270"/>
        <v>1.5972222222222665E-2</v>
      </c>
      <c r="I253" s="28">
        <f t="shared" si="270"/>
        <v>3.6805555555556084E-2</v>
      </c>
      <c r="J253" s="28">
        <f t="shared" si="270"/>
        <v>5.7638888888889656E-2</v>
      </c>
      <c r="K253" s="28">
        <f t="shared" si="270"/>
        <v>7.8472222222222832E-2</v>
      </c>
      <c r="L253" s="28">
        <f t="shared" si="270"/>
        <v>9.930555555555616E-2</v>
      </c>
    </row>
    <row r="254" spans="1:16" ht="15" customHeight="1" x14ac:dyDescent="0.2">
      <c r="A254" s="77" t="s">
        <v>33</v>
      </c>
      <c r="B254" s="28">
        <f t="shared" ref="B254:L254" si="271">MOD(B253+TIME(0,4,0),1)</f>
        <v>0.89375000000000016</v>
      </c>
      <c r="C254" s="28">
        <f t="shared" si="271"/>
        <v>0.91458333333333353</v>
      </c>
      <c r="D254" s="28">
        <f t="shared" si="271"/>
        <v>0.9354166666666669</v>
      </c>
      <c r="E254" s="28">
        <f t="shared" si="271"/>
        <v>0.95625000000000027</v>
      </c>
      <c r="F254" s="28">
        <f t="shared" si="271"/>
        <v>0.97708333333333364</v>
      </c>
      <c r="G254" s="28">
        <f t="shared" si="271"/>
        <v>0.99791666666666701</v>
      </c>
      <c r="H254" s="28">
        <f t="shared" si="271"/>
        <v>1.8750000000000443E-2</v>
      </c>
      <c r="I254" s="28">
        <f t="shared" si="271"/>
        <v>3.9583333333333859E-2</v>
      </c>
      <c r="J254" s="28">
        <f t="shared" si="271"/>
        <v>6.041666666666743E-2</v>
      </c>
      <c r="K254" s="28">
        <f t="shared" si="271"/>
        <v>8.1250000000000613E-2</v>
      </c>
      <c r="L254" s="28">
        <f t="shared" si="271"/>
        <v>0.10208333333333394</v>
      </c>
    </row>
    <row r="255" spans="1:16" ht="15" customHeight="1" x14ac:dyDescent="0.2">
      <c r="A255" s="77" t="s">
        <v>28</v>
      </c>
      <c r="B255" s="28">
        <f t="shared" ref="B255:L255" si="272">MOD(B254+TIME(0,5,0),1)</f>
        <v>0.89722222222222237</v>
      </c>
      <c r="C255" s="28">
        <f t="shared" si="272"/>
        <v>0.91805555555555574</v>
      </c>
      <c r="D255" s="28">
        <f t="shared" si="272"/>
        <v>0.93888888888888911</v>
      </c>
      <c r="E255" s="28">
        <f t="shared" si="272"/>
        <v>0.95972222222222248</v>
      </c>
      <c r="F255" s="28">
        <f t="shared" si="272"/>
        <v>0.98055555555555585</v>
      </c>
      <c r="G255" s="28">
        <f t="shared" si="272"/>
        <v>1.388888888889328E-3</v>
      </c>
      <c r="H255" s="28">
        <f t="shared" si="272"/>
        <v>2.2222222222222664E-2</v>
      </c>
      <c r="I255" s="28">
        <f t="shared" si="272"/>
        <v>4.3055555555556083E-2</v>
      </c>
      <c r="J255" s="28">
        <f t="shared" si="272"/>
        <v>6.3888888888889647E-2</v>
      </c>
      <c r="K255" s="28">
        <f t="shared" si="272"/>
        <v>8.4722222222222837E-2</v>
      </c>
      <c r="L255" s="28">
        <f t="shared" si="272"/>
        <v>0.10555555555555617</v>
      </c>
    </row>
    <row r="256" spans="1:16" ht="15" customHeight="1" x14ac:dyDescent="0.2">
      <c r="A256" s="77" t="s">
        <v>27</v>
      </c>
      <c r="B256" s="28">
        <f t="shared" ref="B256:L256" si="273">MOD(B255+TIME(0,3,0),1)</f>
        <v>0.89930555555555569</v>
      </c>
      <c r="C256" s="28">
        <f t="shared" si="273"/>
        <v>0.92013888888888906</v>
      </c>
      <c r="D256" s="28">
        <f t="shared" si="273"/>
        <v>0.94097222222222243</v>
      </c>
      <c r="E256" s="28">
        <f t="shared" si="273"/>
        <v>0.9618055555555558</v>
      </c>
      <c r="F256" s="28">
        <f t="shared" si="273"/>
        <v>0.98263888888888917</v>
      </c>
      <c r="G256" s="28">
        <f t="shared" si="273"/>
        <v>3.4722222222226613E-3</v>
      </c>
      <c r="H256" s="28">
        <f t="shared" si="273"/>
        <v>2.4305555555555997E-2</v>
      </c>
      <c r="I256" s="28">
        <f t="shared" si="273"/>
        <v>4.5138888888889415E-2</v>
      </c>
      <c r="J256" s="28">
        <f t="shared" si="273"/>
        <v>6.5972222222222987E-2</v>
      </c>
      <c r="K256" s="28">
        <f t="shared" si="273"/>
        <v>8.6805555555556177E-2</v>
      </c>
      <c r="L256" s="28">
        <f t="shared" si="273"/>
        <v>0.10763888888888951</v>
      </c>
    </row>
    <row r="257" spans="1:19" ht="15" customHeight="1" x14ac:dyDescent="0.2">
      <c r="A257" s="99" t="s">
        <v>66</v>
      </c>
      <c r="B257" s="95">
        <f t="shared" ref="B257:L257" si="274">MOD(B256+TIME(0,6,0),1)</f>
        <v>0.90347222222222234</v>
      </c>
      <c r="C257" s="95">
        <f t="shared" si="274"/>
        <v>0.92430555555555571</v>
      </c>
      <c r="D257" s="95">
        <f t="shared" si="274"/>
        <v>0.94513888888888908</v>
      </c>
      <c r="E257" s="95">
        <f t="shared" si="274"/>
        <v>0.96597222222222245</v>
      </c>
      <c r="F257" s="95">
        <f t="shared" si="274"/>
        <v>0.98680555555555582</v>
      </c>
      <c r="G257" s="95">
        <f t="shared" si="274"/>
        <v>7.6388888888893284E-3</v>
      </c>
      <c r="H257" s="95">
        <f t="shared" si="274"/>
        <v>2.8472222222222662E-2</v>
      </c>
      <c r="I257" s="95">
        <f t="shared" si="274"/>
        <v>4.9305555555556081E-2</v>
      </c>
      <c r="J257" s="95">
        <f t="shared" si="274"/>
        <v>7.0138888888889653E-2</v>
      </c>
      <c r="K257" s="95">
        <f t="shared" si="274"/>
        <v>9.0972222222222843E-2</v>
      </c>
      <c r="L257" s="95">
        <f t="shared" si="274"/>
        <v>0.11180555555555617</v>
      </c>
    </row>
    <row r="258" spans="1:19" ht="21" hidden="1" customHeight="1" x14ac:dyDescent="0.2">
      <c r="A258" s="68"/>
      <c r="B258" s="91" t="e">
        <f t="shared" ref="B258:L258" si="275">MOD(B250-A250,1)</f>
        <v>#VALUE!</v>
      </c>
      <c r="C258" s="91">
        <f t="shared" si="275"/>
        <v>2.083333333333337E-2</v>
      </c>
      <c r="D258" s="91">
        <f t="shared" si="275"/>
        <v>2.083333333333337E-2</v>
      </c>
      <c r="E258" s="91">
        <f t="shared" si="275"/>
        <v>2.083333333333337E-2</v>
      </c>
      <c r="F258" s="91">
        <f t="shared" si="275"/>
        <v>2.083333333333337E-2</v>
      </c>
      <c r="G258" s="91">
        <f t="shared" si="275"/>
        <v>2.083333333333337E-2</v>
      </c>
      <c r="H258" s="91">
        <f t="shared" si="275"/>
        <v>2.083333333333337E-2</v>
      </c>
      <c r="I258" s="91">
        <f t="shared" si="275"/>
        <v>2.0833333333333415E-2</v>
      </c>
      <c r="J258" s="91">
        <f t="shared" si="275"/>
        <v>2.0833333333333572E-2</v>
      </c>
      <c r="K258" s="91">
        <f t="shared" si="275"/>
        <v>2.0833333333333183E-2</v>
      </c>
      <c r="L258" s="91">
        <f t="shared" si="275"/>
        <v>2.0833333333333329E-2</v>
      </c>
      <c r="M258" s="12"/>
      <c r="N258" s="12"/>
      <c r="O258" s="12"/>
      <c r="P258" s="12"/>
      <c r="Q258" s="12"/>
      <c r="R258" s="12"/>
      <c r="S258" s="12"/>
    </row>
    <row r="259" spans="1:19" ht="15" hidden="1" customHeight="1" x14ac:dyDescent="0.2">
      <c r="A259" s="70"/>
      <c r="B259" s="12">
        <f t="shared" ref="B259:L259" si="276">MOD(B257-B242,1)</f>
        <v>7.7083333333333059E-2</v>
      </c>
      <c r="C259" s="12">
        <f t="shared" si="276"/>
        <v>7.7083333333333059E-2</v>
      </c>
      <c r="D259" s="12">
        <f t="shared" si="276"/>
        <v>7.7083333333333059E-2</v>
      </c>
      <c r="E259" s="12">
        <f t="shared" si="276"/>
        <v>7.7083333333333059E-2</v>
      </c>
      <c r="F259" s="12">
        <f t="shared" si="276"/>
        <v>7.7083333333333059E-2</v>
      </c>
      <c r="G259" s="12">
        <f t="shared" si="276"/>
        <v>7.7083333333333171E-2</v>
      </c>
      <c r="H259" s="12">
        <f t="shared" si="276"/>
        <v>7.7083333333333171E-2</v>
      </c>
      <c r="I259" s="12">
        <f t="shared" si="276"/>
        <v>7.7083333333333171E-2</v>
      </c>
      <c r="J259" s="12">
        <f t="shared" si="276"/>
        <v>7.7083333333333393E-2</v>
      </c>
      <c r="K259" s="12">
        <f t="shared" si="276"/>
        <v>7.7083333333333337E-2</v>
      </c>
      <c r="L259" s="12">
        <f t="shared" si="276"/>
        <v>7.7083333333333337E-2</v>
      </c>
      <c r="M259" s="12"/>
      <c r="N259" s="12"/>
      <c r="O259" s="12"/>
      <c r="P259" s="12"/>
      <c r="Q259" s="12"/>
      <c r="R259" s="12"/>
      <c r="S259" s="12"/>
    </row>
    <row r="260" spans="1:19" x14ac:dyDescent="0.2">
      <c r="A260" s="59"/>
    </row>
    <row r="261" spans="1:19" ht="15" customHeight="1" x14ac:dyDescent="0.2"/>
    <row r="262" spans="1:19" ht="15" customHeight="1" x14ac:dyDescent="0.25">
      <c r="A262" s="44" t="s">
        <v>47</v>
      </c>
    </row>
    <row r="263" spans="1:19" ht="15" customHeight="1" x14ac:dyDescent="0.2">
      <c r="A263" s="47"/>
    </row>
    <row r="264" spans="1:19" s="1" customFormat="1" ht="15" customHeight="1" x14ac:dyDescent="0.25">
      <c r="A264" s="30" t="s">
        <v>44</v>
      </c>
      <c r="B264" s="10"/>
      <c r="C264" s="10"/>
      <c r="D264" s="10"/>
      <c r="E264" s="4"/>
      <c r="F264" s="4"/>
      <c r="G264" s="5"/>
      <c r="H264"/>
      <c r="I264"/>
      <c r="J264"/>
      <c r="K264"/>
      <c r="L264"/>
      <c r="M264"/>
      <c r="N264"/>
      <c r="O264"/>
    </row>
    <row r="265" spans="1:19" ht="15" customHeight="1" x14ac:dyDescent="0.2">
      <c r="A265" s="82" t="s">
        <v>3</v>
      </c>
      <c r="B265" s="22">
        <v>0.10416666666666667</v>
      </c>
      <c r="C265" s="22">
        <v>0.125</v>
      </c>
      <c r="D265" s="22">
        <v>0.14583333333333334</v>
      </c>
      <c r="E265" s="22">
        <v>0.16666666666666666</v>
      </c>
      <c r="F265" s="22">
        <v>0.1875</v>
      </c>
      <c r="G265" s="22">
        <v>0.20833333333333334</v>
      </c>
      <c r="H265" s="22">
        <v>0.21875</v>
      </c>
      <c r="I265" s="22">
        <v>0.22916666666666666</v>
      </c>
      <c r="J265" s="22">
        <v>0.23958333333333334</v>
      </c>
      <c r="K265" s="22">
        <v>0.25</v>
      </c>
      <c r="L265" s="22">
        <v>0.26041666666666669</v>
      </c>
      <c r="M265" s="22">
        <v>0.27083333333333331</v>
      </c>
      <c r="N265" s="22">
        <v>0.28125</v>
      </c>
      <c r="O265" s="22">
        <v>0.29166666666666669</v>
      </c>
      <c r="P265" s="22">
        <v>0.30208333333333331</v>
      </c>
      <c r="Q265" s="22">
        <v>0.3125</v>
      </c>
    </row>
    <row r="266" spans="1:19" ht="15" customHeight="1" x14ac:dyDescent="0.2">
      <c r="A266" s="83" t="s">
        <v>15</v>
      </c>
      <c r="B266" s="23">
        <f t="shared" ref="B266:N266" si="277">B265+TIME(0,4,0)</f>
        <v>0.10694444444444445</v>
      </c>
      <c r="C266" s="23">
        <f t="shared" si="277"/>
        <v>0.12777777777777777</v>
      </c>
      <c r="D266" s="23">
        <f t="shared" si="277"/>
        <v>0.14861111111111111</v>
      </c>
      <c r="E266" s="23">
        <f t="shared" si="277"/>
        <v>0.16944444444444443</v>
      </c>
      <c r="F266" s="23">
        <f t="shared" si="277"/>
        <v>0.19027777777777777</v>
      </c>
      <c r="G266" s="23">
        <f t="shared" si="277"/>
        <v>0.21111111111111111</v>
      </c>
      <c r="H266" s="23">
        <f t="shared" si="277"/>
        <v>0.22152777777777777</v>
      </c>
      <c r="I266" s="23">
        <f t="shared" si="277"/>
        <v>0.23194444444444443</v>
      </c>
      <c r="J266" s="23">
        <f t="shared" si="277"/>
        <v>0.24236111111111111</v>
      </c>
      <c r="K266" s="23">
        <f t="shared" si="277"/>
        <v>0.25277777777777777</v>
      </c>
      <c r="L266" s="23">
        <f t="shared" si="277"/>
        <v>0.26319444444444445</v>
      </c>
      <c r="M266" s="23">
        <f t="shared" si="277"/>
        <v>0.27361111111111108</v>
      </c>
      <c r="N266" s="23">
        <f t="shared" si="277"/>
        <v>0.28402777777777777</v>
      </c>
      <c r="O266" s="23">
        <f>O265+TIME(0,4,0)</f>
        <v>0.29444444444444445</v>
      </c>
      <c r="P266" s="23">
        <f>P265+TIME(0,4,0)</f>
        <v>0.30486111111111108</v>
      </c>
      <c r="Q266" s="23">
        <f>Q265+TIME(0,4,0)</f>
        <v>0.31527777777777777</v>
      </c>
    </row>
    <row r="267" spans="1:19" ht="15" customHeight="1" x14ac:dyDescent="0.2">
      <c r="A267" s="83" t="s">
        <v>16</v>
      </c>
      <c r="B267" s="23">
        <f t="shared" ref="B267:N267" si="278">B266+TIME(0,10,0)</f>
        <v>0.1138888888888889</v>
      </c>
      <c r="C267" s="23">
        <f t="shared" si="278"/>
        <v>0.13472222222222222</v>
      </c>
      <c r="D267" s="23">
        <f t="shared" si="278"/>
        <v>0.15555555555555556</v>
      </c>
      <c r="E267" s="23">
        <f t="shared" si="278"/>
        <v>0.17638888888888887</v>
      </c>
      <c r="F267" s="23">
        <f t="shared" si="278"/>
        <v>0.19722222222222222</v>
      </c>
      <c r="G267" s="23">
        <f t="shared" si="278"/>
        <v>0.21805555555555556</v>
      </c>
      <c r="H267" s="23">
        <f t="shared" si="278"/>
        <v>0.22847222222222222</v>
      </c>
      <c r="I267" s="23">
        <f t="shared" si="278"/>
        <v>0.23888888888888887</v>
      </c>
      <c r="J267" s="23">
        <f t="shared" si="278"/>
        <v>0.24930555555555556</v>
      </c>
      <c r="K267" s="23">
        <f t="shared" si="278"/>
        <v>0.25972222222222219</v>
      </c>
      <c r="L267" s="23">
        <f t="shared" si="278"/>
        <v>0.27013888888888887</v>
      </c>
      <c r="M267" s="23">
        <f t="shared" si="278"/>
        <v>0.2805555555555555</v>
      </c>
      <c r="N267" s="23">
        <f t="shared" si="278"/>
        <v>0.29097222222222219</v>
      </c>
      <c r="O267" s="23">
        <f>O266+TIME(0,10,0)</f>
        <v>0.30138888888888887</v>
      </c>
      <c r="P267" s="23">
        <f>P266+TIME(0,10,0)</f>
        <v>0.3118055555555555</v>
      </c>
      <c r="Q267" s="23">
        <f>Q266+TIME(0,10,0)</f>
        <v>0.32222222222222219</v>
      </c>
    </row>
    <row r="268" spans="1:19" ht="15" customHeight="1" x14ac:dyDescent="0.2">
      <c r="A268" s="83" t="s">
        <v>17</v>
      </c>
      <c r="B268" s="23">
        <f t="shared" ref="B268:N268" si="279">B267+TIME(0,4,0)</f>
        <v>0.11666666666666668</v>
      </c>
      <c r="C268" s="23">
        <f t="shared" si="279"/>
        <v>0.13749999999999998</v>
      </c>
      <c r="D268" s="23">
        <f t="shared" si="279"/>
        <v>0.15833333333333333</v>
      </c>
      <c r="E268" s="23">
        <f t="shared" si="279"/>
        <v>0.17916666666666664</v>
      </c>
      <c r="F268" s="23">
        <f t="shared" si="279"/>
        <v>0.19999999999999998</v>
      </c>
      <c r="G268" s="23">
        <f t="shared" si="279"/>
        <v>0.22083333333333333</v>
      </c>
      <c r="H268" s="23">
        <f t="shared" si="279"/>
        <v>0.23124999999999998</v>
      </c>
      <c r="I268" s="23">
        <f t="shared" si="279"/>
        <v>0.24166666666666664</v>
      </c>
      <c r="J268" s="23">
        <f t="shared" si="279"/>
        <v>0.25208333333333333</v>
      </c>
      <c r="K268" s="23">
        <f t="shared" si="279"/>
        <v>0.26249999999999996</v>
      </c>
      <c r="L268" s="23">
        <f t="shared" si="279"/>
        <v>0.27291666666666664</v>
      </c>
      <c r="M268" s="23">
        <f t="shared" si="279"/>
        <v>0.28333333333333327</v>
      </c>
      <c r="N268" s="23">
        <f t="shared" si="279"/>
        <v>0.29374999999999996</v>
      </c>
      <c r="O268" s="23">
        <f>O267+TIME(0,4,0)</f>
        <v>0.30416666666666664</v>
      </c>
      <c r="P268" s="23">
        <f>P267+TIME(0,4,0)</f>
        <v>0.31458333333333327</v>
      </c>
      <c r="Q268" s="23">
        <f>Q267+TIME(0,4,0)</f>
        <v>0.32499999999999996</v>
      </c>
    </row>
    <row r="269" spans="1:19" ht="15" customHeight="1" x14ac:dyDescent="0.2">
      <c r="A269" s="83" t="s">
        <v>18</v>
      </c>
      <c r="B269" s="23">
        <f t="shared" ref="B269:Q269" si="280">B268+TIME(0,3,0)</f>
        <v>0.11875000000000002</v>
      </c>
      <c r="C269" s="23">
        <f t="shared" si="280"/>
        <v>0.13958333333333331</v>
      </c>
      <c r="D269" s="23">
        <f t="shared" si="280"/>
        <v>0.16041666666666665</v>
      </c>
      <c r="E269" s="23">
        <f t="shared" si="280"/>
        <v>0.18124999999999997</v>
      </c>
      <c r="F269" s="23">
        <f t="shared" si="280"/>
        <v>0.20208333333333331</v>
      </c>
      <c r="G269" s="23">
        <f t="shared" si="280"/>
        <v>0.22291666666666665</v>
      </c>
      <c r="H269" s="23">
        <f t="shared" si="280"/>
        <v>0.23333333333333331</v>
      </c>
      <c r="I269" s="23">
        <f t="shared" si="280"/>
        <v>0.24374999999999997</v>
      </c>
      <c r="J269" s="23">
        <f t="shared" si="280"/>
        <v>0.25416666666666665</v>
      </c>
      <c r="K269" s="23">
        <f t="shared" si="280"/>
        <v>0.26458333333333328</v>
      </c>
      <c r="L269" s="23">
        <f t="shared" si="280"/>
        <v>0.27499999999999997</v>
      </c>
      <c r="M269" s="23">
        <f t="shared" si="280"/>
        <v>0.2854166666666666</v>
      </c>
      <c r="N269" s="23">
        <f t="shared" si="280"/>
        <v>0.29583333333333328</v>
      </c>
      <c r="O269" s="23">
        <f t="shared" si="280"/>
        <v>0.30624999999999997</v>
      </c>
      <c r="P269" s="23">
        <f t="shared" si="280"/>
        <v>0.3166666666666666</v>
      </c>
      <c r="Q269" s="23">
        <f t="shared" si="280"/>
        <v>0.32708333333333328</v>
      </c>
    </row>
    <row r="270" spans="1:19" ht="15" customHeight="1" x14ac:dyDescent="0.2">
      <c r="A270" s="83" t="s">
        <v>19</v>
      </c>
      <c r="B270" s="23">
        <f t="shared" ref="B270:Q270" si="281">B269+TIME(0,3,0)</f>
        <v>0.12083333333333336</v>
      </c>
      <c r="C270" s="23">
        <f t="shared" si="281"/>
        <v>0.14166666666666664</v>
      </c>
      <c r="D270" s="23">
        <f t="shared" si="281"/>
        <v>0.16249999999999998</v>
      </c>
      <c r="E270" s="23">
        <f t="shared" si="281"/>
        <v>0.18333333333333329</v>
      </c>
      <c r="F270" s="23">
        <f t="shared" si="281"/>
        <v>0.20416666666666664</v>
      </c>
      <c r="G270" s="23">
        <f t="shared" si="281"/>
        <v>0.22499999999999998</v>
      </c>
      <c r="H270" s="23">
        <f t="shared" si="281"/>
        <v>0.23541666666666664</v>
      </c>
      <c r="I270" s="23">
        <f t="shared" si="281"/>
        <v>0.24583333333333329</v>
      </c>
      <c r="J270" s="23">
        <f t="shared" si="281"/>
        <v>0.25624999999999998</v>
      </c>
      <c r="K270" s="23">
        <f t="shared" si="281"/>
        <v>0.26666666666666661</v>
      </c>
      <c r="L270" s="23">
        <f t="shared" si="281"/>
        <v>0.27708333333333329</v>
      </c>
      <c r="M270" s="23">
        <f t="shared" si="281"/>
        <v>0.28749999999999992</v>
      </c>
      <c r="N270" s="23">
        <f t="shared" si="281"/>
        <v>0.29791666666666661</v>
      </c>
      <c r="O270" s="23">
        <f t="shared" si="281"/>
        <v>0.30833333333333329</v>
      </c>
      <c r="P270" s="23">
        <f t="shared" si="281"/>
        <v>0.31874999999999992</v>
      </c>
      <c r="Q270" s="23">
        <f t="shared" si="281"/>
        <v>0.32916666666666661</v>
      </c>
    </row>
    <row r="271" spans="1:19" ht="15" customHeight="1" x14ac:dyDescent="0.2">
      <c r="A271" s="83" t="s">
        <v>20</v>
      </c>
      <c r="B271" s="23">
        <f t="shared" ref="B271:N271" si="282">B270+TIME(0,6,0)</f>
        <v>0.12500000000000003</v>
      </c>
      <c r="C271" s="23">
        <f t="shared" si="282"/>
        <v>0.14583333333333331</v>
      </c>
      <c r="D271" s="23">
        <f t="shared" si="282"/>
        <v>0.16666666666666666</v>
      </c>
      <c r="E271" s="23">
        <f t="shared" si="282"/>
        <v>0.18749999999999997</v>
      </c>
      <c r="F271" s="23">
        <f t="shared" si="282"/>
        <v>0.20833333333333331</v>
      </c>
      <c r="G271" s="23">
        <f t="shared" si="282"/>
        <v>0.22916666666666666</v>
      </c>
      <c r="H271" s="23">
        <f t="shared" si="282"/>
        <v>0.23958333333333331</v>
      </c>
      <c r="I271" s="23">
        <f t="shared" si="282"/>
        <v>0.24999999999999997</v>
      </c>
      <c r="J271" s="23">
        <f t="shared" si="282"/>
        <v>0.26041666666666663</v>
      </c>
      <c r="K271" s="23">
        <f t="shared" si="282"/>
        <v>0.27083333333333326</v>
      </c>
      <c r="L271" s="23">
        <f t="shared" si="282"/>
        <v>0.28124999999999994</v>
      </c>
      <c r="M271" s="23">
        <f t="shared" si="282"/>
        <v>0.29166666666666657</v>
      </c>
      <c r="N271" s="23">
        <f t="shared" si="282"/>
        <v>0.30208333333333326</v>
      </c>
      <c r="O271" s="23">
        <f>O270+TIME(0,6,0)</f>
        <v>0.31249999999999994</v>
      </c>
      <c r="P271" s="23">
        <f>P270+TIME(0,6,0)</f>
        <v>0.32291666666666657</v>
      </c>
      <c r="Q271" s="23">
        <f>Q270+TIME(0,6,0)</f>
        <v>0.33333333333333326</v>
      </c>
    </row>
    <row r="272" spans="1:19" ht="15" customHeight="1" x14ac:dyDescent="0.2">
      <c r="A272" s="83" t="s">
        <v>1</v>
      </c>
      <c r="B272" s="23">
        <f>B271+TIME(0,35,0)</f>
        <v>0.14930555555555558</v>
      </c>
      <c r="C272" s="23">
        <f t="shared" ref="C272:N272" si="283">C271+TIME(0,35,0)</f>
        <v>0.17013888888888887</v>
      </c>
      <c r="D272" s="23">
        <f t="shared" si="283"/>
        <v>0.19097222222222221</v>
      </c>
      <c r="E272" s="23">
        <f t="shared" si="283"/>
        <v>0.21180555555555552</v>
      </c>
      <c r="F272" s="23">
        <f t="shared" si="283"/>
        <v>0.23263888888888887</v>
      </c>
      <c r="G272" s="23">
        <f t="shared" si="283"/>
        <v>0.25347222222222221</v>
      </c>
      <c r="H272" s="23">
        <f t="shared" si="283"/>
        <v>0.2638888888888889</v>
      </c>
      <c r="I272" s="23">
        <f t="shared" si="283"/>
        <v>0.27430555555555552</v>
      </c>
      <c r="J272" s="23">
        <f t="shared" si="283"/>
        <v>0.28472222222222221</v>
      </c>
      <c r="K272" s="23">
        <f t="shared" si="283"/>
        <v>0.29513888888888884</v>
      </c>
      <c r="L272" s="23">
        <f t="shared" si="283"/>
        <v>0.30555555555555552</v>
      </c>
      <c r="M272" s="23">
        <f t="shared" si="283"/>
        <v>0.31597222222222215</v>
      </c>
      <c r="N272" s="23">
        <f t="shared" si="283"/>
        <v>0.32638888888888884</v>
      </c>
      <c r="O272" s="23">
        <f>O271+TIME(0,35,0)</f>
        <v>0.33680555555555552</v>
      </c>
      <c r="P272" s="23">
        <f>P271+TIME(0,35,0)</f>
        <v>0.34722222222222215</v>
      </c>
      <c r="Q272" s="23">
        <f>Q271+TIME(0,35,0)</f>
        <v>0.35763888888888884</v>
      </c>
    </row>
    <row r="273" spans="1:19" ht="15" customHeight="1" x14ac:dyDescent="0.2">
      <c r="A273" s="83" t="s">
        <v>21</v>
      </c>
      <c r="B273" s="23">
        <f>B272+TIME(0,10,0)</f>
        <v>0.15625000000000003</v>
      </c>
      <c r="C273" s="23">
        <f t="shared" ref="C273:N273" si="284">C272+TIME(0,10,0)</f>
        <v>0.17708333333333331</v>
      </c>
      <c r="D273" s="23">
        <f t="shared" si="284"/>
        <v>0.19791666666666666</v>
      </c>
      <c r="E273" s="23">
        <f t="shared" si="284"/>
        <v>0.21874999999999997</v>
      </c>
      <c r="F273" s="23">
        <f t="shared" si="284"/>
        <v>0.23958333333333331</v>
      </c>
      <c r="G273" s="23">
        <f t="shared" si="284"/>
        <v>0.26041666666666663</v>
      </c>
      <c r="H273" s="23">
        <f t="shared" si="284"/>
        <v>0.27083333333333331</v>
      </c>
      <c r="I273" s="23">
        <f t="shared" si="284"/>
        <v>0.28124999999999994</v>
      </c>
      <c r="J273" s="23">
        <f t="shared" si="284"/>
        <v>0.29166666666666663</v>
      </c>
      <c r="K273" s="23">
        <f t="shared" si="284"/>
        <v>0.30208333333333326</v>
      </c>
      <c r="L273" s="23">
        <f t="shared" si="284"/>
        <v>0.31249999999999994</v>
      </c>
      <c r="M273" s="23">
        <f t="shared" si="284"/>
        <v>0.32291666666666657</v>
      </c>
      <c r="N273" s="23">
        <f t="shared" si="284"/>
        <v>0.33333333333333326</v>
      </c>
      <c r="O273" s="23">
        <f>O272+TIME(0,10,0)</f>
        <v>0.34374999999999994</v>
      </c>
      <c r="P273" s="23">
        <f>P272+TIME(0,10,0)</f>
        <v>0.35416666666666657</v>
      </c>
      <c r="Q273" s="23">
        <f>Q272+TIME(0,10,0)</f>
        <v>0.36458333333333326</v>
      </c>
    </row>
    <row r="274" spans="1:19" ht="15" customHeight="1" x14ac:dyDescent="0.2">
      <c r="A274" s="83" t="s">
        <v>22</v>
      </c>
      <c r="B274" s="23">
        <f>B273+TIME(0,25,0)</f>
        <v>0.17361111111111113</v>
      </c>
      <c r="C274" s="23">
        <f>C273+TIME(0,25,0)</f>
        <v>0.19444444444444442</v>
      </c>
      <c r="D274" s="23">
        <f>D273+TIME(0,25,0)</f>
        <v>0.21527777777777776</v>
      </c>
      <c r="E274" s="23">
        <f>E273+TIME(0,25,0)</f>
        <v>0.23611111111111108</v>
      </c>
      <c r="F274" s="23">
        <f t="shared" ref="F274:N274" si="285">F273+TIME(0,40,0)</f>
        <v>0.2673611111111111</v>
      </c>
      <c r="G274" s="23">
        <f t="shared" si="285"/>
        <v>0.28819444444444442</v>
      </c>
      <c r="H274" s="23">
        <f t="shared" si="285"/>
        <v>0.2986111111111111</v>
      </c>
      <c r="I274" s="23">
        <f t="shared" si="285"/>
        <v>0.30902777777777773</v>
      </c>
      <c r="J274" s="23">
        <f t="shared" si="285"/>
        <v>0.31944444444444442</v>
      </c>
      <c r="K274" s="23">
        <f t="shared" si="285"/>
        <v>0.32986111111111105</v>
      </c>
      <c r="L274" s="23">
        <f t="shared" si="285"/>
        <v>0.34027777777777773</v>
      </c>
      <c r="M274" s="23">
        <f t="shared" si="285"/>
        <v>0.35069444444444436</v>
      </c>
      <c r="N274" s="23">
        <f t="shared" si="285"/>
        <v>0.36111111111111105</v>
      </c>
      <c r="O274" s="23">
        <f>O273+TIME(0,40,0)</f>
        <v>0.37152777777777773</v>
      </c>
      <c r="P274" s="23">
        <f>P273+TIME(0,40,0)</f>
        <v>0.38194444444444436</v>
      </c>
      <c r="Q274" s="23">
        <f>Q273+TIME(0,40,0)</f>
        <v>0.39236111111111105</v>
      </c>
    </row>
    <row r="275" spans="1:19" ht="15" customHeight="1" x14ac:dyDescent="0.2">
      <c r="A275" s="84" t="s">
        <v>4</v>
      </c>
      <c r="B275" s="24">
        <f>B274+TIME(0,20,0)</f>
        <v>0.18750000000000003</v>
      </c>
      <c r="C275" s="24">
        <f>C274+TIME(0,20,0)</f>
        <v>0.20833333333333331</v>
      </c>
      <c r="D275" s="24">
        <f>D274+TIME(0,20,0)</f>
        <v>0.22916666666666666</v>
      </c>
      <c r="E275" s="24">
        <f>E274+TIME(0,20,0)</f>
        <v>0.24999999999999997</v>
      </c>
      <c r="F275" s="24">
        <f t="shared" ref="F275:N275" si="286">F274+TIME(0,25,0)</f>
        <v>0.28472222222222221</v>
      </c>
      <c r="G275" s="24">
        <f t="shared" si="286"/>
        <v>0.30555555555555552</v>
      </c>
      <c r="H275" s="24">
        <f t="shared" si="286"/>
        <v>0.31597222222222221</v>
      </c>
      <c r="I275" s="24">
        <f t="shared" si="286"/>
        <v>0.32638888888888884</v>
      </c>
      <c r="J275" s="24">
        <f t="shared" si="286"/>
        <v>0.33680555555555552</v>
      </c>
      <c r="K275" s="24">
        <f t="shared" si="286"/>
        <v>0.34722222222222215</v>
      </c>
      <c r="L275" s="24">
        <f t="shared" si="286"/>
        <v>0.35763888888888884</v>
      </c>
      <c r="M275" s="24">
        <f t="shared" si="286"/>
        <v>0.36805555555555547</v>
      </c>
      <c r="N275" s="24">
        <f t="shared" si="286"/>
        <v>0.37847222222222215</v>
      </c>
      <c r="O275" s="24">
        <f>O274+TIME(0,25,0)</f>
        <v>0.38888888888888884</v>
      </c>
      <c r="P275" s="24">
        <f>P274+TIME(0,25,0)</f>
        <v>0.39930555555555547</v>
      </c>
      <c r="Q275" s="24">
        <f>Q274+TIME(0,25,0)</f>
        <v>0.40972222222222215</v>
      </c>
    </row>
    <row r="276" spans="1:19" ht="15" hidden="1" customHeight="1" x14ac:dyDescent="0.2">
      <c r="A276" s="85"/>
      <c r="B276" s="12">
        <f>MOD(B275-B265,1)</f>
        <v>8.3333333333333356E-2</v>
      </c>
      <c r="C276" s="12">
        <f t="shared" ref="C276:Q276" si="287">MOD(C275-C265,1)</f>
        <v>8.3333333333333315E-2</v>
      </c>
      <c r="D276" s="12">
        <f t="shared" si="287"/>
        <v>8.3333333333333315E-2</v>
      </c>
      <c r="E276" s="12">
        <f t="shared" si="287"/>
        <v>8.3333333333333315E-2</v>
      </c>
      <c r="F276" s="12">
        <f t="shared" si="287"/>
        <v>9.722222222222221E-2</v>
      </c>
      <c r="G276" s="12">
        <f t="shared" si="287"/>
        <v>9.7222222222222182E-2</v>
      </c>
      <c r="H276" s="12">
        <f t="shared" si="287"/>
        <v>9.722222222222221E-2</v>
      </c>
      <c r="I276" s="12">
        <f t="shared" si="287"/>
        <v>9.7222222222222182E-2</v>
      </c>
      <c r="J276" s="12">
        <f t="shared" si="287"/>
        <v>9.7222222222222182E-2</v>
      </c>
      <c r="K276" s="12">
        <f t="shared" si="287"/>
        <v>9.7222222222222154E-2</v>
      </c>
      <c r="L276" s="12">
        <f t="shared" si="287"/>
        <v>9.7222222222222154E-2</v>
      </c>
      <c r="M276" s="12">
        <f t="shared" si="287"/>
        <v>9.7222222222222154E-2</v>
      </c>
      <c r="N276" s="12">
        <f t="shared" si="287"/>
        <v>9.7222222222222154E-2</v>
      </c>
      <c r="O276" s="12">
        <f t="shared" si="287"/>
        <v>9.7222222222222154E-2</v>
      </c>
      <c r="P276" s="12">
        <f t="shared" si="287"/>
        <v>9.7222222222222154E-2</v>
      </c>
      <c r="Q276" s="12">
        <f t="shared" si="287"/>
        <v>9.7222222222222154E-2</v>
      </c>
      <c r="R276" s="12"/>
      <c r="S276" s="12"/>
    </row>
    <row r="277" spans="1:19" ht="15" hidden="1" customHeight="1" x14ac:dyDescent="0.2">
      <c r="A277" s="66" t="s">
        <v>52</v>
      </c>
      <c r="B277" s="12">
        <f>MOD(B275-B265,1)</f>
        <v>8.3333333333333356E-2</v>
      </c>
      <c r="C277" s="12">
        <f>MOD(C275-B275,1)</f>
        <v>2.0833333333333287E-2</v>
      </c>
      <c r="D277" s="12">
        <f t="shared" ref="D277:Q277" si="288">MOD(D275-C275,1)</f>
        <v>2.0833333333333343E-2</v>
      </c>
      <c r="E277" s="12">
        <f t="shared" si="288"/>
        <v>2.0833333333333315E-2</v>
      </c>
      <c r="F277" s="12">
        <f t="shared" si="288"/>
        <v>3.4722222222222238E-2</v>
      </c>
      <c r="G277" s="12">
        <f t="shared" si="288"/>
        <v>2.0833333333333315E-2</v>
      </c>
      <c r="H277" s="12">
        <f t="shared" si="288"/>
        <v>1.0416666666666685E-2</v>
      </c>
      <c r="I277" s="12">
        <f t="shared" si="288"/>
        <v>1.041666666666663E-2</v>
      </c>
      <c r="J277" s="12">
        <f t="shared" si="288"/>
        <v>1.0416666666666685E-2</v>
      </c>
      <c r="K277" s="12">
        <f t="shared" si="288"/>
        <v>1.041666666666663E-2</v>
      </c>
      <c r="L277" s="12">
        <f t="shared" si="288"/>
        <v>1.0416666666666685E-2</v>
      </c>
      <c r="M277" s="12">
        <f t="shared" si="288"/>
        <v>1.041666666666663E-2</v>
      </c>
      <c r="N277" s="12">
        <f t="shared" si="288"/>
        <v>1.0416666666666685E-2</v>
      </c>
      <c r="O277" s="12">
        <f t="shared" si="288"/>
        <v>1.0416666666666685E-2</v>
      </c>
      <c r="P277" s="12">
        <f t="shared" si="288"/>
        <v>1.041666666666663E-2</v>
      </c>
      <c r="Q277" s="12">
        <f t="shared" si="288"/>
        <v>1.0416666666666685E-2</v>
      </c>
      <c r="R277" s="12"/>
      <c r="S277" s="12"/>
    </row>
    <row r="278" spans="1:19" ht="15" customHeight="1" x14ac:dyDescent="0.2">
      <c r="A278" s="59"/>
      <c r="B278" s="3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</row>
    <row r="279" spans="1:19" ht="15" customHeight="1" x14ac:dyDescent="0.2">
      <c r="A279" s="59"/>
    </row>
    <row r="280" spans="1:19" ht="15" customHeight="1" x14ac:dyDescent="0.2">
      <c r="A280" s="82" t="s">
        <v>3</v>
      </c>
      <c r="B280" s="22">
        <v>0.32291666666666669</v>
      </c>
      <c r="C280" s="22">
        <v>0.33333333333333331</v>
      </c>
      <c r="D280" s="22">
        <v>0.34375</v>
      </c>
      <c r="E280" s="22">
        <v>0.35416666666666669</v>
      </c>
      <c r="F280" s="22">
        <v>0.36458333333333331</v>
      </c>
      <c r="G280" s="22">
        <v>0.375</v>
      </c>
      <c r="H280" s="22">
        <v>0.38541666666666669</v>
      </c>
      <c r="I280" s="22">
        <v>0.39583333333333331</v>
      </c>
      <c r="J280" s="22">
        <v>0.40625</v>
      </c>
      <c r="K280" s="22">
        <v>0.41666666666666669</v>
      </c>
      <c r="L280" s="22">
        <v>0.42708333333333331</v>
      </c>
      <c r="M280" s="22">
        <v>0.4375</v>
      </c>
      <c r="N280" s="22">
        <v>0.44791666666666669</v>
      </c>
      <c r="O280" s="22">
        <v>0.45833333333333331</v>
      </c>
      <c r="P280" s="22">
        <v>0.46875</v>
      </c>
      <c r="Q280" s="22">
        <v>0.47916666666666669</v>
      </c>
      <c r="R280" s="22">
        <v>0.48958333333333331</v>
      </c>
    </row>
    <row r="281" spans="1:19" ht="15" customHeight="1" x14ac:dyDescent="0.2">
      <c r="A281" s="83" t="s">
        <v>15</v>
      </c>
      <c r="B281" s="23">
        <f t="shared" ref="B281:R281" si="289">B280+TIME(0,4,0)</f>
        <v>0.32569444444444445</v>
      </c>
      <c r="C281" s="23">
        <f t="shared" si="289"/>
        <v>0.33611111111111108</v>
      </c>
      <c r="D281" s="23">
        <f t="shared" si="289"/>
        <v>0.34652777777777777</v>
      </c>
      <c r="E281" s="23">
        <f t="shared" si="289"/>
        <v>0.35694444444444445</v>
      </c>
      <c r="F281" s="23">
        <f t="shared" si="289"/>
        <v>0.36736111111111108</v>
      </c>
      <c r="G281" s="23">
        <f t="shared" si="289"/>
        <v>0.37777777777777777</v>
      </c>
      <c r="H281" s="23">
        <f t="shared" si="289"/>
        <v>0.38819444444444445</v>
      </c>
      <c r="I281" s="23">
        <f t="shared" si="289"/>
        <v>0.39861111111111108</v>
      </c>
      <c r="J281" s="23">
        <f t="shared" si="289"/>
        <v>0.40902777777777777</v>
      </c>
      <c r="K281" s="23">
        <f t="shared" si="289"/>
        <v>0.41944444444444445</v>
      </c>
      <c r="L281" s="23">
        <f t="shared" si="289"/>
        <v>0.42986111111111108</v>
      </c>
      <c r="M281" s="23">
        <f t="shared" si="289"/>
        <v>0.44027777777777777</v>
      </c>
      <c r="N281" s="23">
        <f t="shared" si="289"/>
        <v>0.45069444444444445</v>
      </c>
      <c r="O281" s="23">
        <f t="shared" si="289"/>
        <v>0.46111111111111108</v>
      </c>
      <c r="P281" s="23">
        <f t="shared" si="289"/>
        <v>0.47152777777777777</v>
      </c>
      <c r="Q281" s="23">
        <f t="shared" si="289"/>
        <v>0.48194444444444445</v>
      </c>
      <c r="R281" s="23">
        <f t="shared" si="289"/>
        <v>0.49236111111111108</v>
      </c>
    </row>
    <row r="282" spans="1:19" ht="15" customHeight="1" x14ac:dyDescent="0.2">
      <c r="A282" s="83" t="s">
        <v>16</v>
      </c>
      <c r="B282" s="23">
        <f t="shared" ref="B282:R282" si="290">B281+TIME(0,10,0)</f>
        <v>0.33263888888888887</v>
      </c>
      <c r="C282" s="23">
        <f t="shared" si="290"/>
        <v>0.3430555555555555</v>
      </c>
      <c r="D282" s="23">
        <f t="shared" si="290"/>
        <v>0.35347222222222219</v>
      </c>
      <c r="E282" s="23">
        <f t="shared" si="290"/>
        <v>0.36388888888888887</v>
      </c>
      <c r="F282" s="23">
        <f t="shared" si="290"/>
        <v>0.3743055555555555</v>
      </c>
      <c r="G282" s="23">
        <f t="shared" si="290"/>
        <v>0.38472222222222219</v>
      </c>
      <c r="H282" s="23">
        <f t="shared" si="290"/>
        <v>0.39513888888888887</v>
      </c>
      <c r="I282" s="23">
        <f t="shared" si="290"/>
        <v>0.4055555555555555</v>
      </c>
      <c r="J282" s="23">
        <f t="shared" si="290"/>
        <v>0.41597222222222219</v>
      </c>
      <c r="K282" s="23">
        <f t="shared" si="290"/>
        <v>0.42638888888888887</v>
      </c>
      <c r="L282" s="23">
        <f t="shared" si="290"/>
        <v>0.4368055555555555</v>
      </c>
      <c r="M282" s="23">
        <f t="shared" si="290"/>
        <v>0.44722222222222219</v>
      </c>
      <c r="N282" s="23">
        <f t="shared" si="290"/>
        <v>0.45763888888888887</v>
      </c>
      <c r="O282" s="23">
        <f t="shared" si="290"/>
        <v>0.4680555555555555</v>
      </c>
      <c r="P282" s="23">
        <f t="shared" si="290"/>
        <v>0.47847222222222219</v>
      </c>
      <c r="Q282" s="23">
        <f t="shared" si="290"/>
        <v>0.48888888888888887</v>
      </c>
      <c r="R282" s="23">
        <f t="shared" si="290"/>
        <v>0.4993055555555555</v>
      </c>
    </row>
    <row r="283" spans="1:19" ht="15" customHeight="1" x14ac:dyDescent="0.2">
      <c r="A283" s="83" t="s">
        <v>17</v>
      </c>
      <c r="B283" s="23">
        <f t="shared" ref="B283:R283" si="291">B282+TIME(0,4,0)</f>
        <v>0.33541666666666664</v>
      </c>
      <c r="C283" s="23">
        <f t="shared" si="291"/>
        <v>0.34583333333333327</v>
      </c>
      <c r="D283" s="23">
        <f t="shared" si="291"/>
        <v>0.35624999999999996</v>
      </c>
      <c r="E283" s="23">
        <f t="shared" si="291"/>
        <v>0.36666666666666664</v>
      </c>
      <c r="F283" s="23">
        <f t="shared" si="291"/>
        <v>0.37708333333333327</v>
      </c>
      <c r="G283" s="23">
        <f t="shared" si="291"/>
        <v>0.38749999999999996</v>
      </c>
      <c r="H283" s="23">
        <f t="shared" si="291"/>
        <v>0.39791666666666664</v>
      </c>
      <c r="I283" s="23">
        <f t="shared" si="291"/>
        <v>0.40833333333333327</v>
      </c>
      <c r="J283" s="23">
        <f t="shared" si="291"/>
        <v>0.41874999999999996</v>
      </c>
      <c r="K283" s="23">
        <f t="shared" si="291"/>
        <v>0.42916666666666664</v>
      </c>
      <c r="L283" s="23">
        <f t="shared" si="291"/>
        <v>0.43958333333333327</v>
      </c>
      <c r="M283" s="23">
        <f t="shared" si="291"/>
        <v>0.44999999999999996</v>
      </c>
      <c r="N283" s="23">
        <f t="shared" si="291"/>
        <v>0.46041666666666664</v>
      </c>
      <c r="O283" s="23">
        <f t="shared" si="291"/>
        <v>0.47083333333333327</v>
      </c>
      <c r="P283" s="23">
        <f t="shared" si="291"/>
        <v>0.48124999999999996</v>
      </c>
      <c r="Q283" s="23">
        <f t="shared" si="291"/>
        <v>0.49166666666666664</v>
      </c>
      <c r="R283" s="23">
        <f t="shared" si="291"/>
        <v>0.50208333333333333</v>
      </c>
    </row>
    <row r="284" spans="1:19" ht="15" customHeight="1" x14ac:dyDescent="0.2">
      <c r="A284" s="83" t="s">
        <v>18</v>
      </c>
      <c r="B284" s="23">
        <f t="shared" ref="B284:K285" si="292">B283+TIME(0,3,0)</f>
        <v>0.33749999999999997</v>
      </c>
      <c r="C284" s="23">
        <f t="shared" si="292"/>
        <v>0.3479166666666666</v>
      </c>
      <c r="D284" s="23">
        <f t="shared" si="292"/>
        <v>0.35833333333333328</v>
      </c>
      <c r="E284" s="23">
        <f t="shared" si="292"/>
        <v>0.36874999999999997</v>
      </c>
      <c r="F284" s="23">
        <f t="shared" si="292"/>
        <v>0.3791666666666666</v>
      </c>
      <c r="G284" s="23">
        <f t="shared" si="292"/>
        <v>0.38958333333333328</v>
      </c>
      <c r="H284" s="23">
        <f t="shared" si="292"/>
        <v>0.39999999999999997</v>
      </c>
      <c r="I284" s="23">
        <f t="shared" si="292"/>
        <v>0.4104166666666666</v>
      </c>
      <c r="J284" s="23">
        <f t="shared" si="292"/>
        <v>0.42083333333333328</v>
      </c>
      <c r="K284" s="23">
        <f t="shared" si="292"/>
        <v>0.43124999999999997</v>
      </c>
      <c r="L284" s="23">
        <f t="shared" ref="L284:R285" si="293">L283+TIME(0,3,0)</f>
        <v>0.4416666666666666</v>
      </c>
      <c r="M284" s="23">
        <f t="shared" si="293"/>
        <v>0.45208333333333328</v>
      </c>
      <c r="N284" s="23">
        <f t="shared" si="293"/>
        <v>0.46249999999999997</v>
      </c>
      <c r="O284" s="23">
        <f t="shared" si="293"/>
        <v>0.4729166666666666</v>
      </c>
      <c r="P284" s="23">
        <f t="shared" si="293"/>
        <v>0.48333333333333328</v>
      </c>
      <c r="Q284" s="23">
        <f t="shared" si="293"/>
        <v>0.49374999999999997</v>
      </c>
      <c r="R284" s="23">
        <f t="shared" si="293"/>
        <v>0.50416666666666665</v>
      </c>
    </row>
    <row r="285" spans="1:19" ht="15" customHeight="1" x14ac:dyDescent="0.2">
      <c r="A285" s="83" t="s">
        <v>19</v>
      </c>
      <c r="B285" s="23">
        <f t="shared" si="292"/>
        <v>0.33958333333333329</v>
      </c>
      <c r="C285" s="23">
        <f t="shared" si="292"/>
        <v>0.34999999999999992</v>
      </c>
      <c r="D285" s="23">
        <f t="shared" si="292"/>
        <v>0.36041666666666661</v>
      </c>
      <c r="E285" s="23">
        <f t="shared" si="292"/>
        <v>0.37083333333333329</v>
      </c>
      <c r="F285" s="23">
        <f t="shared" si="292"/>
        <v>0.38124999999999992</v>
      </c>
      <c r="G285" s="23">
        <f t="shared" si="292"/>
        <v>0.39166666666666661</v>
      </c>
      <c r="H285" s="23">
        <f t="shared" si="292"/>
        <v>0.40208333333333329</v>
      </c>
      <c r="I285" s="23">
        <f t="shared" si="292"/>
        <v>0.41249999999999992</v>
      </c>
      <c r="J285" s="23">
        <f t="shared" si="292"/>
        <v>0.42291666666666661</v>
      </c>
      <c r="K285" s="23">
        <f t="shared" si="292"/>
        <v>0.43333333333333329</v>
      </c>
      <c r="L285" s="23">
        <f t="shared" si="293"/>
        <v>0.44374999999999992</v>
      </c>
      <c r="M285" s="23">
        <f t="shared" si="293"/>
        <v>0.45416666666666661</v>
      </c>
      <c r="N285" s="23">
        <f t="shared" si="293"/>
        <v>0.46458333333333329</v>
      </c>
      <c r="O285" s="23">
        <f t="shared" si="293"/>
        <v>0.47499999999999992</v>
      </c>
      <c r="P285" s="23">
        <f t="shared" si="293"/>
        <v>0.48541666666666661</v>
      </c>
      <c r="Q285" s="23">
        <f t="shared" si="293"/>
        <v>0.49583333333333329</v>
      </c>
      <c r="R285" s="23">
        <f t="shared" si="293"/>
        <v>0.50624999999999998</v>
      </c>
    </row>
    <row r="286" spans="1:19" ht="15" customHeight="1" x14ac:dyDescent="0.2">
      <c r="A286" s="83" t="s">
        <v>20</v>
      </c>
      <c r="B286" s="23">
        <f t="shared" ref="B286:R286" si="294">B285+TIME(0,6,0)</f>
        <v>0.34374999999999994</v>
      </c>
      <c r="C286" s="23">
        <f t="shared" si="294"/>
        <v>0.35416666666666657</v>
      </c>
      <c r="D286" s="23">
        <f t="shared" si="294"/>
        <v>0.36458333333333326</v>
      </c>
      <c r="E286" s="23">
        <f t="shared" si="294"/>
        <v>0.37499999999999994</v>
      </c>
      <c r="F286" s="23">
        <f t="shared" si="294"/>
        <v>0.38541666666666657</v>
      </c>
      <c r="G286" s="23">
        <f t="shared" si="294"/>
        <v>0.39583333333333326</v>
      </c>
      <c r="H286" s="23">
        <f t="shared" si="294"/>
        <v>0.40624999999999994</v>
      </c>
      <c r="I286" s="23">
        <f t="shared" si="294"/>
        <v>0.41666666666666657</v>
      </c>
      <c r="J286" s="23">
        <f t="shared" si="294"/>
        <v>0.42708333333333326</v>
      </c>
      <c r="K286" s="23">
        <f t="shared" si="294"/>
        <v>0.43749999999999994</v>
      </c>
      <c r="L286" s="23">
        <f t="shared" si="294"/>
        <v>0.44791666666666657</v>
      </c>
      <c r="M286" s="23">
        <f t="shared" si="294"/>
        <v>0.45833333333333326</v>
      </c>
      <c r="N286" s="23">
        <f t="shared" si="294"/>
        <v>0.46874999999999994</v>
      </c>
      <c r="O286" s="23">
        <f t="shared" si="294"/>
        <v>0.47916666666666657</v>
      </c>
      <c r="P286" s="23">
        <f t="shared" si="294"/>
        <v>0.48958333333333326</v>
      </c>
      <c r="Q286" s="23">
        <f t="shared" si="294"/>
        <v>0.49999999999999994</v>
      </c>
      <c r="R286" s="23">
        <f t="shared" si="294"/>
        <v>0.51041666666666663</v>
      </c>
    </row>
    <row r="287" spans="1:19" ht="15" customHeight="1" x14ac:dyDescent="0.2">
      <c r="A287" s="83" t="s">
        <v>1</v>
      </c>
      <c r="B287" s="23">
        <f t="shared" ref="B287:R287" si="295">B286+TIME(0,35,0)</f>
        <v>0.36805555555555552</v>
      </c>
      <c r="C287" s="23">
        <f t="shared" si="295"/>
        <v>0.37847222222222215</v>
      </c>
      <c r="D287" s="23">
        <f t="shared" si="295"/>
        <v>0.38888888888888884</v>
      </c>
      <c r="E287" s="23">
        <f t="shared" si="295"/>
        <v>0.39930555555555552</v>
      </c>
      <c r="F287" s="23">
        <f t="shared" si="295"/>
        <v>0.40972222222222215</v>
      </c>
      <c r="G287" s="23">
        <f t="shared" si="295"/>
        <v>0.42013888888888884</v>
      </c>
      <c r="H287" s="23">
        <f t="shared" si="295"/>
        <v>0.43055555555555552</v>
      </c>
      <c r="I287" s="23">
        <f t="shared" si="295"/>
        <v>0.44097222222222215</v>
      </c>
      <c r="J287" s="23">
        <f t="shared" si="295"/>
        <v>0.45138888888888884</v>
      </c>
      <c r="K287" s="23">
        <f t="shared" si="295"/>
        <v>0.46180555555555552</v>
      </c>
      <c r="L287" s="23">
        <f t="shared" si="295"/>
        <v>0.47222222222222215</v>
      </c>
      <c r="M287" s="23">
        <f t="shared" si="295"/>
        <v>0.48263888888888884</v>
      </c>
      <c r="N287" s="23">
        <f t="shared" si="295"/>
        <v>0.49305555555555552</v>
      </c>
      <c r="O287" s="23">
        <f t="shared" si="295"/>
        <v>0.5034722222222221</v>
      </c>
      <c r="P287" s="23">
        <f t="shared" si="295"/>
        <v>0.51388888888888884</v>
      </c>
      <c r="Q287" s="23">
        <f t="shared" si="295"/>
        <v>0.52430555555555547</v>
      </c>
      <c r="R287" s="23">
        <f t="shared" si="295"/>
        <v>0.53472222222222221</v>
      </c>
    </row>
    <row r="288" spans="1:19" ht="15" customHeight="1" x14ac:dyDescent="0.2">
      <c r="A288" s="83" t="s">
        <v>21</v>
      </c>
      <c r="B288" s="23">
        <f t="shared" ref="B288:R288" si="296">B287+TIME(0,10,0)</f>
        <v>0.37499999999999994</v>
      </c>
      <c r="C288" s="23">
        <f t="shared" si="296"/>
        <v>0.38541666666666657</v>
      </c>
      <c r="D288" s="23">
        <f t="shared" si="296"/>
        <v>0.39583333333333326</v>
      </c>
      <c r="E288" s="23">
        <f t="shared" si="296"/>
        <v>0.40624999999999994</v>
      </c>
      <c r="F288" s="23">
        <f t="shared" si="296"/>
        <v>0.41666666666666657</v>
      </c>
      <c r="G288" s="23">
        <f t="shared" si="296"/>
        <v>0.42708333333333326</v>
      </c>
      <c r="H288" s="23">
        <f t="shared" si="296"/>
        <v>0.43749999999999994</v>
      </c>
      <c r="I288" s="23">
        <f t="shared" si="296"/>
        <v>0.44791666666666657</v>
      </c>
      <c r="J288" s="23">
        <f t="shared" si="296"/>
        <v>0.45833333333333326</v>
      </c>
      <c r="K288" s="23">
        <f t="shared" si="296"/>
        <v>0.46874999999999994</v>
      </c>
      <c r="L288" s="23">
        <f t="shared" si="296"/>
        <v>0.47916666666666657</v>
      </c>
      <c r="M288" s="23">
        <f t="shared" si="296"/>
        <v>0.48958333333333326</v>
      </c>
      <c r="N288" s="23">
        <f t="shared" si="296"/>
        <v>0.49999999999999994</v>
      </c>
      <c r="O288" s="23">
        <f t="shared" si="296"/>
        <v>0.51041666666666652</v>
      </c>
      <c r="P288" s="23">
        <f t="shared" si="296"/>
        <v>0.52083333333333326</v>
      </c>
      <c r="Q288" s="23">
        <f t="shared" si="296"/>
        <v>0.53124999999999989</v>
      </c>
      <c r="R288" s="23">
        <f t="shared" si="296"/>
        <v>0.54166666666666663</v>
      </c>
    </row>
    <row r="289" spans="1:19" ht="15" customHeight="1" x14ac:dyDescent="0.2">
      <c r="A289" s="83" t="s">
        <v>22</v>
      </c>
      <c r="B289" s="23">
        <f t="shared" ref="B289:R289" si="297">B288+TIME(0,40,0)</f>
        <v>0.40277777777777773</v>
      </c>
      <c r="C289" s="23">
        <f t="shared" si="297"/>
        <v>0.41319444444444436</v>
      </c>
      <c r="D289" s="23">
        <f t="shared" si="297"/>
        <v>0.42361111111111105</v>
      </c>
      <c r="E289" s="23">
        <f t="shared" si="297"/>
        <v>0.43402777777777773</v>
      </c>
      <c r="F289" s="23">
        <f t="shared" si="297"/>
        <v>0.44444444444444436</v>
      </c>
      <c r="G289" s="23">
        <f t="shared" si="297"/>
        <v>0.45486111111111105</v>
      </c>
      <c r="H289" s="23">
        <f t="shared" si="297"/>
        <v>0.46527777777777773</v>
      </c>
      <c r="I289" s="23">
        <f t="shared" si="297"/>
        <v>0.47569444444444436</v>
      </c>
      <c r="J289" s="23">
        <f t="shared" si="297"/>
        <v>0.48611111111111105</v>
      </c>
      <c r="K289" s="23">
        <f t="shared" si="297"/>
        <v>0.49652777777777773</v>
      </c>
      <c r="L289" s="23">
        <f t="shared" si="297"/>
        <v>0.50694444444444431</v>
      </c>
      <c r="M289" s="23">
        <f t="shared" si="297"/>
        <v>0.51736111111111105</v>
      </c>
      <c r="N289" s="23">
        <f t="shared" si="297"/>
        <v>0.52777777777777768</v>
      </c>
      <c r="O289" s="23">
        <f t="shared" si="297"/>
        <v>0.53819444444444431</v>
      </c>
      <c r="P289" s="23">
        <f t="shared" si="297"/>
        <v>0.54861111111111105</v>
      </c>
      <c r="Q289" s="23">
        <f t="shared" si="297"/>
        <v>0.55902777777777768</v>
      </c>
      <c r="R289" s="23">
        <f t="shared" si="297"/>
        <v>0.56944444444444442</v>
      </c>
    </row>
    <row r="290" spans="1:19" ht="15" customHeight="1" x14ac:dyDescent="0.2">
      <c r="A290" s="84" t="s">
        <v>4</v>
      </c>
      <c r="B290" s="24">
        <f t="shared" ref="B290:R290" si="298">B289+TIME(0,25,0)</f>
        <v>0.42013888888888884</v>
      </c>
      <c r="C290" s="24">
        <f t="shared" si="298"/>
        <v>0.43055555555555547</v>
      </c>
      <c r="D290" s="24">
        <f t="shared" si="298"/>
        <v>0.44097222222222215</v>
      </c>
      <c r="E290" s="24">
        <f t="shared" si="298"/>
        <v>0.45138888888888884</v>
      </c>
      <c r="F290" s="24">
        <f t="shared" si="298"/>
        <v>0.46180555555555547</v>
      </c>
      <c r="G290" s="24">
        <f t="shared" si="298"/>
        <v>0.47222222222222215</v>
      </c>
      <c r="H290" s="24">
        <f t="shared" si="298"/>
        <v>0.48263888888888884</v>
      </c>
      <c r="I290" s="24">
        <f t="shared" si="298"/>
        <v>0.49305555555555547</v>
      </c>
      <c r="J290" s="24">
        <f t="shared" si="298"/>
        <v>0.50347222222222221</v>
      </c>
      <c r="K290" s="24">
        <f t="shared" si="298"/>
        <v>0.51388888888888884</v>
      </c>
      <c r="L290" s="24">
        <f t="shared" si="298"/>
        <v>0.52430555555555547</v>
      </c>
      <c r="M290" s="24">
        <f t="shared" si="298"/>
        <v>0.53472222222222221</v>
      </c>
      <c r="N290" s="24">
        <f t="shared" si="298"/>
        <v>0.54513888888888884</v>
      </c>
      <c r="O290" s="24">
        <f t="shared" si="298"/>
        <v>0.55555555555555547</v>
      </c>
      <c r="P290" s="24">
        <f t="shared" si="298"/>
        <v>0.56597222222222221</v>
      </c>
      <c r="Q290" s="24">
        <f t="shared" si="298"/>
        <v>0.57638888888888884</v>
      </c>
      <c r="R290" s="24">
        <f t="shared" si="298"/>
        <v>0.58680555555555558</v>
      </c>
    </row>
    <row r="291" spans="1:19" ht="15" hidden="1" customHeight="1" x14ac:dyDescent="0.2">
      <c r="A291" s="85"/>
      <c r="B291" s="12">
        <f t="shared" ref="B291" si="299">MOD(B290-B280,1)</f>
        <v>9.7222222222222154E-2</v>
      </c>
      <c r="C291" s="12">
        <f t="shared" ref="C291" si="300">MOD(C290-C280,1)</f>
        <v>9.7222222222222154E-2</v>
      </c>
      <c r="D291" s="12">
        <f t="shared" ref="D291" si="301">MOD(D290-D280,1)</f>
        <v>9.7222222222222154E-2</v>
      </c>
      <c r="E291" s="12">
        <f t="shared" ref="E291" si="302">MOD(E290-E280,1)</f>
        <v>9.7222222222222154E-2</v>
      </c>
      <c r="F291" s="12">
        <f t="shared" ref="F291" si="303">MOD(F290-F280,1)</f>
        <v>9.7222222222222154E-2</v>
      </c>
      <c r="G291" s="12">
        <f t="shared" ref="G291" si="304">MOD(G290-G280,1)</f>
        <v>9.7222222222222154E-2</v>
      </c>
      <c r="H291" s="12">
        <f t="shared" ref="H291" si="305">MOD(H290-H280,1)</f>
        <v>9.7222222222222154E-2</v>
      </c>
      <c r="I291" s="12">
        <f t="shared" ref="I291" si="306">MOD(I290-I280,1)</f>
        <v>9.7222222222222154E-2</v>
      </c>
      <c r="J291" s="12">
        <f t="shared" ref="J291" si="307">MOD(J290-J280,1)</f>
        <v>9.722222222222221E-2</v>
      </c>
      <c r="K291" s="12">
        <f t="shared" ref="K291" si="308">MOD(K290-K280,1)</f>
        <v>9.7222222222222154E-2</v>
      </c>
      <c r="L291" s="12">
        <f t="shared" ref="L291" si="309">MOD(L290-L280,1)</f>
        <v>9.7222222222222154E-2</v>
      </c>
      <c r="M291" s="12">
        <f t="shared" ref="M291" si="310">MOD(M290-M280,1)</f>
        <v>9.722222222222221E-2</v>
      </c>
      <c r="N291" s="12">
        <f t="shared" ref="N291" si="311">MOD(N290-N280,1)</f>
        <v>9.7222222222222154E-2</v>
      </c>
      <c r="O291" s="12">
        <f t="shared" ref="O291" si="312">MOD(O290-O280,1)</f>
        <v>9.7222222222222154E-2</v>
      </c>
      <c r="P291" s="12">
        <f t="shared" ref="P291" si="313">MOD(P290-P280,1)</f>
        <v>9.722222222222221E-2</v>
      </c>
      <c r="Q291" s="12">
        <f t="shared" ref="Q291" si="314">MOD(Q290-Q280,1)</f>
        <v>9.7222222222222154E-2</v>
      </c>
      <c r="R291" s="12">
        <f t="shared" ref="R291" si="315">MOD(R290-R280,1)</f>
        <v>9.7222222222222265E-2</v>
      </c>
      <c r="S291" s="12"/>
    </row>
    <row r="292" spans="1:19" ht="15" hidden="1" customHeight="1" x14ac:dyDescent="0.2">
      <c r="A292" s="66" t="s">
        <v>52</v>
      </c>
      <c r="B292" s="12" t="e">
        <f t="shared" ref="B292:R292" si="316">MOD(B290-A290,1)</f>
        <v>#VALUE!</v>
      </c>
      <c r="C292" s="12">
        <f t="shared" si="316"/>
        <v>1.041666666666663E-2</v>
      </c>
      <c r="D292" s="12">
        <f t="shared" si="316"/>
        <v>1.0416666666666685E-2</v>
      </c>
      <c r="E292" s="12">
        <f t="shared" si="316"/>
        <v>1.0416666666666685E-2</v>
      </c>
      <c r="F292" s="12">
        <f t="shared" si="316"/>
        <v>1.041666666666663E-2</v>
      </c>
      <c r="G292" s="12">
        <f t="shared" si="316"/>
        <v>1.0416666666666685E-2</v>
      </c>
      <c r="H292" s="12">
        <f t="shared" si="316"/>
        <v>1.0416666666666685E-2</v>
      </c>
      <c r="I292" s="12">
        <f t="shared" si="316"/>
        <v>1.041666666666663E-2</v>
      </c>
      <c r="J292" s="12">
        <f t="shared" si="316"/>
        <v>1.0416666666666741E-2</v>
      </c>
      <c r="K292" s="12">
        <f t="shared" si="316"/>
        <v>1.041666666666663E-2</v>
      </c>
      <c r="L292" s="12">
        <f t="shared" si="316"/>
        <v>1.041666666666663E-2</v>
      </c>
      <c r="M292" s="12">
        <f t="shared" si="316"/>
        <v>1.0416666666666741E-2</v>
      </c>
      <c r="N292" s="12">
        <f t="shared" si="316"/>
        <v>1.041666666666663E-2</v>
      </c>
      <c r="O292" s="12">
        <f t="shared" si="316"/>
        <v>1.041666666666663E-2</v>
      </c>
      <c r="P292" s="12">
        <f t="shared" si="316"/>
        <v>1.0416666666666741E-2</v>
      </c>
      <c r="Q292" s="12">
        <f t="shared" si="316"/>
        <v>1.041666666666663E-2</v>
      </c>
      <c r="R292" s="12">
        <f t="shared" si="316"/>
        <v>1.0416666666666741E-2</v>
      </c>
      <c r="S292" s="12"/>
    </row>
    <row r="293" spans="1:19" ht="15" customHeight="1" x14ac:dyDescent="0.2">
      <c r="A293" s="59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</row>
    <row r="294" spans="1:19" ht="15" customHeight="1" x14ac:dyDescent="0.2">
      <c r="A294" s="59"/>
    </row>
    <row r="295" spans="1:19" ht="15" customHeight="1" x14ac:dyDescent="0.2">
      <c r="A295" s="82" t="s">
        <v>3</v>
      </c>
      <c r="B295" s="22">
        <v>0.5</v>
      </c>
      <c r="C295" s="22">
        <v>0.51041666666666663</v>
      </c>
      <c r="D295" s="22">
        <v>0.52083333333333337</v>
      </c>
      <c r="E295" s="22">
        <v>0.53125</v>
      </c>
      <c r="F295" s="22">
        <v>0.54166666666666663</v>
      </c>
      <c r="G295" s="22">
        <v>0.55208333333333337</v>
      </c>
      <c r="H295" s="22">
        <v>0.5625</v>
      </c>
      <c r="I295" s="22">
        <v>0.57291666666666663</v>
      </c>
      <c r="J295" s="22">
        <v>0.58333333333333304</v>
      </c>
      <c r="K295" s="22">
        <v>0.59375</v>
      </c>
      <c r="L295" s="22">
        <v>0.60416666666666663</v>
      </c>
      <c r="M295" s="22">
        <v>0.61458333333333337</v>
      </c>
      <c r="N295" s="22">
        <v>0.625</v>
      </c>
      <c r="O295" s="22">
        <v>0.63541666666666663</v>
      </c>
      <c r="P295" s="22">
        <v>0.64583333333333337</v>
      </c>
      <c r="Q295" s="22">
        <v>0.65625</v>
      </c>
      <c r="R295" s="22">
        <v>0.66666666666666663</v>
      </c>
    </row>
    <row r="296" spans="1:19" ht="15" customHeight="1" x14ac:dyDescent="0.2">
      <c r="A296" s="83" t="s">
        <v>15</v>
      </c>
      <c r="B296" s="23">
        <f t="shared" ref="B296:R296" si="317">B295+TIME(0,4,0)</f>
        <v>0.50277777777777777</v>
      </c>
      <c r="C296" s="23">
        <f t="shared" si="317"/>
        <v>0.5131944444444444</v>
      </c>
      <c r="D296" s="23">
        <f t="shared" si="317"/>
        <v>0.52361111111111114</v>
      </c>
      <c r="E296" s="23">
        <f t="shared" si="317"/>
        <v>0.53402777777777777</v>
      </c>
      <c r="F296" s="23">
        <f t="shared" si="317"/>
        <v>0.5444444444444444</v>
      </c>
      <c r="G296" s="23">
        <f t="shared" si="317"/>
        <v>0.55486111111111114</v>
      </c>
      <c r="H296" s="23">
        <f t="shared" si="317"/>
        <v>0.56527777777777777</v>
      </c>
      <c r="I296" s="23">
        <f t="shared" si="317"/>
        <v>0.5756944444444444</v>
      </c>
      <c r="J296" s="23">
        <f t="shared" si="317"/>
        <v>0.58611111111111081</v>
      </c>
      <c r="K296" s="23">
        <f t="shared" si="317"/>
        <v>0.59652777777777777</v>
      </c>
      <c r="L296" s="23">
        <f t="shared" si="317"/>
        <v>0.6069444444444444</v>
      </c>
      <c r="M296" s="23">
        <f t="shared" si="317"/>
        <v>0.61736111111111114</v>
      </c>
      <c r="N296" s="23">
        <f t="shared" si="317"/>
        <v>0.62777777777777777</v>
      </c>
      <c r="O296" s="23">
        <f t="shared" si="317"/>
        <v>0.6381944444444444</v>
      </c>
      <c r="P296" s="23">
        <f t="shared" si="317"/>
        <v>0.64861111111111114</v>
      </c>
      <c r="Q296" s="23">
        <f t="shared" si="317"/>
        <v>0.65902777777777777</v>
      </c>
      <c r="R296" s="23">
        <f t="shared" si="317"/>
        <v>0.6694444444444444</v>
      </c>
    </row>
    <row r="297" spans="1:19" ht="15" customHeight="1" x14ac:dyDescent="0.2">
      <c r="A297" s="83" t="s">
        <v>16</v>
      </c>
      <c r="B297" s="23">
        <f t="shared" ref="B297:R297" si="318">B296+TIME(0,10,0)</f>
        <v>0.50972222222222219</v>
      </c>
      <c r="C297" s="23">
        <f t="shared" si="318"/>
        <v>0.52013888888888882</v>
      </c>
      <c r="D297" s="23">
        <f t="shared" si="318"/>
        <v>0.53055555555555556</v>
      </c>
      <c r="E297" s="23">
        <f t="shared" si="318"/>
        <v>0.54097222222222219</v>
      </c>
      <c r="F297" s="23">
        <f t="shared" si="318"/>
        <v>0.55138888888888882</v>
      </c>
      <c r="G297" s="23">
        <f t="shared" si="318"/>
        <v>0.56180555555555556</v>
      </c>
      <c r="H297" s="23">
        <f t="shared" si="318"/>
        <v>0.57222222222222219</v>
      </c>
      <c r="I297" s="23">
        <f t="shared" si="318"/>
        <v>0.58263888888888882</v>
      </c>
      <c r="J297" s="23">
        <f t="shared" si="318"/>
        <v>0.59305555555555522</v>
      </c>
      <c r="K297" s="23">
        <f t="shared" si="318"/>
        <v>0.60347222222222219</v>
      </c>
      <c r="L297" s="23">
        <f t="shared" si="318"/>
        <v>0.61388888888888882</v>
      </c>
      <c r="M297" s="23">
        <f t="shared" si="318"/>
        <v>0.62430555555555556</v>
      </c>
      <c r="N297" s="23">
        <f t="shared" si="318"/>
        <v>0.63472222222222219</v>
      </c>
      <c r="O297" s="23">
        <f t="shared" si="318"/>
        <v>0.64513888888888882</v>
      </c>
      <c r="P297" s="23">
        <f t="shared" si="318"/>
        <v>0.65555555555555556</v>
      </c>
      <c r="Q297" s="23">
        <f t="shared" si="318"/>
        <v>0.66597222222222219</v>
      </c>
      <c r="R297" s="23">
        <f t="shared" si="318"/>
        <v>0.67638888888888882</v>
      </c>
    </row>
    <row r="298" spans="1:19" ht="15" customHeight="1" x14ac:dyDescent="0.2">
      <c r="A298" s="83" t="s">
        <v>17</v>
      </c>
      <c r="B298" s="23">
        <f t="shared" ref="B298:R298" si="319">B297+TIME(0,4,0)</f>
        <v>0.51249999999999996</v>
      </c>
      <c r="C298" s="23">
        <f t="shared" si="319"/>
        <v>0.52291666666666659</v>
      </c>
      <c r="D298" s="23">
        <f t="shared" si="319"/>
        <v>0.53333333333333333</v>
      </c>
      <c r="E298" s="23">
        <f t="shared" si="319"/>
        <v>0.54374999999999996</v>
      </c>
      <c r="F298" s="23">
        <f t="shared" si="319"/>
        <v>0.55416666666666659</v>
      </c>
      <c r="G298" s="23">
        <f t="shared" si="319"/>
        <v>0.56458333333333333</v>
      </c>
      <c r="H298" s="23">
        <f t="shared" si="319"/>
        <v>0.57499999999999996</v>
      </c>
      <c r="I298" s="23">
        <f t="shared" si="319"/>
        <v>0.58541666666666659</v>
      </c>
      <c r="J298" s="23">
        <f t="shared" si="319"/>
        <v>0.59583333333333299</v>
      </c>
      <c r="K298" s="23">
        <f t="shared" si="319"/>
        <v>0.60624999999999996</v>
      </c>
      <c r="L298" s="23">
        <f t="shared" si="319"/>
        <v>0.61666666666666659</v>
      </c>
      <c r="M298" s="23">
        <f t="shared" si="319"/>
        <v>0.62708333333333333</v>
      </c>
      <c r="N298" s="23">
        <f t="shared" si="319"/>
        <v>0.63749999999999996</v>
      </c>
      <c r="O298" s="23">
        <f t="shared" si="319"/>
        <v>0.64791666666666659</v>
      </c>
      <c r="P298" s="23">
        <f t="shared" si="319"/>
        <v>0.65833333333333333</v>
      </c>
      <c r="Q298" s="23">
        <f t="shared" si="319"/>
        <v>0.66874999999999996</v>
      </c>
      <c r="R298" s="23">
        <f t="shared" si="319"/>
        <v>0.67916666666666659</v>
      </c>
    </row>
    <row r="299" spans="1:19" ht="15" customHeight="1" x14ac:dyDescent="0.2">
      <c r="A299" s="83" t="s">
        <v>18</v>
      </c>
      <c r="B299" s="23">
        <f t="shared" ref="B299:K300" si="320">B298+TIME(0,3,0)</f>
        <v>0.51458333333333328</v>
      </c>
      <c r="C299" s="23">
        <f t="shared" si="320"/>
        <v>0.52499999999999991</v>
      </c>
      <c r="D299" s="23">
        <f t="shared" si="320"/>
        <v>0.53541666666666665</v>
      </c>
      <c r="E299" s="23">
        <f t="shared" si="320"/>
        <v>0.54583333333333328</v>
      </c>
      <c r="F299" s="23">
        <f t="shared" si="320"/>
        <v>0.55624999999999991</v>
      </c>
      <c r="G299" s="23">
        <f t="shared" si="320"/>
        <v>0.56666666666666665</v>
      </c>
      <c r="H299" s="23">
        <f t="shared" si="320"/>
        <v>0.57708333333333328</v>
      </c>
      <c r="I299" s="23">
        <f t="shared" si="320"/>
        <v>0.58749999999999991</v>
      </c>
      <c r="J299" s="23">
        <f t="shared" si="320"/>
        <v>0.59791666666666632</v>
      </c>
      <c r="K299" s="23">
        <f t="shared" si="320"/>
        <v>0.60833333333333328</v>
      </c>
      <c r="L299" s="23">
        <f t="shared" ref="L299:R300" si="321">L298+TIME(0,3,0)</f>
        <v>0.61874999999999991</v>
      </c>
      <c r="M299" s="23">
        <f t="shared" si="321"/>
        <v>0.62916666666666665</v>
      </c>
      <c r="N299" s="23">
        <f t="shared" si="321"/>
        <v>0.63958333333333328</v>
      </c>
      <c r="O299" s="23">
        <f t="shared" si="321"/>
        <v>0.64999999999999991</v>
      </c>
      <c r="P299" s="23">
        <f t="shared" si="321"/>
        <v>0.66041666666666665</v>
      </c>
      <c r="Q299" s="23">
        <f t="shared" si="321"/>
        <v>0.67083333333333328</v>
      </c>
      <c r="R299" s="23">
        <f t="shared" si="321"/>
        <v>0.68124999999999991</v>
      </c>
    </row>
    <row r="300" spans="1:19" ht="15" customHeight="1" x14ac:dyDescent="0.2">
      <c r="A300" s="83" t="s">
        <v>19</v>
      </c>
      <c r="B300" s="23">
        <f t="shared" si="320"/>
        <v>0.51666666666666661</v>
      </c>
      <c r="C300" s="23">
        <f t="shared" si="320"/>
        <v>0.52708333333333324</v>
      </c>
      <c r="D300" s="23">
        <f t="shared" si="320"/>
        <v>0.53749999999999998</v>
      </c>
      <c r="E300" s="23">
        <f t="shared" si="320"/>
        <v>0.54791666666666661</v>
      </c>
      <c r="F300" s="23">
        <f t="shared" si="320"/>
        <v>0.55833333333333324</v>
      </c>
      <c r="G300" s="23">
        <f t="shared" si="320"/>
        <v>0.56874999999999998</v>
      </c>
      <c r="H300" s="23">
        <f t="shared" si="320"/>
        <v>0.57916666666666661</v>
      </c>
      <c r="I300" s="23">
        <f t="shared" si="320"/>
        <v>0.58958333333333324</v>
      </c>
      <c r="J300" s="23">
        <f t="shared" si="320"/>
        <v>0.59999999999999964</v>
      </c>
      <c r="K300" s="23">
        <f t="shared" si="320"/>
        <v>0.61041666666666661</v>
      </c>
      <c r="L300" s="23">
        <f t="shared" si="321"/>
        <v>0.62083333333333324</v>
      </c>
      <c r="M300" s="23">
        <f t="shared" si="321"/>
        <v>0.63124999999999998</v>
      </c>
      <c r="N300" s="23">
        <f t="shared" si="321"/>
        <v>0.64166666666666661</v>
      </c>
      <c r="O300" s="23">
        <f t="shared" si="321"/>
        <v>0.65208333333333324</v>
      </c>
      <c r="P300" s="23">
        <f t="shared" si="321"/>
        <v>0.66249999999999998</v>
      </c>
      <c r="Q300" s="23">
        <f t="shared" si="321"/>
        <v>0.67291666666666661</v>
      </c>
      <c r="R300" s="23">
        <f t="shared" si="321"/>
        <v>0.68333333333333324</v>
      </c>
    </row>
    <row r="301" spans="1:19" ht="15" customHeight="1" x14ac:dyDescent="0.2">
      <c r="A301" s="83" t="s">
        <v>20</v>
      </c>
      <c r="B301" s="23">
        <f t="shared" ref="B301:R301" si="322">B300+TIME(0,6,0)</f>
        <v>0.52083333333333326</v>
      </c>
      <c r="C301" s="23">
        <f t="shared" si="322"/>
        <v>0.53124999999999989</v>
      </c>
      <c r="D301" s="23">
        <f t="shared" si="322"/>
        <v>0.54166666666666663</v>
      </c>
      <c r="E301" s="23">
        <f t="shared" si="322"/>
        <v>0.55208333333333326</v>
      </c>
      <c r="F301" s="23">
        <f t="shared" si="322"/>
        <v>0.56249999999999989</v>
      </c>
      <c r="G301" s="23">
        <f t="shared" si="322"/>
        <v>0.57291666666666663</v>
      </c>
      <c r="H301" s="23">
        <f t="shared" si="322"/>
        <v>0.58333333333333326</v>
      </c>
      <c r="I301" s="23">
        <f t="shared" si="322"/>
        <v>0.59374999999999989</v>
      </c>
      <c r="J301" s="23">
        <f t="shared" si="322"/>
        <v>0.6041666666666663</v>
      </c>
      <c r="K301" s="23">
        <f t="shared" si="322"/>
        <v>0.61458333333333326</v>
      </c>
      <c r="L301" s="23">
        <f t="shared" si="322"/>
        <v>0.62499999999999989</v>
      </c>
      <c r="M301" s="23">
        <f t="shared" si="322"/>
        <v>0.63541666666666663</v>
      </c>
      <c r="N301" s="23">
        <f t="shared" si="322"/>
        <v>0.64583333333333326</v>
      </c>
      <c r="O301" s="23">
        <f t="shared" si="322"/>
        <v>0.65624999999999989</v>
      </c>
      <c r="P301" s="23">
        <f t="shared" si="322"/>
        <v>0.66666666666666663</v>
      </c>
      <c r="Q301" s="23">
        <f t="shared" si="322"/>
        <v>0.67708333333333326</v>
      </c>
      <c r="R301" s="23">
        <f t="shared" si="322"/>
        <v>0.68749999999999989</v>
      </c>
    </row>
    <row r="302" spans="1:19" ht="15" customHeight="1" x14ac:dyDescent="0.2">
      <c r="A302" s="83" t="s">
        <v>1</v>
      </c>
      <c r="B302" s="23">
        <f t="shared" ref="B302:R302" si="323">B301+TIME(0,35,0)</f>
        <v>0.54513888888888884</v>
      </c>
      <c r="C302" s="23">
        <f t="shared" si="323"/>
        <v>0.55555555555555547</v>
      </c>
      <c r="D302" s="23">
        <f t="shared" si="323"/>
        <v>0.56597222222222221</v>
      </c>
      <c r="E302" s="23">
        <f t="shared" si="323"/>
        <v>0.57638888888888884</v>
      </c>
      <c r="F302" s="23">
        <f t="shared" si="323"/>
        <v>0.58680555555555547</v>
      </c>
      <c r="G302" s="23">
        <f t="shared" si="323"/>
        <v>0.59722222222222221</v>
      </c>
      <c r="H302" s="23">
        <f t="shared" si="323"/>
        <v>0.60763888888888884</v>
      </c>
      <c r="I302" s="23">
        <f t="shared" si="323"/>
        <v>0.61805555555555547</v>
      </c>
      <c r="J302" s="23">
        <f t="shared" si="323"/>
        <v>0.62847222222222188</v>
      </c>
      <c r="K302" s="23">
        <f t="shared" si="323"/>
        <v>0.63888888888888884</v>
      </c>
      <c r="L302" s="23">
        <f t="shared" si="323"/>
        <v>0.64930555555555547</v>
      </c>
      <c r="M302" s="23">
        <f t="shared" si="323"/>
        <v>0.65972222222222221</v>
      </c>
      <c r="N302" s="23">
        <f t="shared" si="323"/>
        <v>0.67013888888888884</v>
      </c>
      <c r="O302" s="23">
        <f t="shared" si="323"/>
        <v>0.68055555555555547</v>
      </c>
      <c r="P302" s="23">
        <f t="shared" si="323"/>
        <v>0.69097222222222221</v>
      </c>
      <c r="Q302" s="23">
        <f t="shared" si="323"/>
        <v>0.70138888888888884</v>
      </c>
      <c r="R302" s="23">
        <f t="shared" si="323"/>
        <v>0.71180555555555547</v>
      </c>
    </row>
    <row r="303" spans="1:19" ht="15" customHeight="1" x14ac:dyDescent="0.2">
      <c r="A303" s="83" t="s">
        <v>21</v>
      </c>
      <c r="B303" s="23">
        <f t="shared" ref="B303:R303" si="324">B302+TIME(0,10,0)</f>
        <v>0.55208333333333326</v>
      </c>
      <c r="C303" s="23">
        <f t="shared" si="324"/>
        <v>0.56249999999999989</v>
      </c>
      <c r="D303" s="23">
        <f t="shared" si="324"/>
        <v>0.57291666666666663</v>
      </c>
      <c r="E303" s="23">
        <f t="shared" si="324"/>
        <v>0.58333333333333326</v>
      </c>
      <c r="F303" s="23">
        <f t="shared" si="324"/>
        <v>0.59374999999999989</v>
      </c>
      <c r="G303" s="23">
        <f t="shared" si="324"/>
        <v>0.60416666666666663</v>
      </c>
      <c r="H303" s="23">
        <f t="shared" si="324"/>
        <v>0.61458333333333326</v>
      </c>
      <c r="I303" s="23">
        <f t="shared" si="324"/>
        <v>0.62499999999999989</v>
      </c>
      <c r="J303" s="23">
        <f t="shared" si="324"/>
        <v>0.6354166666666663</v>
      </c>
      <c r="K303" s="23">
        <f t="shared" si="324"/>
        <v>0.64583333333333326</v>
      </c>
      <c r="L303" s="23">
        <f t="shared" si="324"/>
        <v>0.65624999999999989</v>
      </c>
      <c r="M303" s="23">
        <f t="shared" si="324"/>
        <v>0.66666666666666663</v>
      </c>
      <c r="N303" s="23">
        <f t="shared" si="324"/>
        <v>0.67708333333333326</v>
      </c>
      <c r="O303" s="23">
        <f t="shared" si="324"/>
        <v>0.68749999999999989</v>
      </c>
      <c r="P303" s="23">
        <f t="shared" si="324"/>
        <v>0.69791666666666663</v>
      </c>
      <c r="Q303" s="23">
        <f t="shared" si="324"/>
        <v>0.70833333333333326</v>
      </c>
      <c r="R303" s="23">
        <f t="shared" si="324"/>
        <v>0.71874999999999989</v>
      </c>
    </row>
    <row r="304" spans="1:19" ht="15" customHeight="1" x14ac:dyDescent="0.2">
      <c r="A304" s="83" t="s">
        <v>22</v>
      </c>
      <c r="B304" s="23">
        <f t="shared" ref="B304:R304" si="325">B303+TIME(0,40,0)</f>
        <v>0.57986111111111105</v>
      </c>
      <c r="C304" s="23">
        <f t="shared" si="325"/>
        <v>0.59027777777777768</v>
      </c>
      <c r="D304" s="23">
        <f t="shared" si="325"/>
        <v>0.60069444444444442</v>
      </c>
      <c r="E304" s="23">
        <f t="shared" si="325"/>
        <v>0.61111111111111105</v>
      </c>
      <c r="F304" s="23">
        <f t="shared" si="325"/>
        <v>0.62152777777777768</v>
      </c>
      <c r="G304" s="23">
        <f t="shared" si="325"/>
        <v>0.63194444444444442</v>
      </c>
      <c r="H304" s="23">
        <f t="shared" si="325"/>
        <v>0.64236111111111105</v>
      </c>
      <c r="I304" s="23">
        <f t="shared" si="325"/>
        <v>0.65277777777777768</v>
      </c>
      <c r="J304" s="23">
        <f t="shared" si="325"/>
        <v>0.66319444444444409</v>
      </c>
      <c r="K304" s="23">
        <f t="shared" si="325"/>
        <v>0.67361111111111105</v>
      </c>
      <c r="L304" s="23">
        <f t="shared" si="325"/>
        <v>0.68402777777777768</v>
      </c>
      <c r="M304" s="23">
        <f t="shared" si="325"/>
        <v>0.69444444444444442</v>
      </c>
      <c r="N304" s="23">
        <f t="shared" si="325"/>
        <v>0.70486111111111105</v>
      </c>
      <c r="O304" s="23">
        <f t="shared" si="325"/>
        <v>0.71527777777777768</v>
      </c>
      <c r="P304" s="23">
        <f t="shared" si="325"/>
        <v>0.72569444444444442</v>
      </c>
      <c r="Q304" s="23">
        <f t="shared" si="325"/>
        <v>0.73611111111111105</v>
      </c>
      <c r="R304" s="23">
        <f t="shared" si="325"/>
        <v>0.74652777777777768</v>
      </c>
    </row>
    <row r="305" spans="1:19" ht="15" customHeight="1" x14ac:dyDescent="0.2">
      <c r="A305" s="84" t="s">
        <v>4</v>
      </c>
      <c r="B305" s="24">
        <f t="shared" ref="B305:R305" si="326">B304+TIME(0,25,0)</f>
        <v>0.59722222222222221</v>
      </c>
      <c r="C305" s="24">
        <f t="shared" si="326"/>
        <v>0.60763888888888884</v>
      </c>
      <c r="D305" s="24">
        <f t="shared" si="326"/>
        <v>0.61805555555555558</v>
      </c>
      <c r="E305" s="24">
        <f t="shared" si="326"/>
        <v>0.62847222222222221</v>
      </c>
      <c r="F305" s="24">
        <f t="shared" si="326"/>
        <v>0.63888888888888884</v>
      </c>
      <c r="G305" s="24">
        <f t="shared" si="326"/>
        <v>0.64930555555555558</v>
      </c>
      <c r="H305" s="24">
        <f t="shared" si="326"/>
        <v>0.65972222222222221</v>
      </c>
      <c r="I305" s="24">
        <f t="shared" si="326"/>
        <v>0.67013888888888884</v>
      </c>
      <c r="J305" s="24">
        <f t="shared" si="326"/>
        <v>0.68055555555555525</v>
      </c>
      <c r="K305" s="24">
        <f t="shared" si="326"/>
        <v>0.69097222222222221</v>
      </c>
      <c r="L305" s="24">
        <f t="shared" si="326"/>
        <v>0.70138888888888884</v>
      </c>
      <c r="M305" s="24">
        <f t="shared" si="326"/>
        <v>0.71180555555555558</v>
      </c>
      <c r="N305" s="24">
        <f t="shared" si="326"/>
        <v>0.72222222222222221</v>
      </c>
      <c r="O305" s="24">
        <f t="shared" si="326"/>
        <v>0.73263888888888884</v>
      </c>
      <c r="P305" s="24">
        <f t="shared" si="326"/>
        <v>0.74305555555555558</v>
      </c>
      <c r="Q305" s="24">
        <f t="shared" si="326"/>
        <v>0.75347222222222221</v>
      </c>
      <c r="R305" s="24">
        <f t="shared" si="326"/>
        <v>0.76388888888888884</v>
      </c>
    </row>
    <row r="306" spans="1:19" ht="15" hidden="1" customHeight="1" x14ac:dyDescent="0.2">
      <c r="A306" s="85"/>
      <c r="B306" s="12">
        <f t="shared" ref="B306" si="327">MOD(B305-B295,1)</f>
        <v>9.722222222222221E-2</v>
      </c>
      <c r="C306" s="12">
        <f t="shared" ref="C306" si="328">MOD(C305-C295,1)</f>
        <v>9.722222222222221E-2</v>
      </c>
      <c r="D306" s="12">
        <f t="shared" ref="D306" si="329">MOD(D305-D295,1)</f>
        <v>9.722222222222221E-2</v>
      </c>
      <c r="E306" s="12">
        <f t="shared" ref="E306" si="330">MOD(E305-E295,1)</f>
        <v>9.722222222222221E-2</v>
      </c>
      <c r="F306" s="12">
        <f t="shared" ref="F306" si="331">MOD(F305-F295,1)</f>
        <v>9.722222222222221E-2</v>
      </c>
      <c r="G306" s="12">
        <f t="shared" ref="G306" si="332">MOD(G305-G295,1)</f>
        <v>9.722222222222221E-2</v>
      </c>
      <c r="H306" s="12">
        <f t="shared" ref="H306" si="333">MOD(H305-H295,1)</f>
        <v>9.722222222222221E-2</v>
      </c>
      <c r="I306" s="12">
        <f t="shared" ref="I306" si="334">MOD(I305-I295,1)</f>
        <v>9.722222222222221E-2</v>
      </c>
      <c r="J306" s="12">
        <f t="shared" ref="J306" si="335">MOD(J305-J295,1)</f>
        <v>9.722222222222221E-2</v>
      </c>
      <c r="K306" s="12">
        <f t="shared" ref="K306" si="336">MOD(K305-K295,1)</f>
        <v>9.722222222222221E-2</v>
      </c>
      <c r="L306" s="12">
        <f t="shared" ref="L306" si="337">MOD(L305-L295,1)</f>
        <v>9.722222222222221E-2</v>
      </c>
      <c r="M306" s="12">
        <f t="shared" ref="M306" si="338">MOD(M305-M295,1)</f>
        <v>9.722222222222221E-2</v>
      </c>
      <c r="N306" s="12">
        <f t="shared" ref="N306" si="339">MOD(N305-N295,1)</f>
        <v>9.722222222222221E-2</v>
      </c>
      <c r="O306" s="12">
        <f t="shared" ref="O306" si="340">MOD(O305-O295,1)</f>
        <v>9.722222222222221E-2</v>
      </c>
      <c r="P306" s="12">
        <f t="shared" ref="P306" si="341">MOD(P305-P295,1)</f>
        <v>9.722222222222221E-2</v>
      </c>
      <c r="Q306" s="12">
        <f t="shared" ref="Q306" si="342">MOD(Q305-Q295,1)</f>
        <v>9.722222222222221E-2</v>
      </c>
      <c r="R306" s="12">
        <f t="shared" ref="R306" si="343">MOD(R305-R295,1)</f>
        <v>9.722222222222221E-2</v>
      </c>
      <c r="S306" s="12"/>
    </row>
    <row r="307" spans="1:19" ht="15" hidden="1" customHeight="1" x14ac:dyDescent="0.2">
      <c r="A307" s="66" t="s">
        <v>52</v>
      </c>
      <c r="B307" s="12" t="e">
        <f t="shared" ref="B307:R307" si="344">MOD(B305-A305,1)</f>
        <v>#VALUE!</v>
      </c>
      <c r="C307" s="12">
        <f t="shared" si="344"/>
        <v>1.041666666666663E-2</v>
      </c>
      <c r="D307" s="12">
        <f t="shared" si="344"/>
        <v>1.0416666666666741E-2</v>
      </c>
      <c r="E307" s="12">
        <f t="shared" si="344"/>
        <v>1.041666666666663E-2</v>
      </c>
      <c r="F307" s="12">
        <f t="shared" si="344"/>
        <v>1.041666666666663E-2</v>
      </c>
      <c r="G307" s="12">
        <f t="shared" si="344"/>
        <v>1.0416666666666741E-2</v>
      </c>
      <c r="H307" s="12">
        <f t="shared" si="344"/>
        <v>1.041666666666663E-2</v>
      </c>
      <c r="I307" s="12">
        <f t="shared" si="344"/>
        <v>1.041666666666663E-2</v>
      </c>
      <c r="J307" s="12">
        <f t="shared" si="344"/>
        <v>1.0416666666666408E-2</v>
      </c>
      <c r="K307" s="12">
        <f t="shared" si="344"/>
        <v>1.0416666666666963E-2</v>
      </c>
      <c r="L307" s="12">
        <f t="shared" si="344"/>
        <v>1.041666666666663E-2</v>
      </c>
      <c r="M307" s="12">
        <f t="shared" si="344"/>
        <v>1.0416666666666741E-2</v>
      </c>
      <c r="N307" s="12">
        <f t="shared" si="344"/>
        <v>1.041666666666663E-2</v>
      </c>
      <c r="O307" s="12">
        <f t="shared" si="344"/>
        <v>1.041666666666663E-2</v>
      </c>
      <c r="P307" s="12">
        <f t="shared" si="344"/>
        <v>1.0416666666666741E-2</v>
      </c>
      <c r="Q307" s="12">
        <f t="shared" si="344"/>
        <v>1.041666666666663E-2</v>
      </c>
      <c r="R307" s="12">
        <f t="shared" si="344"/>
        <v>1.041666666666663E-2</v>
      </c>
      <c r="S307" s="12"/>
    </row>
    <row r="308" spans="1:19" ht="15" customHeight="1" x14ac:dyDescent="0.2">
      <c r="A308" s="66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</row>
    <row r="309" spans="1:19" ht="15" customHeight="1" x14ac:dyDescent="0.25">
      <c r="A309" s="44"/>
    </row>
    <row r="310" spans="1:19" ht="15" customHeight="1" x14ac:dyDescent="0.25">
      <c r="A310" s="44" t="s">
        <v>56</v>
      </c>
    </row>
    <row r="311" spans="1:19" ht="15" customHeight="1" x14ac:dyDescent="0.25">
      <c r="A311" s="30" t="s">
        <v>44</v>
      </c>
      <c r="B311" s="10"/>
      <c r="C311" s="10"/>
      <c r="D311" s="10"/>
    </row>
    <row r="312" spans="1:19" ht="15" customHeight="1" x14ac:dyDescent="0.2">
      <c r="A312" s="82" t="s">
        <v>3</v>
      </c>
      <c r="B312" s="22">
        <v>0.67708333333333337</v>
      </c>
      <c r="C312" s="22">
        <v>0.6875</v>
      </c>
      <c r="D312" s="22">
        <v>0.69791666666666663</v>
      </c>
      <c r="E312" s="22">
        <v>0.70833333333333337</v>
      </c>
      <c r="F312" s="22">
        <v>0.71875</v>
      </c>
      <c r="G312" s="22">
        <v>0.72916666666666663</v>
      </c>
      <c r="H312" s="22">
        <v>0.73958333333333337</v>
      </c>
      <c r="I312" s="22">
        <v>0.75</v>
      </c>
      <c r="J312" s="22">
        <v>0.76041666666666663</v>
      </c>
      <c r="K312" s="22">
        <v>0.77083333333333337</v>
      </c>
      <c r="L312" s="22">
        <v>0.79166666666666663</v>
      </c>
      <c r="M312" s="22">
        <v>0.8125</v>
      </c>
      <c r="N312" s="22">
        <v>0.83333333333333337</v>
      </c>
      <c r="O312" s="22">
        <v>0.85416666666666663</v>
      </c>
      <c r="P312" s="22">
        <v>0.875</v>
      </c>
      <c r="Q312" s="22">
        <v>0.89583333333333337</v>
      </c>
      <c r="R312" s="22">
        <v>0.91666666666666663</v>
      </c>
    </row>
    <row r="313" spans="1:19" ht="15" customHeight="1" x14ac:dyDescent="0.2">
      <c r="A313" s="83" t="s">
        <v>15</v>
      </c>
      <c r="B313" s="23">
        <f t="shared" ref="B313:R313" si="345">B312+TIME(0,4,0)</f>
        <v>0.67986111111111114</v>
      </c>
      <c r="C313" s="23">
        <f t="shared" si="345"/>
        <v>0.69027777777777777</v>
      </c>
      <c r="D313" s="23">
        <f t="shared" si="345"/>
        <v>0.7006944444444444</v>
      </c>
      <c r="E313" s="23">
        <f t="shared" si="345"/>
        <v>0.71111111111111114</v>
      </c>
      <c r="F313" s="23">
        <f t="shared" si="345"/>
        <v>0.72152777777777777</v>
      </c>
      <c r="G313" s="23">
        <f t="shared" si="345"/>
        <v>0.7319444444444444</v>
      </c>
      <c r="H313" s="23">
        <f t="shared" si="345"/>
        <v>0.74236111111111114</v>
      </c>
      <c r="I313" s="23">
        <f t="shared" si="345"/>
        <v>0.75277777777777777</v>
      </c>
      <c r="J313" s="23">
        <f t="shared" si="345"/>
        <v>0.7631944444444444</v>
      </c>
      <c r="K313" s="23">
        <f t="shared" si="345"/>
        <v>0.77361111111111114</v>
      </c>
      <c r="L313" s="23">
        <f t="shared" si="345"/>
        <v>0.7944444444444444</v>
      </c>
      <c r="M313" s="23">
        <f t="shared" si="345"/>
        <v>0.81527777777777777</v>
      </c>
      <c r="N313" s="23">
        <f t="shared" si="345"/>
        <v>0.83611111111111114</v>
      </c>
      <c r="O313" s="23">
        <f t="shared" si="345"/>
        <v>0.8569444444444444</v>
      </c>
      <c r="P313" s="23">
        <f t="shared" si="345"/>
        <v>0.87777777777777777</v>
      </c>
      <c r="Q313" s="23">
        <f t="shared" si="345"/>
        <v>0.89861111111111114</v>
      </c>
      <c r="R313" s="23">
        <f t="shared" si="345"/>
        <v>0.9194444444444444</v>
      </c>
    </row>
    <row r="314" spans="1:19" ht="15" customHeight="1" x14ac:dyDescent="0.2">
      <c r="A314" s="83" t="s">
        <v>16</v>
      </c>
      <c r="B314" s="23">
        <f t="shared" ref="B314:R314" si="346">B313+TIME(0,10,0)</f>
        <v>0.68680555555555556</v>
      </c>
      <c r="C314" s="23">
        <f t="shared" si="346"/>
        <v>0.69722222222222219</v>
      </c>
      <c r="D314" s="23">
        <f t="shared" si="346"/>
        <v>0.70763888888888882</v>
      </c>
      <c r="E314" s="23">
        <f t="shared" si="346"/>
        <v>0.71805555555555556</v>
      </c>
      <c r="F314" s="23">
        <f t="shared" si="346"/>
        <v>0.72847222222222219</v>
      </c>
      <c r="G314" s="23">
        <f t="shared" si="346"/>
        <v>0.73888888888888882</v>
      </c>
      <c r="H314" s="23">
        <f t="shared" si="346"/>
        <v>0.74930555555555556</v>
      </c>
      <c r="I314" s="23">
        <f t="shared" si="346"/>
        <v>0.75972222222222219</v>
      </c>
      <c r="J314" s="23">
        <f t="shared" si="346"/>
        <v>0.77013888888888882</v>
      </c>
      <c r="K314" s="23">
        <f t="shared" si="346"/>
        <v>0.78055555555555556</v>
      </c>
      <c r="L314" s="23">
        <f t="shared" si="346"/>
        <v>0.80138888888888882</v>
      </c>
      <c r="M314" s="23">
        <f t="shared" si="346"/>
        <v>0.82222222222222219</v>
      </c>
      <c r="N314" s="23">
        <f t="shared" si="346"/>
        <v>0.84305555555555556</v>
      </c>
      <c r="O314" s="23">
        <f t="shared" si="346"/>
        <v>0.86388888888888882</v>
      </c>
      <c r="P314" s="23">
        <f t="shared" si="346"/>
        <v>0.88472222222222219</v>
      </c>
      <c r="Q314" s="23">
        <f t="shared" si="346"/>
        <v>0.90555555555555556</v>
      </c>
      <c r="R314" s="23">
        <f t="shared" si="346"/>
        <v>0.92638888888888882</v>
      </c>
    </row>
    <row r="315" spans="1:19" ht="15" customHeight="1" x14ac:dyDescent="0.2">
      <c r="A315" s="83" t="s">
        <v>17</v>
      </c>
      <c r="B315" s="23">
        <f t="shared" ref="B315:R315" si="347">B314+TIME(0,4,0)</f>
        <v>0.68958333333333333</v>
      </c>
      <c r="C315" s="23">
        <f t="shared" si="347"/>
        <v>0.7</v>
      </c>
      <c r="D315" s="23">
        <f t="shared" si="347"/>
        <v>0.71041666666666659</v>
      </c>
      <c r="E315" s="23">
        <f t="shared" si="347"/>
        <v>0.72083333333333333</v>
      </c>
      <c r="F315" s="23">
        <f t="shared" si="347"/>
        <v>0.73124999999999996</v>
      </c>
      <c r="G315" s="23">
        <f t="shared" si="347"/>
        <v>0.74166666666666659</v>
      </c>
      <c r="H315" s="23">
        <f t="shared" si="347"/>
        <v>0.75208333333333333</v>
      </c>
      <c r="I315" s="23">
        <f t="shared" si="347"/>
        <v>0.76249999999999996</v>
      </c>
      <c r="J315" s="23">
        <f t="shared" si="347"/>
        <v>0.77291666666666659</v>
      </c>
      <c r="K315" s="23">
        <f t="shared" si="347"/>
        <v>0.78333333333333333</v>
      </c>
      <c r="L315" s="23">
        <f t="shared" si="347"/>
        <v>0.80416666666666659</v>
      </c>
      <c r="M315" s="23">
        <f t="shared" si="347"/>
        <v>0.82499999999999996</v>
      </c>
      <c r="N315" s="23">
        <f t="shared" si="347"/>
        <v>0.84583333333333333</v>
      </c>
      <c r="O315" s="23">
        <f t="shared" si="347"/>
        <v>0.86666666666666659</v>
      </c>
      <c r="P315" s="23">
        <f t="shared" si="347"/>
        <v>0.88749999999999996</v>
      </c>
      <c r="Q315" s="23">
        <f t="shared" si="347"/>
        <v>0.90833333333333333</v>
      </c>
      <c r="R315" s="23">
        <f t="shared" si="347"/>
        <v>0.92916666666666659</v>
      </c>
    </row>
    <row r="316" spans="1:19" ht="15" customHeight="1" x14ac:dyDescent="0.2">
      <c r="A316" s="83" t="s">
        <v>18</v>
      </c>
      <c r="B316" s="23">
        <f t="shared" ref="B316:K317" si="348">B315+TIME(0,3,0)</f>
        <v>0.69166666666666665</v>
      </c>
      <c r="C316" s="23">
        <f t="shared" si="348"/>
        <v>0.70208333333333328</v>
      </c>
      <c r="D316" s="23">
        <f t="shared" si="348"/>
        <v>0.71249999999999991</v>
      </c>
      <c r="E316" s="23">
        <f t="shared" si="348"/>
        <v>0.72291666666666665</v>
      </c>
      <c r="F316" s="23">
        <f t="shared" si="348"/>
        <v>0.73333333333333328</v>
      </c>
      <c r="G316" s="23">
        <f t="shared" si="348"/>
        <v>0.74374999999999991</v>
      </c>
      <c r="H316" s="23">
        <f t="shared" si="348"/>
        <v>0.75416666666666665</v>
      </c>
      <c r="I316" s="23">
        <f t="shared" si="348"/>
        <v>0.76458333333333328</v>
      </c>
      <c r="J316" s="23">
        <f t="shared" si="348"/>
        <v>0.77499999999999991</v>
      </c>
      <c r="K316" s="23">
        <f t="shared" si="348"/>
        <v>0.78541666666666665</v>
      </c>
      <c r="L316" s="23">
        <f t="shared" ref="L316:R317" si="349">L315+TIME(0,3,0)</f>
        <v>0.80624999999999991</v>
      </c>
      <c r="M316" s="23">
        <f t="shared" si="349"/>
        <v>0.82708333333333328</v>
      </c>
      <c r="N316" s="23">
        <f t="shared" si="349"/>
        <v>0.84791666666666665</v>
      </c>
      <c r="O316" s="23">
        <f t="shared" si="349"/>
        <v>0.86874999999999991</v>
      </c>
      <c r="P316" s="23">
        <f t="shared" si="349"/>
        <v>0.88958333333333328</v>
      </c>
      <c r="Q316" s="23">
        <f t="shared" si="349"/>
        <v>0.91041666666666665</v>
      </c>
      <c r="R316" s="23">
        <f t="shared" si="349"/>
        <v>0.93124999999999991</v>
      </c>
    </row>
    <row r="317" spans="1:19" ht="15" customHeight="1" x14ac:dyDescent="0.2">
      <c r="A317" s="83" t="s">
        <v>19</v>
      </c>
      <c r="B317" s="23">
        <f t="shared" si="348"/>
        <v>0.69374999999999998</v>
      </c>
      <c r="C317" s="23">
        <f t="shared" si="348"/>
        <v>0.70416666666666661</v>
      </c>
      <c r="D317" s="23">
        <f t="shared" si="348"/>
        <v>0.71458333333333324</v>
      </c>
      <c r="E317" s="23">
        <f t="shared" si="348"/>
        <v>0.72499999999999998</v>
      </c>
      <c r="F317" s="23">
        <f t="shared" si="348"/>
        <v>0.73541666666666661</v>
      </c>
      <c r="G317" s="23">
        <f t="shared" si="348"/>
        <v>0.74583333333333324</v>
      </c>
      <c r="H317" s="23">
        <f t="shared" si="348"/>
        <v>0.75624999999999998</v>
      </c>
      <c r="I317" s="23">
        <f t="shared" si="348"/>
        <v>0.76666666666666661</v>
      </c>
      <c r="J317" s="23">
        <f t="shared" si="348"/>
        <v>0.77708333333333324</v>
      </c>
      <c r="K317" s="23">
        <f t="shared" si="348"/>
        <v>0.78749999999999998</v>
      </c>
      <c r="L317" s="23">
        <f t="shared" si="349"/>
        <v>0.80833333333333324</v>
      </c>
      <c r="M317" s="23">
        <f t="shared" si="349"/>
        <v>0.82916666666666661</v>
      </c>
      <c r="N317" s="23">
        <f t="shared" si="349"/>
        <v>0.85</v>
      </c>
      <c r="O317" s="23">
        <f t="shared" si="349"/>
        <v>0.87083333333333324</v>
      </c>
      <c r="P317" s="23">
        <f t="shared" si="349"/>
        <v>0.89166666666666661</v>
      </c>
      <c r="Q317" s="23">
        <f t="shared" si="349"/>
        <v>0.91249999999999998</v>
      </c>
      <c r="R317" s="23">
        <f t="shared" si="349"/>
        <v>0.93333333333333324</v>
      </c>
    </row>
    <row r="318" spans="1:19" ht="15" customHeight="1" x14ac:dyDescent="0.2">
      <c r="A318" s="83" t="s">
        <v>20</v>
      </c>
      <c r="B318" s="23">
        <f t="shared" ref="B318:R318" si="350">B317+TIME(0,6,0)</f>
        <v>0.69791666666666663</v>
      </c>
      <c r="C318" s="23">
        <f t="shared" si="350"/>
        <v>0.70833333333333326</v>
      </c>
      <c r="D318" s="23">
        <f t="shared" si="350"/>
        <v>0.71874999999999989</v>
      </c>
      <c r="E318" s="23">
        <f t="shared" si="350"/>
        <v>0.72916666666666663</v>
      </c>
      <c r="F318" s="23">
        <f t="shared" si="350"/>
        <v>0.73958333333333326</v>
      </c>
      <c r="G318" s="23">
        <f t="shared" si="350"/>
        <v>0.74999999999999989</v>
      </c>
      <c r="H318" s="23">
        <f t="shared" si="350"/>
        <v>0.76041666666666663</v>
      </c>
      <c r="I318" s="23">
        <f t="shared" si="350"/>
        <v>0.77083333333333326</v>
      </c>
      <c r="J318" s="23">
        <f t="shared" si="350"/>
        <v>0.78124999999999989</v>
      </c>
      <c r="K318" s="23">
        <f t="shared" si="350"/>
        <v>0.79166666666666663</v>
      </c>
      <c r="L318" s="23">
        <f t="shared" si="350"/>
        <v>0.81249999999999989</v>
      </c>
      <c r="M318" s="23">
        <f t="shared" si="350"/>
        <v>0.83333333333333326</v>
      </c>
      <c r="N318" s="23">
        <f t="shared" si="350"/>
        <v>0.85416666666666663</v>
      </c>
      <c r="O318" s="23">
        <f t="shared" si="350"/>
        <v>0.87499999999999989</v>
      </c>
      <c r="P318" s="23">
        <f t="shared" si="350"/>
        <v>0.89583333333333326</v>
      </c>
      <c r="Q318" s="23">
        <f t="shared" si="350"/>
        <v>0.91666666666666663</v>
      </c>
      <c r="R318" s="23">
        <f t="shared" si="350"/>
        <v>0.93749999999999989</v>
      </c>
    </row>
    <row r="319" spans="1:19" ht="15" customHeight="1" x14ac:dyDescent="0.2">
      <c r="A319" s="83" t="s">
        <v>1</v>
      </c>
      <c r="B319" s="23">
        <f t="shared" ref="B319:R319" si="351">B318+TIME(0,35,0)</f>
        <v>0.72222222222222221</v>
      </c>
      <c r="C319" s="23">
        <f t="shared" si="351"/>
        <v>0.73263888888888884</v>
      </c>
      <c r="D319" s="23">
        <f t="shared" si="351"/>
        <v>0.74305555555555547</v>
      </c>
      <c r="E319" s="23">
        <f t="shared" si="351"/>
        <v>0.75347222222222221</v>
      </c>
      <c r="F319" s="23">
        <f t="shared" si="351"/>
        <v>0.76388888888888884</v>
      </c>
      <c r="G319" s="23">
        <f t="shared" si="351"/>
        <v>0.77430555555555547</v>
      </c>
      <c r="H319" s="23">
        <f t="shared" si="351"/>
        <v>0.78472222222222221</v>
      </c>
      <c r="I319" s="23">
        <f t="shared" si="351"/>
        <v>0.79513888888888884</v>
      </c>
      <c r="J319" s="23">
        <f t="shared" si="351"/>
        <v>0.80555555555555547</v>
      </c>
      <c r="K319" s="23">
        <f t="shared" si="351"/>
        <v>0.81597222222222221</v>
      </c>
      <c r="L319" s="23">
        <f t="shared" si="351"/>
        <v>0.83680555555555547</v>
      </c>
      <c r="M319" s="23">
        <f t="shared" si="351"/>
        <v>0.85763888888888884</v>
      </c>
      <c r="N319" s="23">
        <f t="shared" si="351"/>
        <v>0.87847222222222221</v>
      </c>
      <c r="O319" s="23">
        <f t="shared" si="351"/>
        <v>0.89930555555555547</v>
      </c>
      <c r="P319" s="23">
        <f t="shared" si="351"/>
        <v>0.92013888888888884</v>
      </c>
      <c r="Q319" s="23">
        <f t="shared" si="351"/>
        <v>0.94097222222222221</v>
      </c>
      <c r="R319" s="23">
        <f t="shared" si="351"/>
        <v>0.96180555555555547</v>
      </c>
    </row>
    <row r="320" spans="1:19" ht="15" customHeight="1" x14ac:dyDescent="0.2">
      <c r="A320" s="83" t="s">
        <v>21</v>
      </c>
      <c r="B320" s="23">
        <f t="shared" ref="B320:R320" si="352">B319+TIME(0,10,0)</f>
        <v>0.72916666666666663</v>
      </c>
      <c r="C320" s="23">
        <f t="shared" si="352"/>
        <v>0.73958333333333326</v>
      </c>
      <c r="D320" s="23">
        <f t="shared" si="352"/>
        <v>0.74999999999999989</v>
      </c>
      <c r="E320" s="23">
        <f t="shared" si="352"/>
        <v>0.76041666666666663</v>
      </c>
      <c r="F320" s="23">
        <f t="shared" si="352"/>
        <v>0.77083333333333326</v>
      </c>
      <c r="G320" s="23">
        <f t="shared" si="352"/>
        <v>0.78124999999999989</v>
      </c>
      <c r="H320" s="23">
        <f t="shared" si="352"/>
        <v>0.79166666666666663</v>
      </c>
      <c r="I320" s="23">
        <f t="shared" si="352"/>
        <v>0.80208333333333326</v>
      </c>
      <c r="J320" s="23">
        <f t="shared" si="352"/>
        <v>0.81249999999999989</v>
      </c>
      <c r="K320" s="23">
        <f t="shared" si="352"/>
        <v>0.82291666666666663</v>
      </c>
      <c r="L320" s="23">
        <f t="shared" si="352"/>
        <v>0.84374999999999989</v>
      </c>
      <c r="M320" s="23">
        <f t="shared" si="352"/>
        <v>0.86458333333333326</v>
      </c>
      <c r="N320" s="23">
        <f t="shared" si="352"/>
        <v>0.88541666666666663</v>
      </c>
      <c r="O320" s="23">
        <f t="shared" si="352"/>
        <v>0.90624999999999989</v>
      </c>
      <c r="P320" s="23">
        <f t="shared" si="352"/>
        <v>0.92708333333333326</v>
      </c>
      <c r="Q320" s="23">
        <f t="shared" si="352"/>
        <v>0.94791666666666663</v>
      </c>
      <c r="R320" s="23">
        <f t="shared" si="352"/>
        <v>0.96874999999999989</v>
      </c>
    </row>
    <row r="321" spans="1:19" ht="15" customHeight="1" x14ac:dyDescent="0.2">
      <c r="A321" s="83" t="s">
        <v>22</v>
      </c>
      <c r="B321" s="23">
        <f t="shared" ref="B321:R321" si="353">B320+TIME(0,40,0)</f>
        <v>0.75694444444444442</v>
      </c>
      <c r="C321" s="23">
        <f t="shared" si="353"/>
        <v>0.76736111111111105</v>
      </c>
      <c r="D321" s="23">
        <f t="shared" si="353"/>
        <v>0.77777777777777768</v>
      </c>
      <c r="E321" s="23">
        <f t="shared" si="353"/>
        <v>0.78819444444444442</v>
      </c>
      <c r="F321" s="23">
        <f t="shared" si="353"/>
        <v>0.79861111111111105</v>
      </c>
      <c r="G321" s="23">
        <f t="shared" si="353"/>
        <v>0.80902777777777768</v>
      </c>
      <c r="H321" s="23">
        <f t="shared" si="353"/>
        <v>0.81944444444444442</v>
      </c>
      <c r="I321" s="23">
        <f t="shared" si="353"/>
        <v>0.82986111111111105</v>
      </c>
      <c r="J321" s="23">
        <f t="shared" si="353"/>
        <v>0.84027777777777768</v>
      </c>
      <c r="K321" s="23">
        <f t="shared" si="353"/>
        <v>0.85069444444444442</v>
      </c>
      <c r="L321" s="23">
        <f t="shared" si="353"/>
        <v>0.87152777777777768</v>
      </c>
      <c r="M321" s="23">
        <f t="shared" si="353"/>
        <v>0.89236111111111105</v>
      </c>
      <c r="N321" s="23">
        <f t="shared" si="353"/>
        <v>0.91319444444444442</v>
      </c>
      <c r="O321" s="23">
        <f t="shared" si="353"/>
        <v>0.93402777777777768</v>
      </c>
      <c r="P321" s="23">
        <f t="shared" si="353"/>
        <v>0.95486111111111105</v>
      </c>
      <c r="Q321" s="23">
        <f t="shared" si="353"/>
        <v>0.97569444444444442</v>
      </c>
      <c r="R321" s="23">
        <f t="shared" si="353"/>
        <v>0.99652777777777768</v>
      </c>
    </row>
    <row r="322" spans="1:19" ht="15" customHeight="1" x14ac:dyDescent="0.2">
      <c r="A322" s="84" t="s">
        <v>4</v>
      </c>
      <c r="B322" s="24">
        <f t="shared" ref="B322:R322" si="354">B321+TIME(0,25,0)</f>
        <v>0.77430555555555558</v>
      </c>
      <c r="C322" s="24">
        <f t="shared" si="354"/>
        <v>0.78472222222222221</v>
      </c>
      <c r="D322" s="24">
        <f t="shared" si="354"/>
        <v>0.79513888888888884</v>
      </c>
      <c r="E322" s="24">
        <f t="shared" si="354"/>
        <v>0.80555555555555558</v>
      </c>
      <c r="F322" s="24">
        <f t="shared" si="354"/>
        <v>0.81597222222222221</v>
      </c>
      <c r="G322" s="24">
        <f t="shared" si="354"/>
        <v>0.82638888888888884</v>
      </c>
      <c r="H322" s="24">
        <f t="shared" si="354"/>
        <v>0.83680555555555558</v>
      </c>
      <c r="I322" s="24">
        <f t="shared" si="354"/>
        <v>0.84722222222222221</v>
      </c>
      <c r="J322" s="24">
        <f t="shared" si="354"/>
        <v>0.85763888888888884</v>
      </c>
      <c r="K322" s="24">
        <f t="shared" si="354"/>
        <v>0.86805555555555558</v>
      </c>
      <c r="L322" s="24">
        <f t="shared" si="354"/>
        <v>0.88888888888888884</v>
      </c>
      <c r="M322" s="24">
        <f t="shared" si="354"/>
        <v>0.90972222222222221</v>
      </c>
      <c r="N322" s="24">
        <f t="shared" si="354"/>
        <v>0.93055555555555558</v>
      </c>
      <c r="O322" s="24">
        <f t="shared" si="354"/>
        <v>0.95138888888888884</v>
      </c>
      <c r="P322" s="24">
        <f t="shared" si="354"/>
        <v>0.97222222222222221</v>
      </c>
      <c r="Q322" s="24">
        <f t="shared" si="354"/>
        <v>0.99305555555555558</v>
      </c>
      <c r="R322" s="24">
        <f t="shared" si="354"/>
        <v>1.0138888888888888</v>
      </c>
    </row>
    <row r="323" spans="1:19" ht="15" hidden="1" customHeight="1" x14ac:dyDescent="0.2">
      <c r="A323" s="85"/>
      <c r="B323" s="12">
        <f t="shared" ref="B323" si="355">MOD(B322-B312,1)</f>
        <v>9.722222222222221E-2</v>
      </c>
      <c r="C323" s="12">
        <f t="shared" ref="C323" si="356">MOD(C322-C312,1)</f>
        <v>9.722222222222221E-2</v>
      </c>
      <c r="D323" s="12">
        <f t="shared" ref="D323" si="357">MOD(D322-D312,1)</f>
        <v>9.722222222222221E-2</v>
      </c>
      <c r="E323" s="12">
        <f t="shared" ref="E323" si="358">MOD(E322-E312,1)</f>
        <v>9.722222222222221E-2</v>
      </c>
      <c r="F323" s="12">
        <f t="shared" ref="F323" si="359">MOD(F322-F312,1)</f>
        <v>9.722222222222221E-2</v>
      </c>
      <c r="G323" s="12">
        <f t="shared" ref="G323" si="360">MOD(G322-G312,1)</f>
        <v>9.722222222222221E-2</v>
      </c>
      <c r="H323" s="12">
        <f t="shared" ref="H323" si="361">MOD(H322-H312,1)</f>
        <v>9.722222222222221E-2</v>
      </c>
      <c r="I323" s="12">
        <f t="shared" ref="I323" si="362">MOD(I322-I312,1)</f>
        <v>9.722222222222221E-2</v>
      </c>
      <c r="J323" s="12">
        <f t="shared" ref="J323" si="363">MOD(J322-J312,1)</f>
        <v>9.722222222222221E-2</v>
      </c>
      <c r="K323" s="12">
        <f t="shared" ref="K323" si="364">MOD(K322-K312,1)</f>
        <v>9.722222222222221E-2</v>
      </c>
      <c r="L323" s="12">
        <f t="shared" ref="L323" si="365">MOD(L322-L312,1)</f>
        <v>9.722222222222221E-2</v>
      </c>
      <c r="M323" s="12">
        <f t="shared" ref="M323" si="366">MOD(M322-M312,1)</f>
        <v>9.722222222222221E-2</v>
      </c>
      <c r="N323" s="12">
        <f t="shared" ref="N323" si="367">MOD(N322-N312,1)</f>
        <v>9.722222222222221E-2</v>
      </c>
      <c r="O323" s="12">
        <f t="shared" ref="O323" si="368">MOD(O322-O312,1)</f>
        <v>9.722222222222221E-2</v>
      </c>
      <c r="P323" s="12">
        <f t="shared" ref="P323" si="369">MOD(P322-P312,1)</f>
        <v>9.722222222222221E-2</v>
      </c>
      <c r="Q323" s="12">
        <f t="shared" ref="Q323" si="370">MOD(Q322-Q312,1)</f>
        <v>9.722222222222221E-2</v>
      </c>
      <c r="R323" s="12">
        <f t="shared" ref="R323" si="371">MOD(R322-R312,1)</f>
        <v>9.722222222222221E-2</v>
      </c>
      <c r="S323" s="12"/>
    </row>
    <row r="324" spans="1:19" ht="15" hidden="1" customHeight="1" x14ac:dyDescent="0.2">
      <c r="A324" s="66" t="s">
        <v>52</v>
      </c>
      <c r="B324" s="12" t="e">
        <f t="shared" ref="B324:R324" si="372">MOD(B322-A322,1)</f>
        <v>#VALUE!</v>
      </c>
      <c r="C324" s="12">
        <f t="shared" si="372"/>
        <v>1.041666666666663E-2</v>
      </c>
      <c r="D324" s="12">
        <f t="shared" si="372"/>
        <v>1.041666666666663E-2</v>
      </c>
      <c r="E324" s="12">
        <f t="shared" si="372"/>
        <v>1.0416666666666741E-2</v>
      </c>
      <c r="F324" s="12">
        <f t="shared" si="372"/>
        <v>1.041666666666663E-2</v>
      </c>
      <c r="G324" s="12">
        <f t="shared" si="372"/>
        <v>1.041666666666663E-2</v>
      </c>
      <c r="H324" s="12">
        <f t="shared" si="372"/>
        <v>1.0416666666666741E-2</v>
      </c>
      <c r="I324" s="12">
        <f t="shared" si="372"/>
        <v>1.041666666666663E-2</v>
      </c>
      <c r="J324" s="12">
        <f t="shared" si="372"/>
        <v>1.041666666666663E-2</v>
      </c>
      <c r="K324" s="12">
        <f t="shared" si="372"/>
        <v>1.0416666666666741E-2</v>
      </c>
      <c r="L324" s="12">
        <f t="shared" si="372"/>
        <v>2.0833333333333259E-2</v>
      </c>
      <c r="M324" s="12">
        <f t="shared" si="372"/>
        <v>2.083333333333337E-2</v>
      </c>
      <c r="N324" s="12">
        <f t="shared" si="372"/>
        <v>2.083333333333337E-2</v>
      </c>
      <c r="O324" s="12">
        <f t="shared" si="372"/>
        <v>2.0833333333333259E-2</v>
      </c>
      <c r="P324" s="12">
        <f t="shared" si="372"/>
        <v>2.083333333333337E-2</v>
      </c>
      <c r="Q324" s="12">
        <f t="shared" si="372"/>
        <v>2.083333333333337E-2</v>
      </c>
      <c r="R324" s="12">
        <f t="shared" si="372"/>
        <v>2.0833333333333259E-2</v>
      </c>
      <c r="S324" s="12"/>
    </row>
    <row r="325" spans="1:19" ht="15" customHeight="1" x14ac:dyDescent="0.2">
      <c r="A325" s="59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</row>
    <row r="326" spans="1:19" ht="15" customHeight="1" x14ac:dyDescent="0.2">
      <c r="A326" s="59"/>
    </row>
    <row r="327" spans="1:19" ht="15" customHeight="1" x14ac:dyDescent="0.2">
      <c r="A327" s="82" t="s">
        <v>3</v>
      </c>
      <c r="B327" s="22">
        <v>0.9375</v>
      </c>
      <c r="C327" s="22">
        <v>0.95833333333333337</v>
      </c>
      <c r="D327" s="22">
        <v>0.97916666666666663</v>
      </c>
      <c r="E327" s="22">
        <v>2.4305555555555556E-2</v>
      </c>
    </row>
    <row r="328" spans="1:19" ht="15" customHeight="1" x14ac:dyDescent="0.2">
      <c r="A328" s="83" t="s">
        <v>15</v>
      </c>
      <c r="B328" s="23">
        <f t="shared" ref="B328:E328" si="373">B327+TIME(0,4,0)</f>
        <v>0.94027777777777777</v>
      </c>
      <c r="C328" s="23">
        <f t="shared" si="373"/>
        <v>0.96111111111111114</v>
      </c>
      <c r="D328" s="23">
        <f t="shared" si="373"/>
        <v>0.9819444444444444</v>
      </c>
      <c r="E328" s="23">
        <f t="shared" si="373"/>
        <v>2.7083333333333334E-2</v>
      </c>
    </row>
    <row r="329" spans="1:19" ht="15" customHeight="1" x14ac:dyDescent="0.2">
      <c r="A329" s="83" t="s">
        <v>16</v>
      </c>
      <c r="B329" s="23">
        <f t="shared" ref="B329:E329" si="374">B328+TIME(0,10,0)</f>
        <v>0.94722222222222219</v>
      </c>
      <c r="C329" s="23">
        <f t="shared" si="374"/>
        <v>0.96805555555555556</v>
      </c>
      <c r="D329" s="23">
        <f t="shared" si="374"/>
        <v>0.98888888888888882</v>
      </c>
      <c r="E329" s="23">
        <f t="shared" si="374"/>
        <v>3.4027777777777782E-2</v>
      </c>
    </row>
    <row r="330" spans="1:19" ht="15" customHeight="1" x14ac:dyDescent="0.2">
      <c r="A330" s="83" t="s">
        <v>17</v>
      </c>
      <c r="B330" s="23">
        <f t="shared" ref="B330:E330" si="375">B329+TIME(0,4,0)</f>
        <v>0.95</v>
      </c>
      <c r="C330" s="23">
        <f t="shared" si="375"/>
        <v>0.97083333333333333</v>
      </c>
      <c r="D330" s="23">
        <f t="shared" si="375"/>
        <v>0.99166666666666659</v>
      </c>
      <c r="E330" s="23">
        <f t="shared" si="375"/>
        <v>3.6805555555555557E-2</v>
      </c>
    </row>
    <row r="331" spans="1:19" ht="15" customHeight="1" x14ac:dyDescent="0.2">
      <c r="A331" s="83" t="s">
        <v>18</v>
      </c>
      <c r="B331" s="23">
        <f t="shared" ref="B331:E332" si="376">B330+TIME(0,3,0)</f>
        <v>0.95208333333333328</v>
      </c>
      <c r="C331" s="23">
        <f t="shared" si="376"/>
        <v>0.97291666666666665</v>
      </c>
      <c r="D331" s="23">
        <f t="shared" si="376"/>
        <v>0.99374999999999991</v>
      </c>
      <c r="E331" s="23">
        <f t="shared" si="376"/>
        <v>3.888888888888889E-2</v>
      </c>
    </row>
    <row r="332" spans="1:19" ht="15" customHeight="1" x14ac:dyDescent="0.2">
      <c r="A332" s="83" t="s">
        <v>19</v>
      </c>
      <c r="B332" s="23">
        <f t="shared" si="376"/>
        <v>0.95416666666666661</v>
      </c>
      <c r="C332" s="23">
        <f t="shared" si="376"/>
        <v>0.97499999999999998</v>
      </c>
      <c r="D332" s="23">
        <f t="shared" si="376"/>
        <v>0.99583333333333324</v>
      </c>
      <c r="E332" s="23">
        <f t="shared" si="376"/>
        <v>4.0972222222222222E-2</v>
      </c>
    </row>
    <row r="333" spans="1:19" ht="15" customHeight="1" x14ac:dyDescent="0.2">
      <c r="A333" s="83" t="s">
        <v>20</v>
      </c>
      <c r="B333" s="23">
        <f t="shared" ref="B333:E333" si="377">B332+TIME(0,6,0)</f>
        <v>0.95833333333333326</v>
      </c>
      <c r="C333" s="23">
        <f t="shared" si="377"/>
        <v>0.97916666666666663</v>
      </c>
      <c r="D333" s="23">
        <f t="shared" si="377"/>
        <v>0.99999999999999989</v>
      </c>
      <c r="E333" s="23">
        <f t="shared" si="377"/>
        <v>4.5138888888888888E-2</v>
      </c>
    </row>
    <row r="334" spans="1:19" ht="15" customHeight="1" x14ac:dyDescent="0.2">
      <c r="A334" s="83" t="s">
        <v>1</v>
      </c>
      <c r="B334" s="23">
        <f t="shared" ref="B334:E334" si="378">B333+TIME(0,35,0)</f>
        <v>0.98263888888888884</v>
      </c>
      <c r="C334" s="23">
        <f t="shared" si="378"/>
        <v>1.0034722222222221</v>
      </c>
      <c r="D334" s="23">
        <f t="shared" si="378"/>
        <v>1.0243055555555554</v>
      </c>
      <c r="E334" s="23">
        <f t="shared" si="378"/>
        <v>6.9444444444444448E-2</v>
      </c>
    </row>
    <row r="335" spans="1:19" ht="15" customHeight="1" x14ac:dyDescent="0.2">
      <c r="A335" s="83" t="s">
        <v>21</v>
      </c>
      <c r="B335" s="23">
        <f t="shared" ref="B335:E335" si="379">B334+TIME(0,10,0)</f>
        <v>0.98958333333333326</v>
      </c>
      <c r="C335" s="23">
        <f t="shared" si="379"/>
        <v>1.0104166666666665</v>
      </c>
      <c r="D335" s="23">
        <f t="shared" si="379"/>
        <v>1.0312499999999998</v>
      </c>
      <c r="E335" s="23">
        <f t="shared" si="379"/>
        <v>7.6388888888888895E-2</v>
      </c>
    </row>
    <row r="336" spans="1:19" ht="15" customHeight="1" x14ac:dyDescent="0.2">
      <c r="A336" s="83" t="s">
        <v>22</v>
      </c>
      <c r="B336" s="23">
        <f>B335+TIME(0,40,0)</f>
        <v>1.0173611111111109</v>
      </c>
      <c r="C336" s="23">
        <f>C335+TIME(0,40,0)</f>
        <v>1.0381944444444442</v>
      </c>
      <c r="D336" s="23">
        <f>D335+TIME(0,40,0)</f>
        <v>1.0590277777777775</v>
      </c>
      <c r="E336" s="23">
        <f>E335+TIME(0,40,0)</f>
        <v>0.10416666666666667</v>
      </c>
    </row>
    <row r="337" spans="1:19" ht="15" customHeight="1" x14ac:dyDescent="0.2">
      <c r="A337" s="84" t="s">
        <v>4</v>
      </c>
      <c r="B337" s="24">
        <f>B336+TIME(0,25,0)</f>
        <v>1.0347222222222221</v>
      </c>
      <c r="C337" s="24">
        <f>C336+TIME(0,25,0)</f>
        <v>1.0555555555555554</v>
      </c>
      <c r="D337" s="24">
        <f>D336+TIME(0,25,0)</f>
        <v>1.0763888888888886</v>
      </c>
      <c r="E337" s="24">
        <f>E336+TIME(0,25,0)</f>
        <v>0.12152777777777779</v>
      </c>
    </row>
    <row r="338" spans="1:19" ht="15" hidden="1" customHeight="1" x14ac:dyDescent="0.2">
      <c r="A338" s="48"/>
      <c r="B338" s="12">
        <f t="shared" ref="B338" si="380">MOD(B337-B327,1)</f>
        <v>9.7222222222222099E-2</v>
      </c>
      <c r="C338" s="12">
        <f t="shared" ref="C338" si="381">MOD(C337-C327,1)</f>
        <v>9.7222222222221988E-2</v>
      </c>
      <c r="D338" s="12">
        <f t="shared" ref="D338" si="382">MOD(D337-D327,1)</f>
        <v>9.7222222222221988E-2</v>
      </c>
      <c r="E338" s="12">
        <f t="shared" ref="E338" si="383">MOD(E337-E327,1)</f>
        <v>9.7222222222222238E-2</v>
      </c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</row>
    <row r="339" spans="1:19" ht="15" hidden="1" customHeight="1" x14ac:dyDescent="0.2">
      <c r="A339" s="8" t="s">
        <v>52</v>
      </c>
      <c r="B339" s="12" t="e">
        <f t="shared" ref="B339:E339" si="384">MOD(B337-A337,1)</f>
        <v>#VALUE!</v>
      </c>
      <c r="C339" s="12">
        <f t="shared" si="384"/>
        <v>2.0833333333333259E-2</v>
      </c>
      <c r="D339" s="12">
        <f t="shared" si="384"/>
        <v>2.0833333333333259E-2</v>
      </c>
      <c r="E339" s="12">
        <f t="shared" si="384"/>
        <v>4.5138888888889173E-2</v>
      </c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</row>
    <row r="340" spans="1:19" ht="15" customHeight="1" x14ac:dyDescent="0.2"/>
    <row r="341" spans="1:19" ht="15" customHeight="1" x14ac:dyDescent="0.2"/>
    <row r="342" spans="1:19" ht="15" customHeight="1" x14ac:dyDescent="0.25">
      <c r="A342" s="44" t="s">
        <v>8</v>
      </c>
    </row>
    <row r="343" spans="1:19" ht="15" customHeight="1" x14ac:dyDescent="0.2"/>
    <row r="344" spans="1:19" ht="15" customHeight="1" x14ac:dyDescent="0.25">
      <c r="A344" s="30" t="s">
        <v>45</v>
      </c>
      <c r="B344" s="10"/>
      <c r="C344" s="10"/>
      <c r="D344" s="10"/>
    </row>
    <row r="345" spans="1:19" ht="15" customHeight="1" x14ac:dyDescent="0.2">
      <c r="A345" s="82" t="s">
        <v>4</v>
      </c>
      <c r="B345" s="22">
        <v>1.0208333333333333</v>
      </c>
      <c r="C345" s="22">
        <v>4.1666666666666664E-2</v>
      </c>
      <c r="D345" s="22">
        <v>8.3333333333333329E-2</v>
      </c>
      <c r="E345" s="22">
        <v>0.125</v>
      </c>
      <c r="F345" s="22">
        <v>0.16666666666666699</v>
      </c>
      <c r="G345" s="25">
        <v>0.187500000000001</v>
      </c>
      <c r="H345" s="22">
        <v>0.20833333333333501</v>
      </c>
      <c r="I345" s="22">
        <v>0.21875</v>
      </c>
      <c r="J345" s="22">
        <v>0.22916666666666499</v>
      </c>
      <c r="K345" s="22">
        <v>0.23958333333333001</v>
      </c>
      <c r="L345" s="22">
        <v>0.249999999999995</v>
      </c>
      <c r="M345" s="22">
        <v>0.26041666666666002</v>
      </c>
      <c r="N345" s="22">
        <v>0.27083333333332499</v>
      </c>
      <c r="O345" s="22">
        <v>0.28124999999999001</v>
      </c>
      <c r="P345" s="22">
        <v>0.29166666666665497</v>
      </c>
      <c r="Q345" s="22">
        <v>0.30208333333331999</v>
      </c>
      <c r="R345" s="22">
        <v>0.31249999999998501</v>
      </c>
    </row>
    <row r="346" spans="1:19" ht="15" customHeight="1" x14ac:dyDescent="0.2">
      <c r="A346" s="83" t="s">
        <v>22</v>
      </c>
      <c r="B346" s="26">
        <f t="shared" ref="B346:H346" si="385">B345+TIME(0,20,0)</f>
        <v>1.0347222222222221</v>
      </c>
      <c r="C346" s="26">
        <f t="shared" si="385"/>
        <v>5.5555555555555552E-2</v>
      </c>
      <c r="D346" s="26">
        <f t="shared" ref="D346" si="386">D345+TIME(0,20,0)</f>
        <v>9.722222222222221E-2</v>
      </c>
      <c r="E346" s="26">
        <f t="shared" si="385"/>
        <v>0.1388888888888889</v>
      </c>
      <c r="F346" s="26">
        <f t="shared" si="385"/>
        <v>0.18055555555555589</v>
      </c>
      <c r="G346" s="26">
        <f t="shared" si="385"/>
        <v>0.20138888888888989</v>
      </c>
      <c r="H346" s="26">
        <f t="shared" si="385"/>
        <v>0.2222222222222239</v>
      </c>
      <c r="I346" s="26">
        <f t="shared" ref="I346:R346" si="387">I345+TIME(0,25,0)</f>
        <v>0.2361111111111111</v>
      </c>
      <c r="J346" s="26">
        <f t="shared" si="387"/>
        <v>0.2465277777777761</v>
      </c>
      <c r="K346" s="26">
        <f t="shared" si="387"/>
        <v>0.25694444444444114</v>
      </c>
      <c r="L346" s="26">
        <f t="shared" si="387"/>
        <v>0.26736111111110611</v>
      </c>
      <c r="M346" s="26">
        <f t="shared" si="387"/>
        <v>0.27777777777777113</v>
      </c>
      <c r="N346" s="26">
        <f t="shared" si="387"/>
        <v>0.28819444444443609</v>
      </c>
      <c r="O346" s="26">
        <f t="shared" si="387"/>
        <v>0.29861111111110111</v>
      </c>
      <c r="P346" s="26">
        <f t="shared" si="387"/>
        <v>0.30902777777776608</v>
      </c>
      <c r="Q346" s="26">
        <f t="shared" si="387"/>
        <v>0.3194444444444311</v>
      </c>
      <c r="R346" s="26">
        <f t="shared" si="387"/>
        <v>0.32986111111109612</v>
      </c>
    </row>
    <row r="347" spans="1:19" ht="15" customHeight="1" x14ac:dyDescent="0.2">
      <c r="A347" s="83" t="s">
        <v>21</v>
      </c>
      <c r="B347" s="26">
        <f t="shared" ref="B347:H347" si="388">B346+TIME(0,25,0)</f>
        <v>1.0520833333333333</v>
      </c>
      <c r="C347" s="26">
        <f t="shared" si="388"/>
        <v>7.2916666666666657E-2</v>
      </c>
      <c r="D347" s="26">
        <f t="shared" ref="D347" si="389">D346+TIME(0,25,0)</f>
        <v>0.11458333333333331</v>
      </c>
      <c r="E347" s="26">
        <f t="shared" si="388"/>
        <v>0.15625</v>
      </c>
      <c r="F347" s="26">
        <f t="shared" si="388"/>
        <v>0.19791666666666699</v>
      </c>
      <c r="G347" s="26">
        <f t="shared" si="388"/>
        <v>0.218750000000001</v>
      </c>
      <c r="H347" s="26">
        <f t="shared" si="388"/>
        <v>0.23958333333333501</v>
      </c>
      <c r="I347" s="26">
        <f t="shared" ref="I347:N347" si="390">I346+TIME(0,40,0)</f>
        <v>0.2638888888888889</v>
      </c>
      <c r="J347" s="26">
        <f t="shared" si="390"/>
        <v>0.27430555555555386</v>
      </c>
      <c r="K347" s="26">
        <f t="shared" si="390"/>
        <v>0.28472222222221893</v>
      </c>
      <c r="L347" s="26">
        <f>L346+TIME(0,35,0)</f>
        <v>0.29166666666666169</v>
      </c>
      <c r="M347" s="26">
        <f t="shared" si="390"/>
        <v>0.30555555555554892</v>
      </c>
      <c r="N347" s="26">
        <f t="shared" si="390"/>
        <v>0.31597222222221388</v>
      </c>
      <c r="O347" s="26">
        <f>O346+TIME(0,40,0)</f>
        <v>0.3263888888888789</v>
      </c>
      <c r="P347" s="26">
        <f>P346+TIME(0,40,0)</f>
        <v>0.33680555555554387</v>
      </c>
      <c r="Q347" s="26">
        <f>Q346+TIME(0,40,0)</f>
        <v>0.34722222222220889</v>
      </c>
      <c r="R347" s="26">
        <f>R346+TIME(0,40,0)</f>
        <v>0.35763888888887391</v>
      </c>
    </row>
    <row r="348" spans="1:19" ht="15" customHeight="1" x14ac:dyDescent="0.2">
      <c r="A348" s="83" t="s">
        <v>1</v>
      </c>
      <c r="B348" s="26">
        <f t="shared" ref="B348:R348" si="391">B347+TIME(0,10,0)</f>
        <v>1.0590277777777777</v>
      </c>
      <c r="C348" s="26">
        <f t="shared" si="391"/>
        <v>7.9861111111111105E-2</v>
      </c>
      <c r="D348" s="26">
        <f t="shared" ref="D348" si="392">D347+TIME(0,10,0)</f>
        <v>0.12152777777777776</v>
      </c>
      <c r="E348" s="26">
        <f t="shared" si="391"/>
        <v>0.16319444444444445</v>
      </c>
      <c r="F348" s="26">
        <f t="shared" si="391"/>
        <v>0.20486111111111144</v>
      </c>
      <c r="G348" s="26">
        <f t="shared" si="391"/>
        <v>0.22569444444444545</v>
      </c>
      <c r="H348" s="26">
        <f t="shared" si="391"/>
        <v>0.24652777777777946</v>
      </c>
      <c r="I348" s="26">
        <f t="shared" si="391"/>
        <v>0.27083333333333331</v>
      </c>
      <c r="J348" s="26">
        <f t="shared" si="391"/>
        <v>0.28124999999999828</v>
      </c>
      <c r="K348" s="26">
        <f t="shared" si="391"/>
        <v>0.29166666666666335</v>
      </c>
      <c r="L348" s="26">
        <f t="shared" si="391"/>
        <v>0.29861111111110611</v>
      </c>
      <c r="M348" s="26">
        <f t="shared" si="391"/>
        <v>0.31249999999999334</v>
      </c>
      <c r="N348" s="26">
        <f t="shared" si="391"/>
        <v>0.3229166666666583</v>
      </c>
      <c r="O348" s="26">
        <f t="shared" si="391"/>
        <v>0.33333333333332332</v>
      </c>
      <c r="P348" s="26">
        <f t="shared" si="391"/>
        <v>0.34374999999998829</v>
      </c>
      <c r="Q348" s="26">
        <f t="shared" si="391"/>
        <v>0.35416666666665331</v>
      </c>
      <c r="R348" s="26">
        <f t="shared" si="391"/>
        <v>0.36458333333331833</v>
      </c>
    </row>
    <row r="349" spans="1:19" ht="15" customHeight="1" x14ac:dyDescent="0.2">
      <c r="A349" s="83" t="s">
        <v>20</v>
      </c>
      <c r="B349" s="26">
        <f t="shared" ref="B349:R349" si="393">B348+TIME(0,35,0)</f>
        <v>1.0833333333333333</v>
      </c>
      <c r="C349" s="26">
        <f t="shared" si="393"/>
        <v>0.10416666666666666</v>
      </c>
      <c r="D349" s="26">
        <f t="shared" ref="D349" si="394">D348+TIME(0,35,0)</f>
        <v>0.14583333333333331</v>
      </c>
      <c r="E349" s="26">
        <f t="shared" si="393"/>
        <v>0.1875</v>
      </c>
      <c r="F349" s="26">
        <f t="shared" si="393"/>
        <v>0.22916666666666699</v>
      </c>
      <c r="G349" s="26">
        <f t="shared" si="393"/>
        <v>0.250000000000001</v>
      </c>
      <c r="H349" s="26">
        <f t="shared" si="393"/>
        <v>0.27083333333333504</v>
      </c>
      <c r="I349" s="26">
        <f t="shared" si="393"/>
        <v>0.2951388888888889</v>
      </c>
      <c r="J349" s="26">
        <f t="shared" si="393"/>
        <v>0.30555555555555386</v>
      </c>
      <c r="K349" s="26">
        <f t="shared" si="393"/>
        <v>0.31597222222221893</v>
      </c>
      <c r="L349" s="26">
        <f t="shared" si="393"/>
        <v>0.32291666666666169</v>
      </c>
      <c r="M349" s="26">
        <f t="shared" si="393"/>
        <v>0.33680555555554892</v>
      </c>
      <c r="N349" s="26">
        <f t="shared" si="393"/>
        <v>0.34722222222221388</v>
      </c>
      <c r="O349" s="26">
        <f t="shared" si="393"/>
        <v>0.3576388888888789</v>
      </c>
      <c r="P349" s="26">
        <f t="shared" si="393"/>
        <v>0.36805555555554387</v>
      </c>
      <c r="Q349" s="26">
        <f t="shared" si="393"/>
        <v>0.37847222222220889</v>
      </c>
      <c r="R349" s="26">
        <f t="shared" si="393"/>
        <v>0.38888888888887391</v>
      </c>
    </row>
    <row r="350" spans="1:19" ht="15" customHeight="1" x14ac:dyDescent="0.2">
      <c r="A350" s="83" t="s">
        <v>19</v>
      </c>
      <c r="B350" s="26">
        <f t="shared" ref="B350:R350" si="395">B349+TIME(0,6,0)</f>
        <v>1.0874999999999999</v>
      </c>
      <c r="C350" s="26">
        <f t="shared" si="395"/>
        <v>0.10833333333333332</v>
      </c>
      <c r="D350" s="26">
        <f t="shared" ref="D350" si="396">D349+TIME(0,6,0)</f>
        <v>0.15</v>
      </c>
      <c r="E350" s="26">
        <f t="shared" si="395"/>
        <v>0.19166666666666668</v>
      </c>
      <c r="F350" s="26">
        <f t="shared" si="395"/>
        <v>0.23333333333333367</v>
      </c>
      <c r="G350" s="26">
        <f t="shared" si="395"/>
        <v>0.25416666666666765</v>
      </c>
      <c r="H350" s="26">
        <f t="shared" si="395"/>
        <v>0.27500000000000169</v>
      </c>
      <c r="I350" s="26">
        <f t="shared" si="395"/>
        <v>0.29930555555555555</v>
      </c>
      <c r="J350" s="26">
        <f t="shared" si="395"/>
        <v>0.30972222222222051</v>
      </c>
      <c r="K350" s="26">
        <f t="shared" si="395"/>
        <v>0.32013888888888559</v>
      </c>
      <c r="L350" s="26">
        <f t="shared" si="395"/>
        <v>0.32708333333332834</v>
      </c>
      <c r="M350" s="26">
        <f t="shared" si="395"/>
        <v>0.34097222222221557</v>
      </c>
      <c r="N350" s="26">
        <f t="shared" si="395"/>
        <v>0.35138888888888054</v>
      </c>
      <c r="O350" s="26">
        <f t="shared" si="395"/>
        <v>0.36180555555554555</v>
      </c>
      <c r="P350" s="26">
        <f t="shared" si="395"/>
        <v>0.37222222222221052</v>
      </c>
      <c r="Q350" s="26">
        <f t="shared" si="395"/>
        <v>0.38263888888887554</v>
      </c>
      <c r="R350" s="26">
        <f t="shared" si="395"/>
        <v>0.39305555555554056</v>
      </c>
    </row>
    <row r="351" spans="1:19" ht="15" customHeight="1" x14ac:dyDescent="0.2">
      <c r="A351" s="83" t="s">
        <v>18</v>
      </c>
      <c r="B351" s="26">
        <f>B350+TIME(0,3,0)</f>
        <v>1.0895833333333333</v>
      </c>
      <c r="C351" s="26">
        <f>C350+TIME(0,3,0)</f>
        <v>0.11041666666666666</v>
      </c>
      <c r="D351" s="26">
        <f t="shared" ref="D351" si="397">D350+TIME(0,3,0)</f>
        <v>0.15208333333333332</v>
      </c>
      <c r="E351" s="26">
        <f t="shared" ref="E351:M352" si="398">E350+TIME(0,3,0)</f>
        <v>0.19375000000000001</v>
      </c>
      <c r="F351" s="26">
        <f t="shared" si="398"/>
        <v>0.235416666666667</v>
      </c>
      <c r="G351" s="26">
        <f t="shared" si="398"/>
        <v>0.25625000000000098</v>
      </c>
      <c r="H351" s="26">
        <f t="shared" si="398"/>
        <v>0.27708333333333501</v>
      </c>
      <c r="I351" s="26">
        <f t="shared" si="398"/>
        <v>0.30138888888888887</v>
      </c>
      <c r="J351" s="26">
        <f t="shared" si="398"/>
        <v>0.31180555555555384</v>
      </c>
      <c r="K351" s="26">
        <f t="shared" si="398"/>
        <v>0.32222222222221891</v>
      </c>
      <c r="L351" s="26">
        <f t="shared" si="398"/>
        <v>0.32916666666666167</v>
      </c>
      <c r="M351" s="26">
        <f t="shared" si="398"/>
        <v>0.3430555555555489</v>
      </c>
      <c r="N351" s="26">
        <f t="shared" ref="N351:R352" si="399">N350+TIME(0,3,0)</f>
        <v>0.35347222222221386</v>
      </c>
      <c r="O351" s="26">
        <f t="shared" si="399"/>
        <v>0.36388888888887888</v>
      </c>
      <c r="P351" s="26">
        <f t="shared" si="399"/>
        <v>0.37430555555554385</v>
      </c>
      <c r="Q351" s="26">
        <f t="shared" si="399"/>
        <v>0.38472222222220887</v>
      </c>
      <c r="R351" s="26">
        <f t="shared" si="399"/>
        <v>0.39513888888887388</v>
      </c>
    </row>
    <row r="352" spans="1:19" ht="15" customHeight="1" x14ac:dyDescent="0.2">
      <c r="A352" s="83" t="s">
        <v>17</v>
      </c>
      <c r="B352" s="26">
        <f>B351+TIME(0,3,0)</f>
        <v>1.0916666666666668</v>
      </c>
      <c r="C352" s="26">
        <f>C351+TIME(0,3,0)</f>
        <v>0.1125</v>
      </c>
      <c r="D352" s="26">
        <f t="shared" ref="D352" si="400">D351+TIME(0,3,0)</f>
        <v>0.15416666666666665</v>
      </c>
      <c r="E352" s="26">
        <f t="shared" si="398"/>
        <v>0.19583333333333333</v>
      </c>
      <c r="F352" s="26">
        <f t="shared" si="398"/>
        <v>0.23750000000000032</v>
      </c>
      <c r="G352" s="26">
        <f t="shared" si="398"/>
        <v>0.2583333333333343</v>
      </c>
      <c r="H352" s="26">
        <f t="shared" si="398"/>
        <v>0.27916666666666834</v>
      </c>
      <c r="I352" s="26">
        <f t="shared" si="398"/>
        <v>0.3034722222222222</v>
      </c>
      <c r="J352" s="26">
        <f t="shared" si="398"/>
        <v>0.31388888888888716</v>
      </c>
      <c r="K352" s="26">
        <f t="shared" si="398"/>
        <v>0.32430555555555224</v>
      </c>
      <c r="L352" s="26">
        <f t="shared" si="398"/>
        <v>0.33124999999999499</v>
      </c>
      <c r="M352" s="26">
        <f t="shared" si="398"/>
        <v>0.34513888888888222</v>
      </c>
      <c r="N352" s="26">
        <f t="shared" si="399"/>
        <v>0.35555555555554719</v>
      </c>
      <c r="O352" s="26">
        <f t="shared" si="399"/>
        <v>0.36597222222221221</v>
      </c>
      <c r="P352" s="26">
        <f t="shared" si="399"/>
        <v>0.37638888888887717</v>
      </c>
      <c r="Q352" s="26">
        <f t="shared" si="399"/>
        <v>0.38680555555554219</v>
      </c>
      <c r="R352" s="26">
        <f t="shared" si="399"/>
        <v>0.39722222222220721</v>
      </c>
    </row>
    <row r="353" spans="1:19" ht="15" customHeight="1" x14ac:dyDescent="0.2">
      <c r="A353" s="83" t="s">
        <v>16</v>
      </c>
      <c r="B353" s="26">
        <f t="shared" ref="B353:R353" si="401">B352+TIME(0,4,0)</f>
        <v>1.0944444444444446</v>
      </c>
      <c r="C353" s="26">
        <f t="shared" si="401"/>
        <v>0.11527777777777778</v>
      </c>
      <c r="D353" s="26">
        <f t="shared" ref="D353" si="402">D352+TIME(0,4,0)</f>
        <v>0.15694444444444441</v>
      </c>
      <c r="E353" s="26">
        <f t="shared" si="401"/>
        <v>0.1986111111111111</v>
      </c>
      <c r="F353" s="26">
        <f t="shared" si="401"/>
        <v>0.24027777777777809</v>
      </c>
      <c r="G353" s="26">
        <f t="shared" si="401"/>
        <v>0.26111111111111207</v>
      </c>
      <c r="H353" s="26">
        <f t="shared" si="401"/>
        <v>0.28194444444444611</v>
      </c>
      <c r="I353" s="26">
        <f t="shared" si="401"/>
        <v>0.30624999999999997</v>
      </c>
      <c r="J353" s="26">
        <f t="shared" si="401"/>
        <v>0.31666666666666493</v>
      </c>
      <c r="K353" s="26">
        <f t="shared" si="401"/>
        <v>0.32708333333333001</v>
      </c>
      <c r="L353" s="26">
        <f t="shared" si="401"/>
        <v>0.33402777777777276</v>
      </c>
      <c r="M353" s="26">
        <f t="shared" si="401"/>
        <v>0.34791666666665999</v>
      </c>
      <c r="N353" s="26">
        <f t="shared" si="401"/>
        <v>0.35833333333332495</v>
      </c>
      <c r="O353" s="26">
        <f t="shared" si="401"/>
        <v>0.36874999999998997</v>
      </c>
      <c r="P353" s="26">
        <f t="shared" si="401"/>
        <v>0.37916666666665494</v>
      </c>
      <c r="Q353" s="26">
        <f t="shared" si="401"/>
        <v>0.38958333333331996</v>
      </c>
      <c r="R353" s="26">
        <f t="shared" si="401"/>
        <v>0.39999999999998498</v>
      </c>
    </row>
    <row r="354" spans="1:19" ht="15" customHeight="1" x14ac:dyDescent="0.2">
      <c r="A354" s="83" t="s">
        <v>15</v>
      </c>
      <c r="B354" s="26">
        <f t="shared" ref="B354:R354" si="403">B353+TIME(0,10,0)</f>
        <v>1.101388888888889</v>
      </c>
      <c r="C354" s="26">
        <f t="shared" si="403"/>
        <v>0.12222222222222223</v>
      </c>
      <c r="D354" s="26">
        <f t="shared" ref="D354" si="404">D353+TIME(0,10,0)</f>
        <v>0.16388888888888886</v>
      </c>
      <c r="E354" s="26">
        <f t="shared" si="403"/>
        <v>0.20555555555555555</v>
      </c>
      <c r="F354" s="26">
        <f t="shared" si="403"/>
        <v>0.24722222222222254</v>
      </c>
      <c r="G354" s="26">
        <f t="shared" si="403"/>
        <v>0.26805555555555649</v>
      </c>
      <c r="H354" s="26">
        <f t="shared" si="403"/>
        <v>0.28888888888889053</v>
      </c>
      <c r="I354" s="26">
        <f t="shared" si="403"/>
        <v>0.31319444444444439</v>
      </c>
      <c r="J354" s="26">
        <f t="shared" si="403"/>
        <v>0.32361111111110935</v>
      </c>
      <c r="K354" s="26">
        <f t="shared" si="403"/>
        <v>0.33402777777777443</v>
      </c>
      <c r="L354" s="26">
        <f t="shared" si="403"/>
        <v>0.34097222222221718</v>
      </c>
      <c r="M354" s="26">
        <f t="shared" si="403"/>
        <v>0.35486111111110441</v>
      </c>
      <c r="N354" s="26">
        <f t="shared" si="403"/>
        <v>0.36527777777776937</v>
      </c>
      <c r="O354" s="26">
        <f t="shared" si="403"/>
        <v>0.37569444444443439</v>
      </c>
      <c r="P354" s="26">
        <f t="shared" si="403"/>
        <v>0.38611111111109936</v>
      </c>
      <c r="Q354" s="26">
        <f t="shared" si="403"/>
        <v>0.39652777777776438</v>
      </c>
      <c r="R354" s="26">
        <f t="shared" si="403"/>
        <v>0.4069444444444294</v>
      </c>
    </row>
    <row r="355" spans="1:19" ht="15" customHeight="1" x14ac:dyDescent="0.2">
      <c r="A355" s="84" t="s">
        <v>3</v>
      </c>
      <c r="B355" s="24">
        <f t="shared" ref="B355:R355" si="405">B354+TIME(0,4,0)</f>
        <v>1.1041666666666667</v>
      </c>
      <c r="C355" s="24">
        <f t="shared" si="405"/>
        <v>0.125</v>
      </c>
      <c r="D355" s="24">
        <f t="shared" ref="D355" si="406">D354+TIME(0,4,0)</f>
        <v>0.16666666666666663</v>
      </c>
      <c r="E355" s="24">
        <f t="shared" si="405"/>
        <v>0.20833333333333331</v>
      </c>
      <c r="F355" s="24">
        <f t="shared" si="405"/>
        <v>0.25000000000000033</v>
      </c>
      <c r="G355" s="24">
        <f t="shared" si="405"/>
        <v>0.27083333333333426</v>
      </c>
      <c r="H355" s="24">
        <f t="shared" si="405"/>
        <v>0.29166666666666829</v>
      </c>
      <c r="I355" s="24">
        <f t="shared" si="405"/>
        <v>0.31597222222222215</v>
      </c>
      <c r="J355" s="24">
        <f t="shared" si="405"/>
        <v>0.32638888888888712</v>
      </c>
      <c r="K355" s="24">
        <f t="shared" si="405"/>
        <v>0.33680555555555219</v>
      </c>
      <c r="L355" s="24">
        <f t="shared" si="405"/>
        <v>0.34374999999999495</v>
      </c>
      <c r="M355" s="24">
        <f t="shared" si="405"/>
        <v>0.35763888888888218</v>
      </c>
      <c r="N355" s="24">
        <f t="shared" si="405"/>
        <v>0.36805555555554714</v>
      </c>
      <c r="O355" s="24">
        <f t="shared" si="405"/>
        <v>0.37847222222221216</v>
      </c>
      <c r="P355" s="24">
        <f t="shared" si="405"/>
        <v>0.38888888888887713</v>
      </c>
      <c r="Q355" s="24">
        <f t="shared" si="405"/>
        <v>0.39930555555554215</v>
      </c>
      <c r="R355" s="24">
        <f t="shared" si="405"/>
        <v>0.40972222222220717</v>
      </c>
    </row>
    <row r="356" spans="1:19" ht="15" hidden="1" customHeight="1" x14ac:dyDescent="0.2">
      <c r="A356" s="85"/>
      <c r="B356" s="12">
        <f>MOD(B355-B345,1)</f>
        <v>8.3333333333333481E-2</v>
      </c>
      <c r="C356" s="12">
        <f>MOD(C345-B345,1)</f>
        <v>2.083333333333337E-2</v>
      </c>
      <c r="D356" s="12">
        <f t="shared" ref="D356:R356" si="407">MOD(D345-C345,1)</f>
        <v>4.1666666666666664E-2</v>
      </c>
      <c r="E356" s="12">
        <f t="shared" si="407"/>
        <v>4.1666666666666671E-2</v>
      </c>
      <c r="F356" s="12">
        <f t="shared" si="407"/>
        <v>4.166666666666699E-2</v>
      </c>
      <c r="G356" s="12">
        <f t="shared" si="407"/>
        <v>2.0833333333334009E-2</v>
      </c>
      <c r="H356" s="12">
        <f t="shared" si="407"/>
        <v>2.0833333333334009E-2</v>
      </c>
      <c r="I356" s="12">
        <f t="shared" si="407"/>
        <v>1.0416666666664992E-2</v>
      </c>
      <c r="J356" s="12">
        <f t="shared" si="407"/>
        <v>1.0416666666664992E-2</v>
      </c>
      <c r="K356" s="12">
        <f t="shared" si="407"/>
        <v>1.041666666666502E-2</v>
      </c>
      <c r="L356" s="12">
        <f t="shared" si="407"/>
        <v>1.0416666666664992E-2</v>
      </c>
      <c r="M356" s="12">
        <f t="shared" si="407"/>
        <v>1.041666666666502E-2</v>
      </c>
      <c r="N356" s="12">
        <f t="shared" si="407"/>
        <v>1.0416666666664964E-2</v>
      </c>
      <c r="O356" s="12">
        <f t="shared" si="407"/>
        <v>1.041666666666502E-2</v>
      </c>
      <c r="P356" s="12">
        <f t="shared" si="407"/>
        <v>1.0416666666664964E-2</v>
      </c>
      <c r="Q356" s="12">
        <f t="shared" si="407"/>
        <v>1.041666666666502E-2</v>
      </c>
      <c r="R356" s="12">
        <f t="shared" si="407"/>
        <v>1.041666666666502E-2</v>
      </c>
      <c r="S356" s="12"/>
    </row>
    <row r="357" spans="1:19" ht="15" hidden="1" customHeight="1" x14ac:dyDescent="0.2">
      <c r="A357" s="66" t="s">
        <v>52</v>
      </c>
      <c r="B357" s="12">
        <f>MOD(B355-B345,1)</f>
        <v>8.3333333333333481E-2</v>
      </c>
      <c r="C357" s="12">
        <f t="shared" ref="C357" si="408">MOD(C355-C345,1)</f>
        <v>8.3333333333333343E-2</v>
      </c>
      <c r="D357" s="12">
        <f t="shared" ref="D357:R357" si="409">MOD(D355-D345,1)</f>
        <v>8.3333333333333301E-2</v>
      </c>
      <c r="E357" s="12">
        <f t="shared" si="409"/>
        <v>8.3333333333333315E-2</v>
      </c>
      <c r="F357" s="12">
        <f t="shared" si="409"/>
        <v>8.3333333333333343E-2</v>
      </c>
      <c r="G357" s="12">
        <f t="shared" si="409"/>
        <v>8.3333333333333259E-2</v>
      </c>
      <c r="H357" s="12">
        <f t="shared" si="409"/>
        <v>8.3333333333333287E-2</v>
      </c>
      <c r="I357" s="12">
        <f t="shared" si="409"/>
        <v>9.7222222222222154E-2</v>
      </c>
      <c r="J357" s="12">
        <f t="shared" si="409"/>
        <v>9.7222222222222127E-2</v>
      </c>
      <c r="K357" s="12">
        <f t="shared" si="409"/>
        <v>9.7222222222222182E-2</v>
      </c>
      <c r="L357" s="12">
        <f t="shared" si="409"/>
        <v>9.3749999999999944E-2</v>
      </c>
      <c r="M357" s="12">
        <f t="shared" si="409"/>
        <v>9.7222222222222154E-2</v>
      </c>
      <c r="N357" s="12">
        <f t="shared" si="409"/>
        <v>9.7222222222222154E-2</v>
      </c>
      <c r="O357" s="12">
        <f t="shared" si="409"/>
        <v>9.7222222222222154E-2</v>
      </c>
      <c r="P357" s="12">
        <f t="shared" si="409"/>
        <v>9.7222222222222154E-2</v>
      </c>
      <c r="Q357" s="12">
        <f t="shared" si="409"/>
        <v>9.7222222222222154E-2</v>
      </c>
      <c r="R357" s="12">
        <f t="shared" si="409"/>
        <v>9.7222222222222154E-2</v>
      </c>
      <c r="S357" s="12"/>
    </row>
    <row r="358" spans="1:19" ht="15" customHeight="1" x14ac:dyDescent="0.2">
      <c r="A358" s="59"/>
      <c r="B358" s="3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</row>
    <row r="359" spans="1:19" ht="15" customHeight="1" x14ac:dyDescent="0.2">
      <c r="A359" s="59"/>
      <c r="B359" s="3"/>
      <c r="G359" s="3"/>
      <c r="M359" s="3"/>
    </row>
    <row r="360" spans="1:19" ht="15" customHeight="1" x14ac:dyDescent="0.2">
      <c r="A360" s="82" t="s">
        <v>4</v>
      </c>
      <c r="B360" s="22">
        <v>0.32291666666664998</v>
      </c>
      <c r="C360" s="22">
        <v>0.333333333333315</v>
      </c>
      <c r="D360" s="22">
        <v>0.34375</v>
      </c>
      <c r="E360" s="22">
        <v>0.35416666666666669</v>
      </c>
      <c r="F360" s="22">
        <v>0.36458333333333331</v>
      </c>
      <c r="G360" s="22">
        <v>0.375</v>
      </c>
      <c r="H360" s="22">
        <v>0.38541666666666669</v>
      </c>
      <c r="I360" s="22">
        <v>0.39583333333333331</v>
      </c>
      <c r="J360" s="22">
        <v>0.40625</v>
      </c>
      <c r="K360" s="22">
        <v>0.41666666666686297</v>
      </c>
      <c r="L360" s="22">
        <v>0.42708333333333331</v>
      </c>
      <c r="M360" s="22">
        <v>0.4375</v>
      </c>
      <c r="N360" s="22">
        <v>0.44791666666666669</v>
      </c>
      <c r="O360" s="22">
        <v>0.45833333333363502</v>
      </c>
      <c r="P360" s="22">
        <v>0.46875</v>
      </c>
      <c r="Q360" s="22">
        <v>0.47916666666666669</v>
      </c>
      <c r="R360" s="22">
        <v>0.48958333333333331</v>
      </c>
    </row>
    <row r="361" spans="1:19" ht="15" customHeight="1" x14ac:dyDescent="0.2">
      <c r="A361" s="83" t="s">
        <v>22</v>
      </c>
      <c r="B361" s="26">
        <f t="shared" ref="B361:R361" si="410">B360+TIME(0,25,0)</f>
        <v>0.34027777777776108</v>
      </c>
      <c r="C361" s="26">
        <f t="shared" si="410"/>
        <v>0.3506944444444261</v>
      </c>
      <c r="D361" s="26">
        <f t="shared" si="410"/>
        <v>0.3611111111111111</v>
      </c>
      <c r="E361" s="26">
        <f t="shared" si="410"/>
        <v>0.37152777777777779</v>
      </c>
      <c r="F361" s="26">
        <f t="shared" si="410"/>
        <v>0.38194444444444442</v>
      </c>
      <c r="G361" s="26">
        <f t="shared" si="410"/>
        <v>0.3923611111111111</v>
      </c>
      <c r="H361" s="26">
        <f t="shared" si="410"/>
        <v>0.40277777777777779</v>
      </c>
      <c r="I361" s="26">
        <f t="shared" si="410"/>
        <v>0.41319444444444442</v>
      </c>
      <c r="J361" s="26">
        <f t="shared" si="410"/>
        <v>0.4236111111111111</v>
      </c>
      <c r="K361" s="26">
        <f t="shared" si="410"/>
        <v>0.43402777777797408</v>
      </c>
      <c r="L361" s="26">
        <f t="shared" si="410"/>
        <v>0.44444444444444442</v>
      </c>
      <c r="M361" s="26">
        <f t="shared" si="410"/>
        <v>0.4548611111111111</v>
      </c>
      <c r="N361" s="26">
        <f t="shared" si="410"/>
        <v>0.46527777777777779</v>
      </c>
      <c r="O361" s="26">
        <f t="shared" si="410"/>
        <v>0.47569444444474612</v>
      </c>
      <c r="P361" s="26">
        <f t="shared" si="410"/>
        <v>0.4861111111111111</v>
      </c>
      <c r="Q361" s="26">
        <f t="shared" si="410"/>
        <v>0.49652777777777779</v>
      </c>
      <c r="R361" s="26">
        <f t="shared" si="410"/>
        <v>0.50694444444444442</v>
      </c>
    </row>
    <row r="362" spans="1:19" ht="15" customHeight="1" x14ac:dyDescent="0.2">
      <c r="A362" s="83" t="s">
        <v>21</v>
      </c>
      <c r="B362" s="26">
        <f>B361+TIME(0,40,0)</f>
        <v>0.36805555555553887</v>
      </c>
      <c r="C362" s="26">
        <f>C361+TIME(0,40,0)</f>
        <v>0.37847222222220389</v>
      </c>
      <c r="D362" s="26">
        <f t="shared" ref="D362:R362" si="411">D361+TIME(0,35,0)</f>
        <v>0.38541666666666669</v>
      </c>
      <c r="E362" s="26">
        <f t="shared" si="411"/>
        <v>0.39583333333333337</v>
      </c>
      <c r="F362" s="26">
        <f t="shared" si="411"/>
        <v>0.40625</v>
      </c>
      <c r="G362" s="26">
        <f t="shared" si="411"/>
        <v>0.41666666666666669</v>
      </c>
      <c r="H362" s="26">
        <f t="shared" si="411"/>
        <v>0.42708333333333337</v>
      </c>
      <c r="I362" s="26">
        <f t="shared" si="411"/>
        <v>0.4375</v>
      </c>
      <c r="J362" s="26">
        <f t="shared" si="411"/>
        <v>0.44791666666666669</v>
      </c>
      <c r="K362" s="26">
        <f t="shared" si="411"/>
        <v>0.45833333333352966</v>
      </c>
      <c r="L362" s="26">
        <f t="shared" si="411"/>
        <v>0.46875</v>
      </c>
      <c r="M362" s="26">
        <f t="shared" si="411"/>
        <v>0.47916666666666669</v>
      </c>
      <c r="N362" s="26">
        <f t="shared" si="411"/>
        <v>0.48958333333333337</v>
      </c>
      <c r="O362" s="26">
        <f t="shared" si="411"/>
        <v>0.50000000000030165</v>
      </c>
      <c r="P362" s="26">
        <f t="shared" si="411"/>
        <v>0.51041666666666663</v>
      </c>
      <c r="Q362" s="26">
        <f t="shared" si="411"/>
        <v>0.52083333333333337</v>
      </c>
      <c r="R362" s="26">
        <f t="shared" si="411"/>
        <v>0.53125</v>
      </c>
    </row>
    <row r="363" spans="1:19" ht="15" customHeight="1" x14ac:dyDescent="0.2">
      <c r="A363" s="83" t="s">
        <v>1</v>
      </c>
      <c r="B363" s="26">
        <f t="shared" ref="B363:R363" si="412">B362+TIME(0,10,0)</f>
        <v>0.37499999999998329</v>
      </c>
      <c r="C363" s="26">
        <f t="shared" si="412"/>
        <v>0.38541666666664831</v>
      </c>
      <c r="D363" s="26">
        <f t="shared" si="412"/>
        <v>0.3923611111111111</v>
      </c>
      <c r="E363" s="26">
        <f t="shared" si="412"/>
        <v>0.40277777777777779</v>
      </c>
      <c r="F363" s="26">
        <f t="shared" si="412"/>
        <v>0.41319444444444442</v>
      </c>
      <c r="G363" s="26">
        <f t="shared" si="412"/>
        <v>0.4236111111111111</v>
      </c>
      <c r="H363" s="26">
        <f t="shared" si="412"/>
        <v>0.43402777777777779</v>
      </c>
      <c r="I363" s="26">
        <f t="shared" si="412"/>
        <v>0.44444444444444442</v>
      </c>
      <c r="J363" s="26">
        <f t="shared" si="412"/>
        <v>0.4548611111111111</v>
      </c>
      <c r="K363" s="26">
        <f t="shared" si="412"/>
        <v>0.46527777777797408</v>
      </c>
      <c r="L363" s="26">
        <f t="shared" si="412"/>
        <v>0.47569444444444442</v>
      </c>
      <c r="M363" s="26">
        <f t="shared" si="412"/>
        <v>0.4861111111111111</v>
      </c>
      <c r="N363" s="26">
        <f t="shared" si="412"/>
        <v>0.49652777777777779</v>
      </c>
      <c r="O363" s="26">
        <f t="shared" si="412"/>
        <v>0.50694444444474607</v>
      </c>
      <c r="P363" s="26">
        <f t="shared" si="412"/>
        <v>0.51736111111111105</v>
      </c>
      <c r="Q363" s="26">
        <f t="shared" si="412"/>
        <v>0.52777777777777779</v>
      </c>
      <c r="R363" s="26">
        <f t="shared" si="412"/>
        <v>0.53819444444444442</v>
      </c>
    </row>
    <row r="364" spans="1:19" ht="15" customHeight="1" x14ac:dyDescent="0.2">
      <c r="A364" s="83" t="s">
        <v>20</v>
      </c>
      <c r="B364" s="26">
        <f t="shared" ref="B364:R364" si="413">B363+TIME(0,35,0)</f>
        <v>0.39930555555553887</v>
      </c>
      <c r="C364" s="26">
        <f t="shared" si="413"/>
        <v>0.40972222222220389</v>
      </c>
      <c r="D364" s="26">
        <f t="shared" si="413"/>
        <v>0.41666666666666669</v>
      </c>
      <c r="E364" s="26">
        <f t="shared" si="413"/>
        <v>0.42708333333333337</v>
      </c>
      <c r="F364" s="26">
        <f t="shared" si="413"/>
        <v>0.4375</v>
      </c>
      <c r="G364" s="26">
        <f t="shared" si="413"/>
        <v>0.44791666666666669</v>
      </c>
      <c r="H364" s="26">
        <f t="shared" si="413"/>
        <v>0.45833333333333337</v>
      </c>
      <c r="I364" s="26">
        <f t="shared" si="413"/>
        <v>0.46875</v>
      </c>
      <c r="J364" s="26">
        <f t="shared" si="413"/>
        <v>0.47916666666666669</v>
      </c>
      <c r="K364" s="26">
        <f t="shared" si="413"/>
        <v>0.48958333333352966</v>
      </c>
      <c r="L364" s="26">
        <f t="shared" si="413"/>
        <v>0.5</v>
      </c>
      <c r="M364" s="26">
        <f t="shared" si="413"/>
        <v>0.51041666666666663</v>
      </c>
      <c r="N364" s="26">
        <f t="shared" si="413"/>
        <v>0.52083333333333337</v>
      </c>
      <c r="O364" s="26">
        <f t="shared" si="413"/>
        <v>0.53125000000030165</v>
      </c>
      <c r="P364" s="26">
        <f t="shared" si="413"/>
        <v>0.54166666666666663</v>
      </c>
      <c r="Q364" s="26">
        <f t="shared" si="413"/>
        <v>0.55208333333333337</v>
      </c>
      <c r="R364" s="26">
        <f t="shared" si="413"/>
        <v>0.5625</v>
      </c>
    </row>
    <row r="365" spans="1:19" ht="15" customHeight="1" x14ac:dyDescent="0.2">
      <c r="A365" s="83" t="s">
        <v>19</v>
      </c>
      <c r="B365" s="26">
        <f t="shared" ref="B365:R365" si="414">B364+TIME(0,6,0)</f>
        <v>0.40347222222220552</v>
      </c>
      <c r="C365" s="26">
        <f t="shared" si="414"/>
        <v>0.41388888888887054</v>
      </c>
      <c r="D365" s="26">
        <f t="shared" si="414"/>
        <v>0.42083333333333334</v>
      </c>
      <c r="E365" s="26">
        <f t="shared" si="414"/>
        <v>0.43125000000000002</v>
      </c>
      <c r="F365" s="26">
        <f t="shared" si="414"/>
        <v>0.44166666666666665</v>
      </c>
      <c r="G365" s="26">
        <f t="shared" si="414"/>
        <v>0.45208333333333334</v>
      </c>
      <c r="H365" s="26">
        <f t="shared" si="414"/>
        <v>0.46250000000000002</v>
      </c>
      <c r="I365" s="26">
        <f t="shared" si="414"/>
        <v>0.47291666666666665</v>
      </c>
      <c r="J365" s="26">
        <f t="shared" si="414"/>
        <v>0.48333333333333334</v>
      </c>
      <c r="K365" s="26">
        <f t="shared" si="414"/>
        <v>0.49375000000019631</v>
      </c>
      <c r="L365" s="26">
        <f t="shared" si="414"/>
        <v>0.50416666666666665</v>
      </c>
      <c r="M365" s="26">
        <f t="shared" si="414"/>
        <v>0.51458333333333328</v>
      </c>
      <c r="N365" s="26">
        <f t="shared" si="414"/>
        <v>0.52500000000000002</v>
      </c>
      <c r="O365" s="26">
        <f t="shared" si="414"/>
        <v>0.5354166666669683</v>
      </c>
      <c r="P365" s="26">
        <f t="shared" si="414"/>
        <v>0.54583333333333328</v>
      </c>
      <c r="Q365" s="26">
        <f t="shared" si="414"/>
        <v>0.55625000000000002</v>
      </c>
      <c r="R365" s="26">
        <f t="shared" si="414"/>
        <v>0.56666666666666665</v>
      </c>
    </row>
    <row r="366" spans="1:19" ht="15" customHeight="1" x14ac:dyDescent="0.2">
      <c r="A366" s="83" t="s">
        <v>18</v>
      </c>
      <c r="B366" s="26">
        <f>B365+TIME(0,3,0)</f>
        <v>0.40555555555553885</v>
      </c>
      <c r="C366" s="26">
        <f>C365+TIME(0,3,0)</f>
        <v>0.41597222222220387</v>
      </c>
      <c r="D366" s="26">
        <f t="shared" ref="D366:M367" si="415">D365+TIME(0,3,0)</f>
        <v>0.42291666666666666</v>
      </c>
      <c r="E366" s="26">
        <f t="shared" si="415"/>
        <v>0.43333333333333335</v>
      </c>
      <c r="F366" s="26">
        <f t="shared" si="415"/>
        <v>0.44374999999999998</v>
      </c>
      <c r="G366" s="26">
        <f t="shared" si="415"/>
        <v>0.45416666666666666</v>
      </c>
      <c r="H366" s="26">
        <f t="shared" si="415"/>
        <v>0.46458333333333335</v>
      </c>
      <c r="I366" s="26">
        <f t="shared" si="415"/>
        <v>0.47499999999999998</v>
      </c>
      <c r="J366" s="26">
        <f t="shared" si="415"/>
        <v>0.48541666666666666</v>
      </c>
      <c r="K366" s="26">
        <f t="shared" si="415"/>
        <v>0.49583333333352964</v>
      </c>
      <c r="L366" s="26">
        <f t="shared" si="415"/>
        <v>0.50624999999999998</v>
      </c>
      <c r="M366" s="26">
        <f t="shared" si="415"/>
        <v>0.51666666666666661</v>
      </c>
      <c r="N366" s="26">
        <f t="shared" ref="N366:R367" si="416">N365+TIME(0,3,0)</f>
        <v>0.52708333333333335</v>
      </c>
      <c r="O366" s="26">
        <f t="shared" si="416"/>
        <v>0.53750000000030163</v>
      </c>
      <c r="P366" s="26">
        <f t="shared" si="416"/>
        <v>0.54791666666666661</v>
      </c>
      <c r="Q366" s="26">
        <f t="shared" si="416"/>
        <v>0.55833333333333335</v>
      </c>
      <c r="R366" s="26">
        <f t="shared" si="416"/>
        <v>0.56874999999999998</v>
      </c>
    </row>
    <row r="367" spans="1:19" ht="15" customHeight="1" x14ac:dyDescent="0.2">
      <c r="A367" s="83" t="s">
        <v>17</v>
      </c>
      <c r="B367" s="26">
        <f>B366+TIME(0,3,0)</f>
        <v>0.40763888888887218</v>
      </c>
      <c r="C367" s="26">
        <f>C366+TIME(0,3,0)</f>
        <v>0.41805555555553719</v>
      </c>
      <c r="D367" s="26">
        <f t="shared" si="415"/>
        <v>0.42499999999999999</v>
      </c>
      <c r="E367" s="26">
        <f t="shared" si="415"/>
        <v>0.43541666666666667</v>
      </c>
      <c r="F367" s="26">
        <f t="shared" si="415"/>
        <v>0.4458333333333333</v>
      </c>
      <c r="G367" s="26">
        <f t="shared" si="415"/>
        <v>0.45624999999999999</v>
      </c>
      <c r="H367" s="26">
        <f t="shared" si="415"/>
        <v>0.46666666666666667</v>
      </c>
      <c r="I367" s="26">
        <f t="shared" si="415"/>
        <v>0.4770833333333333</v>
      </c>
      <c r="J367" s="26">
        <f t="shared" si="415"/>
        <v>0.48749999999999999</v>
      </c>
      <c r="K367" s="26">
        <f t="shared" si="415"/>
        <v>0.49791666666686296</v>
      </c>
      <c r="L367" s="26">
        <f t="shared" si="415"/>
        <v>0.5083333333333333</v>
      </c>
      <c r="M367" s="26">
        <f t="shared" si="415"/>
        <v>0.51874999999999993</v>
      </c>
      <c r="N367" s="26">
        <f t="shared" si="416"/>
        <v>0.52916666666666667</v>
      </c>
      <c r="O367" s="26">
        <f t="shared" si="416"/>
        <v>0.53958333333363495</v>
      </c>
      <c r="P367" s="26">
        <f t="shared" si="416"/>
        <v>0.54999999999999993</v>
      </c>
      <c r="Q367" s="26">
        <f t="shared" si="416"/>
        <v>0.56041666666666667</v>
      </c>
      <c r="R367" s="26">
        <f t="shared" si="416"/>
        <v>0.5708333333333333</v>
      </c>
    </row>
    <row r="368" spans="1:19" ht="15" customHeight="1" x14ac:dyDescent="0.2">
      <c r="A368" s="83" t="s">
        <v>16</v>
      </c>
      <c r="B368" s="26">
        <f t="shared" ref="B368:R368" si="417">B367+TIME(0,4,0)</f>
        <v>0.41041666666664994</v>
      </c>
      <c r="C368" s="26">
        <f t="shared" si="417"/>
        <v>0.42083333333331496</v>
      </c>
      <c r="D368" s="26">
        <f t="shared" si="417"/>
        <v>0.42777777777777776</v>
      </c>
      <c r="E368" s="26">
        <f t="shared" si="417"/>
        <v>0.43819444444444444</v>
      </c>
      <c r="F368" s="26">
        <f t="shared" si="417"/>
        <v>0.44861111111111107</v>
      </c>
      <c r="G368" s="26">
        <f t="shared" si="417"/>
        <v>0.45902777777777776</v>
      </c>
      <c r="H368" s="26">
        <f t="shared" si="417"/>
        <v>0.46944444444444444</v>
      </c>
      <c r="I368" s="26">
        <f t="shared" si="417"/>
        <v>0.47986111111111107</v>
      </c>
      <c r="J368" s="26">
        <f t="shared" si="417"/>
        <v>0.49027777777777776</v>
      </c>
      <c r="K368" s="26">
        <f t="shared" si="417"/>
        <v>0.50069444444464073</v>
      </c>
      <c r="L368" s="26">
        <f t="shared" si="417"/>
        <v>0.51111111111111107</v>
      </c>
      <c r="M368" s="26">
        <f t="shared" si="417"/>
        <v>0.5215277777777777</v>
      </c>
      <c r="N368" s="26">
        <f t="shared" si="417"/>
        <v>0.53194444444444444</v>
      </c>
      <c r="O368" s="26">
        <f t="shared" si="417"/>
        <v>0.54236111111141272</v>
      </c>
      <c r="P368" s="26">
        <f t="shared" si="417"/>
        <v>0.5527777777777777</v>
      </c>
      <c r="Q368" s="26">
        <f t="shared" si="417"/>
        <v>0.56319444444444444</v>
      </c>
      <c r="R368" s="26">
        <f t="shared" si="417"/>
        <v>0.57361111111111107</v>
      </c>
    </row>
    <row r="369" spans="1:19" ht="15" customHeight="1" x14ac:dyDescent="0.2">
      <c r="A369" s="83" t="s">
        <v>15</v>
      </c>
      <c r="B369" s="26">
        <f t="shared" ref="B369:R369" si="418">B368+TIME(0,10,0)</f>
        <v>0.41736111111109436</v>
      </c>
      <c r="C369" s="26">
        <f t="shared" si="418"/>
        <v>0.42777777777775938</v>
      </c>
      <c r="D369" s="26">
        <f t="shared" si="418"/>
        <v>0.43472222222222218</v>
      </c>
      <c r="E369" s="26">
        <f t="shared" si="418"/>
        <v>0.44513888888888886</v>
      </c>
      <c r="F369" s="26">
        <f t="shared" si="418"/>
        <v>0.45555555555555549</v>
      </c>
      <c r="G369" s="26">
        <f t="shared" si="418"/>
        <v>0.46597222222222218</v>
      </c>
      <c r="H369" s="26">
        <f t="shared" si="418"/>
        <v>0.47638888888888886</v>
      </c>
      <c r="I369" s="26">
        <f t="shared" si="418"/>
        <v>0.48680555555555549</v>
      </c>
      <c r="J369" s="26">
        <f t="shared" si="418"/>
        <v>0.49722222222222218</v>
      </c>
      <c r="K369" s="26">
        <f t="shared" si="418"/>
        <v>0.50763888888908515</v>
      </c>
      <c r="L369" s="26">
        <f t="shared" si="418"/>
        <v>0.51805555555555549</v>
      </c>
      <c r="M369" s="26">
        <f t="shared" si="418"/>
        <v>0.52847222222222212</v>
      </c>
      <c r="N369" s="26">
        <f t="shared" si="418"/>
        <v>0.53888888888888886</v>
      </c>
      <c r="O369" s="26">
        <f t="shared" si="418"/>
        <v>0.54930555555585714</v>
      </c>
      <c r="P369" s="26">
        <f t="shared" si="418"/>
        <v>0.55972222222222212</v>
      </c>
      <c r="Q369" s="26">
        <f t="shared" si="418"/>
        <v>0.57013888888888886</v>
      </c>
      <c r="R369" s="26">
        <f t="shared" si="418"/>
        <v>0.58055555555555549</v>
      </c>
    </row>
    <row r="370" spans="1:19" ht="15" customHeight="1" x14ac:dyDescent="0.2">
      <c r="A370" s="84" t="s">
        <v>3</v>
      </c>
      <c r="B370" s="24">
        <f t="shared" ref="B370:R370" si="419">B369+TIME(0,4,0)</f>
        <v>0.42013888888887213</v>
      </c>
      <c r="C370" s="24">
        <f t="shared" si="419"/>
        <v>0.43055555555553715</v>
      </c>
      <c r="D370" s="24">
        <f t="shared" si="419"/>
        <v>0.43749999999999994</v>
      </c>
      <c r="E370" s="24">
        <f t="shared" si="419"/>
        <v>0.44791666666666663</v>
      </c>
      <c r="F370" s="24">
        <f t="shared" si="419"/>
        <v>0.45833333333333326</v>
      </c>
      <c r="G370" s="24">
        <f t="shared" si="419"/>
        <v>0.46874999999999994</v>
      </c>
      <c r="H370" s="24">
        <f t="shared" si="419"/>
        <v>0.47916666666666663</v>
      </c>
      <c r="I370" s="24">
        <f t="shared" si="419"/>
        <v>0.48958333333333326</v>
      </c>
      <c r="J370" s="24">
        <f t="shared" si="419"/>
        <v>0.49999999999999994</v>
      </c>
      <c r="K370" s="24">
        <f t="shared" si="419"/>
        <v>0.51041666666686292</v>
      </c>
      <c r="L370" s="24">
        <f t="shared" si="419"/>
        <v>0.52083333333333326</v>
      </c>
      <c r="M370" s="24">
        <f t="shared" si="419"/>
        <v>0.53124999999999989</v>
      </c>
      <c r="N370" s="24">
        <f t="shared" si="419"/>
        <v>0.54166666666666663</v>
      </c>
      <c r="O370" s="24">
        <f t="shared" si="419"/>
        <v>0.55208333333363491</v>
      </c>
      <c r="P370" s="24">
        <f t="shared" si="419"/>
        <v>0.56249999999999989</v>
      </c>
      <c r="Q370" s="24">
        <f t="shared" si="419"/>
        <v>0.57291666666666663</v>
      </c>
      <c r="R370" s="24">
        <f t="shared" si="419"/>
        <v>0.58333333333333326</v>
      </c>
    </row>
    <row r="371" spans="1:19" ht="15" hidden="1" customHeight="1" x14ac:dyDescent="0.2">
      <c r="A371" s="85"/>
      <c r="B371" s="12">
        <f>MOD(B370-B360,1)</f>
        <v>9.7222222222222154E-2</v>
      </c>
      <c r="C371" s="12">
        <f>MOD(C360-B360,1)</f>
        <v>1.041666666666502E-2</v>
      </c>
      <c r="D371" s="12">
        <f t="shared" ref="D371:R371" si="420">MOD(D360-C360,1)</f>
        <v>1.0416666666685004E-2</v>
      </c>
      <c r="E371" s="12">
        <f t="shared" si="420"/>
        <v>1.0416666666666685E-2</v>
      </c>
      <c r="F371" s="12">
        <f t="shared" si="420"/>
        <v>1.041666666666663E-2</v>
      </c>
      <c r="G371" s="12">
        <f t="shared" si="420"/>
        <v>1.0416666666666685E-2</v>
      </c>
      <c r="H371" s="12">
        <f t="shared" si="420"/>
        <v>1.0416666666666685E-2</v>
      </c>
      <c r="I371" s="12">
        <f t="shared" si="420"/>
        <v>1.041666666666663E-2</v>
      </c>
      <c r="J371" s="12">
        <f t="shared" si="420"/>
        <v>1.0416666666666685E-2</v>
      </c>
      <c r="K371" s="12">
        <f t="shared" si="420"/>
        <v>1.0416666666862973E-2</v>
      </c>
      <c r="L371" s="12">
        <f t="shared" si="420"/>
        <v>1.0416666666470342E-2</v>
      </c>
      <c r="M371" s="12">
        <f t="shared" si="420"/>
        <v>1.0416666666666685E-2</v>
      </c>
      <c r="N371" s="12">
        <f t="shared" si="420"/>
        <v>1.0416666666666685E-2</v>
      </c>
      <c r="O371" s="12">
        <f t="shared" si="420"/>
        <v>1.0416666666968333E-2</v>
      </c>
      <c r="P371" s="12">
        <f t="shared" si="420"/>
        <v>1.0416666666364982E-2</v>
      </c>
      <c r="Q371" s="12">
        <f t="shared" si="420"/>
        <v>1.0416666666666685E-2</v>
      </c>
      <c r="R371" s="12">
        <f t="shared" si="420"/>
        <v>1.041666666666663E-2</v>
      </c>
      <c r="S371" s="12"/>
    </row>
    <row r="372" spans="1:19" ht="15" hidden="1" customHeight="1" x14ac:dyDescent="0.2">
      <c r="A372" s="66" t="s">
        <v>52</v>
      </c>
      <c r="B372" s="12">
        <f>MOD(B370-B360,1)</f>
        <v>9.7222222222222154E-2</v>
      </c>
      <c r="C372" s="12">
        <f t="shared" ref="C372:R372" si="421">MOD(C370-C360,1)</f>
        <v>9.7222222222222154E-2</v>
      </c>
      <c r="D372" s="12">
        <f t="shared" si="421"/>
        <v>9.3749999999999944E-2</v>
      </c>
      <c r="E372" s="12">
        <f t="shared" si="421"/>
        <v>9.3749999999999944E-2</v>
      </c>
      <c r="F372" s="12">
        <f t="shared" si="421"/>
        <v>9.3749999999999944E-2</v>
      </c>
      <c r="G372" s="12">
        <f t="shared" si="421"/>
        <v>9.3749999999999944E-2</v>
      </c>
      <c r="H372" s="12">
        <f t="shared" si="421"/>
        <v>9.3749999999999944E-2</v>
      </c>
      <c r="I372" s="12">
        <f t="shared" si="421"/>
        <v>9.3749999999999944E-2</v>
      </c>
      <c r="J372" s="12">
        <f t="shared" si="421"/>
        <v>9.3749999999999944E-2</v>
      </c>
      <c r="K372" s="12">
        <f t="shared" si="421"/>
        <v>9.3749999999999944E-2</v>
      </c>
      <c r="L372" s="12">
        <f t="shared" si="421"/>
        <v>9.3749999999999944E-2</v>
      </c>
      <c r="M372" s="12">
        <f t="shared" si="421"/>
        <v>9.3749999999999889E-2</v>
      </c>
      <c r="N372" s="12">
        <f t="shared" si="421"/>
        <v>9.3749999999999944E-2</v>
      </c>
      <c r="O372" s="12">
        <f t="shared" si="421"/>
        <v>9.3749999999999889E-2</v>
      </c>
      <c r="P372" s="12">
        <f t="shared" si="421"/>
        <v>9.3749999999999889E-2</v>
      </c>
      <c r="Q372" s="12">
        <f t="shared" si="421"/>
        <v>9.3749999999999944E-2</v>
      </c>
      <c r="R372" s="12">
        <f t="shared" si="421"/>
        <v>9.3749999999999944E-2</v>
      </c>
      <c r="S372" s="12"/>
    </row>
    <row r="373" spans="1:19" ht="15" customHeight="1" x14ac:dyDescent="0.2">
      <c r="A373" s="59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</row>
    <row r="374" spans="1:19" ht="15" customHeight="1" x14ac:dyDescent="0.2">
      <c r="A374" s="59"/>
    </row>
    <row r="375" spans="1:19" ht="15" customHeight="1" x14ac:dyDescent="0.2">
      <c r="A375" s="82" t="s">
        <v>4</v>
      </c>
      <c r="B375" s="22">
        <v>0.50000000000040601</v>
      </c>
      <c r="C375" s="22">
        <v>0.51041666666666663</v>
      </c>
      <c r="D375" s="22">
        <v>0.52083333333333337</v>
      </c>
      <c r="E375" s="22">
        <v>0.53125</v>
      </c>
      <c r="F375" s="22">
        <v>0.541666666667178</v>
      </c>
      <c r="G375" s="22">
        <v>0.55208333333333337</v>
      </c>
      <c r="H375" s="22">
        <v>0.5625</v>
      </c>
      <c r="I375" s="22">
        <v>0.57291666666666663</v>
      </c>
      <c r="J375" s="22">
        <v>0.58333333333333337</v>
      </c>
      <c r="K375" s="22">
        <v>0.59375</v>
      </c>
      <c r="L375" s="22">
        <v>0.60416666666666663</v>
      </c>
      <c r="M375" s="22">
        <v>0.61458333333333337</v>
      </c>
      <c r="N375" s="22">
        <v>0.625</v>
      </c>
      <c r="O375" s="22">
        <v>0.63541666666666663</v>
      </c>
      <c r="P375" s="22">
        <v>0.64583333333333337</v>
      </c>
      <c r="Q375" s="22">
        <v>0.65625</v>
      </c>
      <c r="R375" s="22">
        <v>0.66666666666666663</v>
      </c>
    </row>
    <row r="376" spans="1:19" ht="15" customHeight="1" x14ac:dyDescent="0.2">
      <c r="A376" s="83" t="s">
        <v>22</v>
      </c>
      <c r="B376" s="26">
        <f t="shared" ref="B376:R376" si="422">B375+TIME(0,25,0)</f>
        <v>0.51736111111151717</v>
      </c>
      <c r="C376" s="26">
        <f t="shared" si="422"/>
        <v>0.52777777777777779</v>
      </c>
      <c r="D376" s="26">
        <f t="shared" si="422"/>
        <v>0.53819444444444453</v>
      </c>
      <c r="E376" s="26">
        <f t="shared" si="422"/>
        <v>0.54861111111111116</v>
      </c>
      <c r="F376" s="26">
        <f t="shared" si="422"/>
        <v>0.55902777777828916</v>
      </c>
      <c r="G376" s="26">
        <f t="shared" si="422"/>
        <v>0.56944444444444453</v>
      </c>
      <c r="H376" s="26">
        <f t="shared" si="422"/>
        <v>0.57986111111111116</v>
      </c>
      <c r="I376" s="26">
        <f t="shared" si="422"/>
        <v>0.59027777777777779</v>
      </c>
      <c r="J376" s="26">
        <f t="shared" si="422"/>
        <v>0.60069444444444453</v>
      </c>
      <c r="K376" s="26">
        <f t="shared" si="422"/>
        <v>0.61111111111111116</v>
      </c>
      <c r="L376" s="26">
        <f t="shared" si="422"/>
        <v>0.62152777777777779</v>
      </c>
      <c r="M376" s="26">
        <f t="shared" si="422"/>
        <v>0.63194444444444453</v>
      </c>
      <c r="N376" s="26">
        <f t="shared" si="422"/>
        <v>0.64236111111111116</v>
      </c>
      <c r="O376" s="26">
        <f t="shared" si="422"/>
        <v>0.65277777777777779</v>
      </c>
      <c r="P376" s="26">
        <f t="shared" si="422"/>
        <v>0.66319444444444453</v>
      </c>
      <c r="Q376" s="26">
        <f t="shared" si="422"/>
        <v>0.67361111111111116</v>
      </c>
      <c r="R376" s="26">
        <f t="shared" si="422"/>
        <v>0.68402777777777779</v>
      </c>
    </row>
    <row r="377" spans="1:19" ht="15" customHeight="1" x14ac:dyDescent="0.2">
      <c r="A377" s="83" t="s">
        <v>21</v>
      </c>
      <c r="B377" s="26">
        <f t="shared" ref="B377:R377" si="423">B376+TIME(0,35,0)</f>
        <v>0.54166666666707275</v>
      </c>
      <c r="C377" s="26">
        <f t="shared" si="423"/>
        <v>0.55208333333333337</v>
      </c>
      <c r="D377" s="26">
        <f t="shared" si="423"/>
        <v>0.56250000000000011</v>
      </c>
      <c r="E377" s="26">
        <f t="shared" si="423"/>
        <v>0.57291666666666674</v>
      </c>
      <c r="F377" s="26">
        <f t="shared" si="423"/>
        <v>0.58333333333384474</v>
      </c>
      <c r="G377" s="26">
        <f t="shared" si="423"/>
        <v>0.59375000000000011</v>
      </c>
      <c r="H377" s="26">
        <f t="shared" si="423"/>
        <v>0.60416666666666674</v>
      </c>
      <c r="I377" s="26">
        <f t="shared" si="423"/>
        <v>0.61458333333333337</v>
      </c>
      <c r="J377" s="26">
        <f t="shared" si="423"/>
        <v>0.62500000000000011</v>
      </c>
      <c r="K377" s="26">
        <f t="shared" si="423"/>
        <v>0.63541666666666674</v>
      </c>
      <c r="L377" s="26">
        <f t="shared" si="423"/>
        <v>0.64583333333333337</v>
      </c>
      <c r="M377" s="26">
        <f t="shared" si="423"/>
        <v>0.65625000000000011</v>
      </c>
      <c r="N377" s="26">
        <f t="shared" si="423"/>
        <v>0.66666666666666674</v>
      </c>
      <c r="O377" s="26">
        <f t="shared" si="423"/>
        <v>0.67708333333333337</v>
      </c>
      <c r="P377" s="26">
        <f t="shared" si="423"/>
        <v>0.68750000000000011</v>
      </c>
      <c r="Q377" s="26">
        <f t="shared" si="423"/>
        <v>0.69791666666666674</v>
      </c>
      <c r="R377" s="26">
        <f t="shared" si="423"/>
        <v>0.70833333333333337</v>
      </c>
    </row>
    <row r="378" spans="1:19" ht="15" customHeight="1" x14ac:dyDescent="0.2">
      <c r="A378" s="83" t="s">
        <v>1</v>
      </c>
      <c r="B378" s="26">
        <f t="shared" ref="B378:R378" si="424">B377+TIME(0,10,0)</f>
        <v>0.54861111111151717</v>
      </c>
      <c r="C378" s="26">
        <f t="shared" si="424"/>
        <v>0.55902777777777779</v>
      </c>
      <c r="D378" s="26">
        <f t="shared" si="424"/>
        <v>0.56944444444444453</v>
      </c>
      <c r="E378" s="26">
        <f t="shared" si="424"/>
        <v>0.57986111111111116</v>
      </c>
      <c r="F378" s="26">
        <f t="shared" si="424"/>
        <v>0.59027777777828916</v>
      </c>
      <c r="G378" s="26">
        <f t="shared" si="424"/>
        <v>0.60069444444444453</v>
      </c>
      <c r="H378" s="26">
        <f t="shared" si="424"/>
        <v>0.61111111111111116</v>
      </c>
      <c r="I378" s="26">
        <f t="shared" si="424"/>
        <v>0.62152777777777779</v>
      </c>
      <c r="J378" s="26">
        <f t="shared" si="424"/>
        <v>0.63194444444444453</v>
      </c>
      <c r="K378" s="26">
        <f t="shared" si="424"/>
        <v>0.64236111111111116</v>
      </c>
      <c r="L378" s="26">
        <f t="shared" si="424"/>
        <v>0.65277777777777779</v>
      </c>
      <c r="M378" s="26">
        <f t="shared" si="424"/>
        <v>0.66319444444444453</v>
      </c>
      <c r="N378" s="26">
        <f t="shared" si="424"/>
        <v>0.67361111111111116</v>
      </c>
      <c r="O378" s="26">
        <f t="shared" si="424"/>
        <v>0.68402777777777779</v>
      </c>
      <c r="P378" s="26">
        <f t="shared" si="424"/>
        <v>0.69444444444444453</v>
      </c>
      <c r="Q378" s="26">
        <f t="shared" si="424"/>
        <v>0.70486111111111116</v>
      </c>
      <c r="R378" s="26">
        <f t="shared" si="424"/>
        <v>0.71527777777777779</v>
      </c>
    </row>
    <row r="379" spans="1:19" ht="15" customHeight="1" x14ac:dyDescent="0.2">
      <c r="A379" s="83" t="s">
        <v>20</v>
      </c>
      <c r="B379" s="26">
        <f t="shared" ref="B379:R379" si="425">B378+TIME(0,35,0)</f>
        <v>0.57291666666707275</v>
      </c>
      <c r="C379" s="26">
        <f t="shared" si="425"/>
        <v>0.58333333333333337</v>
      </c>
      <c r="D379" s="26">
        <f t="shared" si="425"/>
        <v>0.59375000000000011</v>
      </c>
      <c r="E379" s="26">
        <f t="shared" si="425"/>
        <v>0.60416666666666674</v>
      </c>
      <c r="F379" s="26">
        <f t="shared" si="425"/>
        <v>0.61458333333384474</v>
      </c>
      <c r="G379" s="26">
        <f t="shared" si="425"/>
        <v>0.62500000000000011</v>
      </c>
      <c r="H379" s="26">
        <f t="shared" si="425"/>
        <v>0.63541666666666674</v>
      </c>
      <c r="I379" s="26">
        <f t="shared" si="425"/>
        <v>0.64583333333333337</v>
      </c>
      <c r="J379" s="26">
        <f t="shared" si="425"/>
        <v>0.65625000000000011</v>
      </c>
      <c r="K379" s="26">
        <f t="shared" si="425"/>
        <v>0.66666666666666674</v>
      </c>
      <c r="L379" s="26">
        <f t="shared" si="425"/>
        <v>0.67708333333333337</v>
      </c>
      <c r="M379" s="26">
        <f t="shared" si="425"/>
        <v>0.68750000000000011</v>
      </c>
      <c r="N379" s="26">
        <f t="shared" si="425"/>
        <v>0.69791666666666674</v>
      </c>
      <c r="O379" s="26">
        <f t="shared" si="425"/>
        <v>0.70833333333333337</v>
      </c>
      <c r="P379" s="26">
        <f t="shared" si="425"/>
        <v>0.71875000000000011</v>
      </c>
      <c r="Q379" s="26">
        <f t="shared" si="425"/>
        <v>0.72916666666666674</v>
      </c>
      <c r="R379" s="26">
        <f t="shared" si="425"/>
        <v>0.73958333333333337</v>
      </c>
    </row>
    <row r="380" spans="1:19" ht="15" customHeight="1" x14ac:dyDescent="0.2">
      <c r="A380" s="83" t="s">
        <v>19</v>
      </c>
      <c r="B380" s="26">
        <f t="shared" ref="B380:R380" si="426">B379+TIME(0,6,0)</f>
        <v>0.5770833333337394</v>
      </c>
      <c r="C380" s="26">
        <f t="shared" si="426"/>
        <v>0.58750000000000002</v>
      </c>
      <c r="D380" s="26">
        <f t="shared" si="426"/>
        <v>0.59791666666666676</v>
      </c>
      <c r="E380" s="26">
        <f t="shared" si="426"/>
        <v>0.60833333333333339</v>
      </c>
      <c r="F380" s="26">
        <f t="shared" si="426"/>
        <v>0.61875000000051139</v>
      </c>
      <c r="G380" s="26">
        <f t="shared" si="426"/>
        <v>0.62916666666666676</v>
      </c>
      <c r="H380" s="26">
        <f t="shared" si="426"/>
        <v>0.63958333333333339</v>
      </c>
      <c r="I380" s="26">
        <f t="shared" si="426"/>
        <v>0.65</v>
      </c>
      <c r="J380" s="26">
        <f t="shared" si="426"/>
        <v>0.66041666666666676</v>
      </c>
      <c r="K380" s="26">
        <f t="shared" si="426"/>
        <v>0.67083333333333339</v>
      </c>
      <c r="L380" s="26">
        <f t="shared" si="426"/>
        <v>0.68125000000000002</v>
      </c>
      <c r="M380" s="26">
        <f t="shared" si="426"/>
        <v>0.69166666666666676</v>
      </c>
      <c r="N380" s="26">
        <f t="shared" si="426"/>
        <v>0.70208333333333339</v>
      </c>
      <c r="O380" s="26">
        <f t="shared" si="426"/>
        <v>0.71250000000000002</v>
      </c>
      <c r="P380" s="26">
        <f t="shared" si="426"/>
        <v>0.72291666666666676</v>
      </c>
      <c r="Q380" s="26">
        <f t="shared" si="426"/>
        <v>0.73333333333333339</v>
      </c>
      <c r="R380" s="26">
        <f t="shared" si="426"/>
        <v>0.74375000000000002</v>
      </c>
    </row>
    <row r="381" spans="1:19" ht="15" customHeight="1" x14ac:dyDescent="0.2">
      <c r="A381" s="83" t="s">
        <v>18</v>
      </c>
      <c r="B381" s="26">
        <f>B380+TIME(0,3,0)</f>
        <v>0.57916666666707273</v>
      </c>
      <c r="C381" s="26">
        <f>C380+TIME(0,3,0)</f>
        <v>0.58958333333333335</v>
      </c>
      <c r="D381" s="26">
        <f t="shared" ref="D381:O382" si="427">D380+TIME(0,3,0)</f>
        <v>0.60000000000000009</v>
      </c>
      <c r="E381" s="26">
        <f t="shared" si="427"/>
        <v>0.61041666666666672</v>
      </c>
      <c r="F381" s="26">
        <f t="shared" si="427"/>
        <v>0.62083333333384472</v>
      </c>
      <c r="G381" s="26">
        <f t="shared" si="427"/>
        <v>0.63125000000000009</v>
      </c>
      <c r="H381" s="26">
        <f t="shared" si="427"/>
        <v>0.64166666666666672</v>
      </c>
      <c r="I381" s="26">
        <f t="shared" si="427"/>
        <v>0.65208333333333335</v>
      </c>
      <c r="J381" s="26">
        <f t="shared" si="427"/>
        <v>0.66250000000000009</v>
      </c>
      <c r="K381" s="26">
        <f t="shared" si="427"/>
        <v>0.67291666666666672</v>
      </c>
      <c r="L381" s="26">
        <f t="shared" si="427"/>
        <v>0.68333333333333335</v>
      </c>
      <c r="M381" s="26">
        <f t="shared" si="427"/>
        <v>0.69375000000000009</v>
      </c>
      <c r="N381" s="26">
        <f t="shared" si="427"/>
        <v>0.70416666666666672</v>
      </c>
      <c r="O381" s="26">
        <f t="shared" si="427"/>
        <v>0.71458333333333335</v>
      </c>
      <c r="P381" s="26">
        <f t="shared" ref="P381:R382" si="428">P380+TIME(0,3,0)</f>
        <v>0.72500000000000009</v>
      </c>
      <c r="Q381" s="26">
        <f t="shared" si="428"/>
        <v>0.73541666666666672</v>
      </c>
      <c r="R381" s="26">
        <f t="shared" si="428"/>
        <v>0.74583333333333335</v>
      </c>
    </row>
    <row r="382" spans="1:19" ht="15" customHeight="1" x14ac:dyDescent="0.2">
      <c r="A382" s="83" t="s">
        <v>17</v>
      </c>
      <c r="B382" s="26">
        <f>B381+TIME(0,3,0)</f>
        <v>0.58125000000040605</v>
      </c>
      <c r="C382" s="26">
        <f>C381+TIME(0,3,0)</f>
        <v>0.59166666666666667</v>
      </c>
      <c r="D382" s="26">
        <f t="shared" si="427"/>
        <v>0.60208333333333341</v>
      </c>
      <c r="E382" s="26">
        <f t="shared" si="427"/>
        <v>0.61250000000000004</v>
      </c>
      <c r="F382" s="26">
        <f t="shared" si="427"/>
        <v>0.62291666666717804</v>
      </c>
      <c r="G382" s="26">
        <f t="shared" si="427"/>
        <v>0.63333333333333341</v>
      </c>
      <c r="H382" s="26">
        <f t="shared" si="427"/>
        <v>0.64375000000000004</v>
      </c>
      <c r="I382" s="26">
        <f t="shared" si="427"/>
        <v>0.65416666666666667</v>
      </c>
      <c r="J382" s="26">
        <f t="shared" si="427"/>
        <v>0.66458333333333341</v>
      </c>
      <c r="K382" s="26">
        <f t="shared" si="427"/>
        <v>0.67500000000000004</v>
      </c>
      <c r="L382" s="26">
        <f t="shared" si="427"/>
        <v>0.68541666666666667</v>
      </c>
      <c r="M382" s="26">
        <f t="shared" si="427"/>
        <v>0.69583333333333341</v>
      </c>
      <c r="N382" s="26">
        <f t="shared" si="427"/>
        <v>0.70625000000000004</v>
      </c>
      <c r="O382" s="26">
        <f t="shared" si="427"/>
        <v>0.71666666666666667</v>
      </c>
      <c r="P382" s="26">
        <f t="shared" si="428"/>
        <v>0.72708333333333341</v>
      </c>
      <c r="Q382" s="26">
        <f t="shared" si="428"/>
        <v>0.73750000000000004</v>
      </c>
      <c r="R382" s="26">
        <f t="shared" si="428"/>
        <v>0.74791666666666667</v>
      </c>
    </row>
    <row r="383" spans="1:19" ht="15" customHeight="1" x14ac:dyDescent="0.2">
      <c r="A383" s="83" t="s">
        <v>16</v>
      </c>
      <c r="B383" s="26">
        <f t="shared" ref="B383:R383" si="429">B382+TIME(0,4,0)</f>
        <v>0.58402777777818382</v>
      </c>
      <c r="C383" s="26">
        <f t="shared" si="429"/>
        <v>0.59444444444444444</v>
      </c>
      <c r="D383" s="26">
        <f t="shared" si="429"/>
        <v>0.60486111111111118</v>
      </c>
      <c r="E383" s="26">
        <f t="shared" si="429"/>
        <v>0.61527777777777781</v>
      </c>
      <c r="F383" s="26">
        <f t="shared" si="429"/>
        <v>0.62569444444495581</v>
      </c>
      <c r="G383" s="26">
        <f t="shared" si="429"/>
        <v>0.63611111111111118</v>
      </c>
      <c r="H383" s="26">
        <f t="shared" si="429"/>
        <v>0.64652777777777781</v>
      </c>
      <c r="I383" s="26">
        <f t="shared" si="429"/>
        <v>0.65694444444444444</v>
      </c>
      <c r="J383" s="26">
        <f t="shared" si="429"/>
        <v>0.66736111111111118</v>
      </c>
      <c r="K383" s="26">
        <f t="shared" si="429"/>
        <v>0.67777777777777781</v>
      </c>
      <c r="L383" s="26">
        <f t="shared" si="429"/>
        <v>0.68819444444444444</v>
      </c>
      <c r="M383" s="26">
        <f t="shared" si="429"/>
        <v>0.69861111111111118</v>
      </c>
      <c r="N383" s="26">
        <f t="shared" si="429"/>
        <v>0.70902777777777781</v>
      </c>
      <c r="O383" s="26">
        <f t="shared" si="429"/>
        <v>0.71944444444444444</v>
      </c>
      <c r="P383" s="26">
        <f t="shared" si="429"/>
        <v>0.72986111111111118</v>
      </c>
      <c r="Q383" s="26">
        <f t="shared" si="429"/>
        <v>0.74027777777777781</v>
      </c>
      <c r="R383" s="26">
        <f t="shared" si="429"/>
        <v>0.75069444444444444</v>
      </c>
    </row>
    <row r="384" spans="1:19" ht="15" customHeight="1" x14ac:dyDescent="0.2">
      <c r="A384" s="83" t="s">
        <v>15</v>
      </c>
      <c r="B384" s="26">
        <f t="shared" ref="B384:R384" si="430">B383+TIME(0,10,0)</f>
        <v>0.59097222222262824</v>
      </c>
      <c r="C384" s="26">
        <f t="shared" si="430"/>
        <v>0.60138888888888886</v>
      </c>
      <c r="D384" s="26">
        <f t="shared" si="430"/>
        <v>0.6118055555555556</v>
      </c>
      <c r="E384" s="26">
        <f t="shared" si="430"/>
        <v>0.62222222222222223</v>
      </c>
      <c r="F384" s="26">
        <f t="shared" si="430"/>
        <v>0.63263888888940023</v>
      </c>
      <c r="G384" s="26">
        <f t="shared" si="430"/>
        <v>0.6430555555555556</v>
      </c>
      <c r="H384" s="26">
        <f t="shared" si="430"/>
        <v>0.65347222222222223</v>
      </c>
      <c r="I384" s="26">
        <f t="shared" si="430"/>
        <v>0.66388888888888886</v>
      </c>
      <c r="J384" s="26">
        <f t="shared" si="430"/>
        <v>0.6743055555555556</v>
      </c>
      <c r="K384" s="26">
        <f t="shared" si="430"/>
        <v>0.68472222222222223</v>
      </c>
      <c r="L384" s="26">
        <f t="shared" si="430"/>
        <v>0.69513888888888886</v>
      </c>
      <c r="M384" s="26">
        <f t="shared" si="430"/>
        <v>0.7055555555555556</v>
      </c>
      <c r="N384" s="26">
        <f t="shared" si="430"/>
        <v>0.71597222222222223</v>
      </c>
      <c r="O384" s="26">
        <f t="shared" si="430"/>
        <v>0.72638888888888886</v>
      </c>
      <c r="P384" s="26">
        <f t="shared" si="430"/>
        <v>0.7368055555555556</v>
      </c>
      <c r="Q384" s="26">
        <f t="shared" si="430"/>
        <v>0.74722222222222223</v>
      </c>
      <c r="R384" s="26">
        <f t="shared" si="430"/>
        <v>0.75763888888888886</v>
      </c>
    </row>
    <row r="385" spans="1:19" ht="15" customHeight="1" x14ac:dyDescent="0.2">
      <c r="A385" s="84" t="s">
        <v>3</v>
      </c>
      <c r="B385" s="24">
        <f t="shared" ref="B385:R385" si="431">B384+TIME(0,4,0)</f>
        <v>0.59375000000040601</v>
      </c>
      <c r="C385" s="24">
        <f t="shared" si="431"/>
        <v>0.60416666666666663</v>
      </c>
      <c r="D385" s="24">
        <f t="shared" si="431"/>
        <v>0.61458333333333337</v>
      </c>
      <c r="E385" s="24">
        <f t="shared" si="431"/>
        <v>0.625</v>
      </c>
      <c r="F385" s="24">
        <f t="shared" si="431"/>
        <v>0.635416666667178</v>
      </c>
      <c r="G385" s="24">
        <f t="shared" si="431"/>
        <v>0.64583333333333337</v>
      </c>
      <c r="H385" s="24">
        <f t="shared" si="431"/>
        <v>0.65625</v>
      </c>
      <c r="I385" s="24">
        <f t="shared" si="431"/>
        <v>0.66666666666666663</v>
      </c>
      <c r="J385" s="24">
        <f t="shared" si="431"/>
        <v>0.67708333333333337</v>
      </c>
      <c r="K385" s="24">
        <f t="shared" si="431"/>
        <v>0.6875</v>
      </c>
      <c r="L385" s="24">
        <f t="shared" si="431"/>
        <v>0.69791666666666663</v>
      </c>
      <c r="M385" s="24">
        <f t="shared" si="431"/>
        <v>0.70833333333333337</v>
      </c>
      <c r="N385" s="24">
        <f t="shared" si="431"/>
        <v>0.71875</v>
      </c>
      <c r="O385" s="24">
        <f t="shared" si="431"/>
        <v>0.72916666666666663</v>
      </c>
      <c r="P385" s="24">
        <f t="shared" si="431"/>
        <v>0.73958333333333337</v>
      </c>
      <c r="Q385" s="24">
        <f t="shared" si="431"/>
        <v>0.75</v>
      </c>
      <c r="R385" s="24">
        <f t="shared" si="431"/>
        <v>0.76041666666666663</v>
      </c>
    </row>
    <row r="386" spans="1:19" ht="15" hidden="1" customHeight="1" x14ac:dyDescent="0.2">
      <c r="A386" s="48"/>
      <c r="B386" s="12">
        <f>MOD(B385-B375,1)</f>
        <v>9.375E-2</v>
      </c>
      <c r="C386" s="12">
        <f>MOD(C375-B375,1)</f>
        <v>1.0416666666260621E-2</v>
      </c>
      <c r="D386" s="12">
        <f t="shared" ref="D386:R386" si="432">MOD(D375-C375,1)</f>
        <v>1.0416666666666741E-2</v>
      </c>
      <c r="E386" s="12">
        <f t="shared" si="432"/>
        <v>1.041666666666663E-2</v>
      </c>
      <c r="F386" s="12">
        <f t="shared" si="432"/>
        <v>1.0416666667177998E-2</v>
      </c>
      <c r="G386" s="12">
        <f t="shared" si="432"/>
        <v>1.0416666666155372E-2</v>
      </c>
      <c r="H386" s="12">
        <f t="shared" si="432"/>
        <v>1.041666666666663E-2</v>
      </c>
      <c r="I386" s="12">
        <f t="shared" si="432"/>
        <v>1.041666666666663E-2</v>
      </c>
      <c r="J386" s="12">
        <f t="shared" si="432"/>
        <v>1.0416666666666741E-2</v>
      </c>
      <c r="K386" s="12">
        <f t="shared" si="432"/>
        <v>1.041666666666663E-2</v>
      </c>
      <c r="L386" s="12">
        <f t="shared" si="432"/>
        <v>1.041666666666663E-2</v>
      </c>
      <c r="M386" s="12">
        <f t="shared" si="432"/>
        <v>1.0416666666666741E-2</v>
      </c>
      <c r="N386" s="12">
        <f t="shared" si="432"/>
        <v>1.041666666666663E-2</v>
      </c>
      <c r="O386" s="12">
        <f t="shared" si="432"/>
        <v>1.041666666666663E-2</v>
      </c>
      <c r="P386" s="12">
        <f t="shared" si="432"/>
        <v>1.0416666666666741E-2</v>
      </c>
      <c r="Q386" s="12">
        <f t="shared" si="432"/>
        <v>1.041666666666663E-2</v>
      </c>
      <c r="R386" s="12">
        <f t="shared" si="432"/>
        <v>1.041666666666663E-2</v>
      </c>
      <c r="S386" s="12"/>
    </row>
    <row r="387" spans="1:19" ht="15" hidden="1" customHeight="1" x14ac:dyDescent="0.2">
      <c r="A387" s="8" t="s">
        <v>52</v>
      </c>
      <c r="B387" s="12">
        <f>MOD(B385-B375,1)</f>
        <v>9.375E-2</v>
      </c>
      <c r="C387" s="12">
        <f t="shared" ref="C387:R387" si="433">MOD(C385-C375,1)</f>
        <v>9.375E-2</v>
      </c>
      <c r="D387" s="12">
        <f t="shared" si="433"/>
        <v>9.375E-2</v>
      </c>
      <c r="E387" s="12">
        <f t="shared" si="433"/>
        <v>9.375E-2</v>
      </c>
      <c r="F387" s="12">
        <f t="shared" si="433"/>
        <v>9.375E-2</v>
      </c>
      <c r="G387" s="12">
        <f t="shared" si="433"/>
        <v>9.375E-2</v>
      </c>
      <c r="H387" s="12">
        <f t="shared" si="433"/>
        <v>9.375E-2</v>
      </c>
      <c r="I387" s="12">
        <f t="shared" si="433"/>
        <v>9.375E-2</v>
      </c>
      <c r="J387" s="12">
        <f t="shared" si="433"/>
        <v>9.375E-2</v>
      </c>
      <c r="K387" s="12">
        <f t="shared" si="433"/>
        <v>9.375E-2</v>
      </c>
      <c r="L387" s="12">
        <f t="shared" si="433"/>
        <v>9.375E-2</v>
      </c>
      <c r="M387" s="12">
        <f t="shared" si="433"/>
        <v>9.375E-2</v>
      </c>
      <c r="N387" s="12">
        <f t="shared" si="433"/>
        <v>9.375E-2</v>
      </c>
      <c r="O387" s="12">
        <f t="shared" si="433"/>
        <v>9.375E-2</v>
      </c>
      <c r="P387" s="12">
        <f t="shared" si="433"/>
        <v>9.375E-2</v>
      </c>
      <c r="Q387" s="12">
        <f t="shared" si="433"/>
        <v>9.375E-2</v>
      </c>
      <c r="R387" s="12">
        <f t="shared" si="433"/>
        <v>9.375E-2</v>
      </c>
      <c r="S387" s="12"/>
    </row>
    <row r="388" spans="1:19" ht="15" customHeight="1" x14ac:dyDescent="0.2">
      <c r="A388" s="8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</row>
    <row r="389" spans="1:19" ht="15" customHeight="1" x14ac:dyDescent="0.2">
      <c r="A389" s="8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</row>
    <row r="390" spans="1:19" ht="15" customHeight="1" x14ac:dyDescent="0.25">
      <c r="A390" s="44" t="s">
        <v>9</v>
      </c>
    </row>
    <row r="391" spans="1:19" ht="15" customHeight="1" x14ac:dyDescent="0.2"/>
    <row r="392" spans="1:19" ht="15" customHeight="1" x14ac:dyDescent="0.25">
      <c r="A392" s="30" t="s">
        <v>45</v>
      </c>
      <c r="B392" s="10"/>
      <c r="C392" s="10"/>
      <c r="D392" s="10"/>
    </row>
    <row r="393" spans="1:19" ht="15" customHeight="1" x14ac:dyDescent="0.2">
      <c r="A393" s="82" t="s">
        <v>4</v>
      </c>
      <c r="B393" s="22">
        <v>0.67708333333333337</v>
      </c>
      <c r="C393" s="22">
        <v>0.6875</v>
      </c>
      <c r="D393" s="22">
        <v>0.69791666666666663</v>
      </c>
      <c r="E393" s="22">
        <v>0.70833333333333337</v>
      </c>
      <c r="F393" s="22">
        <v>0.71875</v>
      </c>
      <c r="G393" s="22">
        <v>0.72916666666666663</v>
      </c>
      <c r="H393" s="22">
        <v>0.73958333333333337</v>
      </c>
      <c r="I393" s="22">
        <v>0.75</v>
      </c>
      <c r="J393" s="22">
        <v>0.76041666666666663</v>
      </c>
      <c r="K393" s="22">
        <v>0.77083333333333337</v>
      </c>
      <c r="L393" s="22">
        <v>0.79166666666666663</v>
      </c>
      <c r="M393" s="22">
        <v>0.8125</v>
      </c>
      <c r="N393" s="22">
        <v>0.83333333333333337</v>
      </c>
      <c r="O393" s="22">
        <v>0.85416666666666663</v>
      </c>
      <c r="P393" s="22">
        <v>0.875</v>
      </c>
      <c r="Q393" s="22">
        <v>0.89583333333333337</v>
      </c>
      <c r="R393" s="22">
        <v>0.91666666666666663</v>
      </c>
    </row>
    <row r="394" spans="1:19" ht="15" customHeight="1" x14ac:dyDescent="0.2">
      <c r="A394" s="83" t="s">
        <v>22</v>
      </c>
      <c r="B394" s="26">
        <f t="shared" ref="B394:R394" si="434">B393+TIME(0,25,0)</f>
        <v>0.69444444444444453</v>
      </c>
      <c r="C394" s="26">
        <f t="shared" si="434"/>
        <v>0.70486111111111116</v>
      </c>
      <c r="D394" s="26">
        <f t="shared" si="434"/>
        <v>0.71527777777777779</v>
      </c>
      <c r="E394" s="26">
        <f t="shared" si="434"/>
        <v>0.72569444444444453</v>
      </c>
      <c r="F394" s="26">
        <f t="shared" si="434"/>
        <v>0.73611111111111116</v>
      </c>
      <c r="G394" s="26">
        <f t="shared" si="434"/>
        <v>0.74652777777777779</v>
      </c>
      <c r="H394" s="26">
        <f t="shared" si="434"/>
        <v>0.75694444444444453</v>
      </c>
      <c r="I394" s="26">
        <f t="shared" si="434"/>
        <v>0.76736111111111116</v>
      </c>
      <c r="J394" s="26">
        <f t="shared" si="434"/>
        <v>0.77777777777777779</v>
      </c>
      <c r="K394" s="26">
        <f t="shared" si="434"/>
        <v>0.78819444444444453</v>
      </c>
      <c r="L394" s="26">
        <f t="shared" si="434"/>
        <v>0.80902777777777779</v>
      </c>
      <c r="M394" s="26">
        <f t="shared" si="434"/>
        <v>0.82986111111111116</v>
      </c>
      <c r="N394" s="26">
        <f t="shared" si="434"/>
        <v>0.85069444444444453</v>
      </c>
      <c r="O394" s="26">
        <f t="shared" si="434"/>
        <v>0.87152777777777779</v>
      </c>
      <c r="P394" s="26">
        <f t="shared" si="434"/>
        <v>0.89236111111111116</v>
      </c>
      <c r="Q394" s="26">
        <f t="shared" si="434"/>
        <v>0.91319444444444453</v>
      </c>
      <c r="R394" s="26">
        <f t="shared" si="434"/>
        <v>0.93402777777777779</v>
      </c>
    </row>
    <row r="395" spans="1:19" ht="15" customHeight="1" x14ac:dyDescent="0.2">
      <c r="A395" s="83" t="s">
        <v>21</v>
      </c>
      <c r="B395" s="26">
        <f t="shared" ref="B395:R395" si="435">B394+TIME(0,35,0)</f>
        <v>0.71875000000000011</v>
      </c>
      <c r="C395" s="26">
        <f t="shared" si="435"/>
        <v>0.72916666666666674</v>
      </c>
      <c r="D395" s="26">
        <f t="shared" si="435"/>
        <v>0.73958333333333337</v>
      </c>
      <c r="E395" s="26">
        <f t="shared" si="435"/>
        <v>0.75000000000000011</v>
      </c>
      <c r="F395" s="26">
        <f t="shared" si="435"/>
        <v>0.76041666666666674</v>
      </c>
      <c r="G395" s="26">
        <f t="shared" si="435"/>
        <v>0.77083333333333337</v>
      </c>
      <c r="H395" s="26">
        <f t="shared" si="435"/>
        <v>0.78125000000000011</v>
      </c>
      <c r="I395" s="26">
        <f t="shared" si="435"/>
        <v>0.79166666666666674</v>
      </c>
      <c r="J395" s="26">
        <f t="shared" si="435"/>
        <v>0.80208333333333337</v>
      </c>
      <c r="K395" s="26">
        <f t="shared" si="435"/>
        <v>0.81250000000000011</v>
      </c>
      <c r="L395" s="26">
        <f t="shared" si="435"/>
        <v>0.83333333333333337</v>
      </c>
      <c r="M395" s="26">
        <f t="shared" si="435"/>
        <v>0.85416666666666674</v>
      </c>
      <c r="N395" s="26">
        <f t="shared" si="435"/>
        <v>0.87500000000000011</v>
      </c>
      <c r="O395" s="26">
        <f t="shared" si="435"/>
        <v>0.89583333333333337</v>
      </c>
      <c r="P395" s="26">
        <f t="shared" si="435"/>
        <v>0.91666666666666674</v>
      </c>
      <c r="Q395" s="26">
        <f t="shared" si="435"/>
        <v>0.93750000000000011</v>
      </c>
      <c r="R395" s="26">
        <f t="shared" si="435"/>
        <v>0.95833333333333337</v>
      </c>
    </row>
    <row r="396" spans="1:19" ht="15" customHeight="1" x14ac:dyDescent="0.2">
      <c r="A396" s="83" t="s">
        <v>1</v>
      </c>
      <c r="B396" s="26">
        <f t="shared" ref="B396:R396" si="436">B395+TIME(0,10,0)</f>
        <v>0.72569444444444453</v>
      </c>
      <c r="C396" s="26">
        <f t="shared" si="436"/>
        <v>0.73611111111111116</v>
      </c>
      <c r="D396" s="26">
        <f t="shared" si="436"/>
        <v>0.74652777777777779</v>
      </c>
      <c r="E396" s="26">
        <f t="shared" si="436"/>
        <v>0.75694444444444453</v>
      </c>
      <c r="F396" s="26">
        <f t="shared" si="436"/>
        <v>0.76736111111111116</v>
      </c>
      <c r="G396" s="26">
        <f t="shared" si="436"/>
        <v>0.77777777777777779</v>
      </c>
      <c r="H396" s="26">
        <f t="shared" si="436"/>
        <v>0.78819444444444453</v>
      </c>
      <c r="I396" s="26">
        <f t="shared" si="436"/>
        <v>0.79861111111111116</v>
      </c>
      <c r="J396" s="26">
        <f t="shared" si="436"/>
        <v>0.80902777777777779</v>
      </c>
      <c r="K396" s="26">
        <f t="shared" si="436"/>
        <v>0.81944444444444453</v>
      </c>
      <c r="L396" s="26">
        <f t="shared" si="436"/>
        <v>0.84027777777777779</v>
      </c>
      <c r="M396" s="26">
        <f t="shared" si="436"/>
        <v>0.86111111111111116</v>
      </c>
      <c r="N396" s="26">
        <f t="shared" si="436"/>
        <v>0.88194444444444453</v>
      </c>
      <c r="O396" s="26">
        <f t="shared" si="436"/>
        <v>0.90277777777777779</v>
      </c>
      <c r="P396" s="26">
        <f t="shared" si="436"/>
        <v>0.92361111111111116</v>
      </c>
      <c r="Q396" s="26">
        <f t="shared" si="436"/>
        <v>0.94444444444444453</v>
      </c>
      <c r="R396" s="26">
        <f t="shared" si="436"/>
        <v>0.96527777777777779</v>
      </c>
    </row>
    <row r="397" spans="1:19" ht="15" customHeight="1" x14ac:dyDescent="0.2">
      <c r="A397" s="83" t="s">
        <v>20</v>
      </c>
      <c r="B397" s="26">
        <f t="shared" ref="B397:R397" si="437">B396+TIME(0,35,0)</f>
        <v>0.75000000000000011</v>
      </c>
      <c r="C397" s="26">
        <f t="shared" si="437"/>
        <v>0.76041666666666674</v>
      </c>
      <c r="D397" s="26">
        <f t="shared" si="437"/>
        <v>0.77083333333333337</v>
      </c>
      <c r="E397" s="26">
        <f t="shared" si="437"/>
        <v>0.78125000000000011</v>
      </c>
      <c r="F397" s="26">
        <f t="shared" si="437"/>
        <v>0.79166666666666674</v>
      </c>
      <c r="G397" s="26">
        <f t="shared" si="437"/>
        <v>0.80208333333333337</v>
      </c>
      <c r="H397" s="26">
        <f t="shared" si="437"/>
        <v>0.81250000000000011</v>
      </c>
      <c r="I397" s="26">
        <f t="shared" si="437"/>
        <v>0.82291666666666674</v>
      </c>
      <c r="J397" s="26">
        <f t="shared" si="437"/>
        <v>0.83333333333333337</v>
      </c>
      <c r="K397" s="26">
        <f t="shared" si="437"/>
        <v>0.84375000000000011</v>
      </c>
      <c r="L397" s="26">
        <f t="shared" si="437"/>
        <v>0.86458333333333337</v>
      </c>
      <c r="M397" s="26">
        <f t="shared" si="437"/>
        <v>0.88541666666666674</v>
      </c>
      <c r="N397" s="26">
        <f t="shared" si="437"/>
        <v>0.90625000000000011</v>
      </c>
      <c r="O397" s="26">
        <f t="shared" si="437"/>
        <v>0.92708333333333337</v>
      </c>
      <c r="P397" s="26">
        <f t="shared" si="437"/>
        <v>0.94791666666666674</v>
      </c>
      <c r="Q397" s="26">
        <f t="shared" si="437"/>
        <v>0.96875000000000011</v>
      </c>
      <c r="R397" s="26">
        <f t="shared" si="437"/>
        <v>0.98958333333333337</v>
      </c>
    </row>
    <row r="398" spans="1:19" ht="15" customHeight="1" x14ac:dyDescent="0.2">
      <c r="A398" s="83" t="s">
        <v>19</v>
      </c>
      <c r="B398" s="26">
        <f t="shared" ref="B398:R398" si="438">B397+TIME(0,6,0)</f>
        <v>0.75416666666666676</v>
      </c>
      <c r="C398" s="26">
        <f t="shared" si="438"/>
        <v>0.76458333333333339</v>
      </c>
      <c r="D398" s="26">
        <f t="shared" si="438"/>
        <v>0.77500000000000002</v>
      </c>
      <c r="E398" s="26">
        <f t="shared" si="438"/>
        <v>0.78541666666666676</v>
      </c>
      <c r="F398" s="26">
        <f t="shared" si="438"/>
        <v>0.79583333333333339</v>
      </c>
      <c r="G398" s="26">
        <f t="shared" si="438"/>
        <v>0.80625000000000002</v>
      </c>
      <c r="H398" s="26">
        <f t="shared" si="438"/>
        <v>0.81666666666666676</v>
      </c>
      <c r="I398" s="26">
        <f t="shared" si="438"/>
        <v>0.82708333333333339</v>
      </c>
      <c r="J398" s="26">
        <f t="shared" si="438"/>
        <v>0.83750000000000002</v>
      </c>
      <c r="K398" s="26">
        <f t="shared" si="438"/>
        <v>0.84791666666666676</v>
      </c>
      <c r="L398" s="26">
        <f t="shared" si="438"/>
        <v>0.86875000000000002</v>
      </c>
      <c r="M398" s="26">
        <f t="shared" si="438"/>
        <v>0.88958333333333339</v>
      </c>
      <c r="N398" s="26">
        <f t="shared" si="438"/>
        <v>0.91041666666666676</v>
      </c>
      <c r="O398" s="26">
        <f t="shared" si="438"/>
        <v>0.93125000000000002</v>
      </c>
      <c r="P398" s="26">
        <f t="shared" si="438"/>
        <v>0.95208333333333339</v>
      </c>
      <c r="Q398" s="26">
        <f t="shared" si="438"/>
        <v>0.97291666666666676</v>
      </c>
      <c r="R398" s="26">
        <f t="shared" si="438"/>
        <v>0.99375000000000002</v>
      </c>
    </row>
    <row r="399" spans="1:19" ht="15" customHeight="1" x14ac:dyDescent="0.2">
      <c r="A399" s="83" t="s">
        <v>18</v>
      </c>
      <c r="B399" s="26">
        <f>B398+TIME(0,3,0)</f>
        <v>0.75625000000000009</v>
      </c>
      <c r="C399" s="26">
        <f>C398+TIME(0,3,0)</f>
        <v>0.76666666666666672</v>
      </c>
      <c r="D399" s="26">
        <f t="shared" ref="D399:N400" si="439">D398+TIME(0,3,0)</f>
        <v>0.77708333333333335</v>
      </c>
      <c r="E399" s="26">
        <f t="shared" si="439"/>
        <v>0.78750000000000009</v>
      </c>
      <c r="F399" s="26">
        <f t="shared" si="439"/>
        <v>0.79791666666666672</v>
      </c>
      <c r="G399" s="26">
        <f t="shared" si="439"/>
        <v>0.80833333333333335</v>
      </c>
      <c r="H399" s="26">
        <f t="shared" si="439"/>
        <v>0.81875000000000009</v>
      </c>
      <c r="I399" s="26">
        <f t="shared" si="439"/>
        <v>0.82916666666666672</v>
      </c>
      <c r="J399" s="26">
        <f t="shared" si="439"/>
        <v>0.83958333333333335</v>
      </c>
      <c r="K399" s="26">
        <f t="shared" si="439"/>
        <v>0.85000000000000009</v>
      </c>
      <c r="L399" s="26">
        <f t="shared" si="439"/>
        <v>0.87083333333333335</v>
      </c>
      <c r="M399" s="26">
        <f t="shared" si="439"/>
        <v>0.89166666666666672</v>
      </c>
      <c r="N399" s="26">
        <f t="shared" si="439"/>
        <v>0.91250000000000009</v>
      </c>
      <c r="O399" s="26">
        <f t="shared" ref="O399:R400" si="440">O398+TIME(0,3,0)</f>
        <v>0.93333333333333335</v>
      </c>
      <c r="P399" s="26">
        <f t="shared" si="440"/>
        <v>0.95416666666666672</v>
      </c>
      <c r="Q399" s="26">
        <f t="shared" si="440"/>
        <v>0.97500000000000009</v>
      </c>
      <c r="R399" s="26">
        <f t="shared" si="440"/>
        <v>0.99583333333333335</v>
      </c>
    </row>
    <row r="400" spans="1:19" ht="15" customHeight="1" x14ac:dyDescent="0.2">
      <c r="A400" s="83" t="s">
        <v>17</v>
      </c>
      <c r="B400" s="26">
        <f>B399+TIME(0,3,0)</f>
        <v>0.75833333333333341</v>
      </c>
      <c r="C400" s="26">
        <f>C399+TIME(0,3,0)</f>
        <v>0.76875000000000004</v>
      </c>
      <c r="D400" s="26">
        <f t="shared" si="439"/>
        <v>0.77916666666666667</v>
      </c>
      <c r="E400" s="26">
        <f t="shared" si="439"/>
        <v>0.78958333333333341</v>
      </c>
      <c r="F400" s="26">
        <f t="shared" si="439"/>
        <v>0.8</v>
      </c>
      <c r="G400" s="26">
        <f t="shared" si="439"/>
        <v>0.81041666666666667</v>
      </c>
      <c r="H400" s="26">
        <f t="shared" si="439"/>
        <v>0.82083333333333341</v>
      </c>
      <c r="I400" s="26">
        <f t="shared" si="439"/>
        <v>0.83125000000000004</v>
      </c>
      <c r="J400" s="26">
        <f t="shared" si="439"/>
        <v>0.84166666666666667</v>
      </c>
      <c r="K400" s="26">
        <f t="shared" si="439"/>
        <v>0.85208333333333341</v>
      </c>
      <c r="L400" s="26">
        <f t="shared" si="439"/>
        <v>0.87291666666666667</v>
      </c>
      <c r="M400" s="26">
        <f t="shared" si="439"/>
        <v>0.89375000000000004</v>
      </c>
      <c r="N400" s="26">
        <f t="shared" si="439"/>
        <v>0.91458333333333341</v>
      </c>
      <c r="O400" s="26">
        <f t="shared" si="440"/>
        <v>0.93541666666666667</v>
      </c>
      <c r="P400" s="26">
        <f t="shared" si="440"/>
        <v>0.95625000000000004</v>
      </c>
      <c r="Q400" s="26">
        <f t="shared" si="440"/>
        <v>0.97708333333333341</v>
      </c>
      <c r="R400" s="26">
        <f t="shared" si="440"/>
        <v>0.99791666666666667</v>
      </c>
    </row>
    <row r="401" spans="1:19" ht="15" customHeight="1" x14ac:dyDescent="0.2">
      <c r="A401" s="83" t="s">
        <v>16</v>
      </c>
      <c r="B401" s="26">
        <f t="shared" ref="B401:R401" si="441">B400+TIME(0,4,0)</f>
        <v>0.76111111111111118</v>
      </c>
      <c r="C401" s="26">
        <f t="shared" si="441"/>
        <v>0.77152777777777781</v>
      </c>
      <c r="D401" s="26">
        <f t="shared" si="441"/>
        <v>0.78194444444444444</v>
      </c>
      <c r="E401" s="26">
        <f t="shared" si="441"/>
        <v>0.79236111111111118</v>
      </c>
      <c r="F401" s="26">
        <f t="shared" si="441"/>
        <v>0.80277777777777781</v>
      </c>
      <c r="G401" s="26">
        <f t="shared" si="441"/>
        <v>0.81319444444444444</v>
      </c>
      <c r="H401" s="26">
        <f t="shared" si="441"/>
        <v>0.82361111111111118</v>
      </c>
      <c r="I401" s="26">
        <f t="shared" si="441"/>
        <v>0.83402777777777781</v>
      </c>
      <c r="J401" s="26">
        <f t="shared" si="441"/>
        <v>0.84444444444444444</v>
      </c>
      <c r="K401" s="26">
        <f t="shared" si="441"/>
        <v>0.85486111111111118</v>
      </c>
      <c r="L401" s="26">
        <f t="shared" si="441"/>
        <v>0.87569444444444444</v>
      </c>
      <c r="M401" s="26">
        <f t="shared" si="441"/>
        <v>0.89652777777777781</v>
      </c>
      <c r="N401" s="26">
        <f t="shared" si="441"/>
        <v>0.91736111111111118</v>
      </c>
      <c r="O401" s="26">
        <f t="shared" si="441"/>
        <v>0.93819444444444444</v>
      </c>
      <c r="P401" s="26">
        <f t="shared" si="441"/>
        <v>0.95902777777777781</v>
      </c>
      <c r="Q401" s="26">
        <f t="shared" si="441"/>
        <v>0.97986111111111118</v>
      </c>
      <c r="R401" s="26">
        <f t="shared" si="441"/>
        <v>1.0006944444444446</v>
      </c>
    </row>
    <row r="402" spans="1:19" ht="15" customHeight="1" x14ac:dyDescent="0.2">
      <c r="A402" s="83" t="s">
        <v>15</v>
      </c>
      <c r="B402" s="26">
        <f t="shared" ref="B402:R402" si="442">B401+TIME(0,10,0)</f>
        <v>0.7680555555555556</v>
      </c>
      <c r="C402" s="26">
        <f t="shared" si="442"/>
        <v>0.77847222222222223</v>
      </c>
      <c r="D402" s="26">
        <f t="shared" si="442"/>
        <v>0.78888888888888886</v>
      </c>
      <c r="E402" s="26">
        <f t="shared" si="442"/>
        <v>0.7993055555555556</v>
      </c>
      <c r="F402" s="26">
        <f t="shared" si="442"/>
        <v>0.80972222222222223</v>
      </c>
      <c r="G402" s="26">
        <f t="shared" si="442"/>
        <v>0.82013888888888886</v>
      </c>
      <c r="H402" s="26">
        <f t="shared" si="442"/>
        <v>0.8305555555555556</v>
      </c>
      <c r="I402" s="26">
        <f t="shared" si="442"/>
        <v>0.84097222222222223</v>
      </c>
      <c r="J402" s="26">
        <f t="shared" si="442"/>
        <v>0.85138888888888886</v>
      </c>
      <c r="K402" s="26">
        <f t="shared" si="442"/>
        <v>0.8618055555555556</v>
      </c>
      <c r="L402" s="26">
        <f t="shared" si="442"/>
        <v>0.88263888888888886</v>
      </c>
      <c r="M402" s="26">
        <f t="shared" si="442"/>
        <v>0.90347222222222223</v>
      </c>
      <c r="N402" s="26">
        <f t="shared" si="442"/>
        <v>0.9243055555555556</v>
      </c>
      <c r="O402" s="26">
        <f t="shared" si="442"/>
        <v>0.94513888888888886</v>
      </c>
      <c r="P402" s="26">
        <f t="shared" si="442"/>
        <v>0.96597222222222223</v>
      </c>
      <c r="Q402" s="26">
        <f t="shared" si="442"/>
        <v>0.9868055555555556</v>
      </c>
      <c r="R402" s="26">
        <f t="shared" si="442"/>
        <v>1.007638888888889</v>
      </c>
    </row>
    <row r="403" spans="1:19" ht="15" customHeight="1" x14ac:dyDescent="0.2">
      <c r="A403" s="84" t="s">
        <v>3</v>
      </c>
      <c r="B403" s="24">
        <f t="shared" ref="B403:R403" si="443">B402+TIME(0,4,0)</f>
        <v>0.77083333333333337</v>
      </c>
      <c r="C403" s="24">
        <f t="shared" si="443"/>
        <v>0.78125</v>
      </c>
      <c r="D403" s="24">
        <f t="shared" si="443"/>
        <v>0.79166666666666663</v>
      </c>
      <c r="E403" s="24">
        <f t="shared" si="443"/>
        <v>0.80208333333333337</v>
      </c>
      <c r="F403" s="24">
        <f t="shared" si="443"/>
        <v>0.8125</v>
      </c>
      <c r="G403" s="24">
        <f t="shared" si="443"/>
        <v>0.82291666666666663</v>
      </c>
      <c r="H403" s="24">
        <f t="shared" si="443"/>
        <v>0.83333333333333337</v>
      </c>
      <c r="I403" s="24">
        <f t="shared" si="443"/>
        <v>0.84375</v>
      </c>
      <c r="J403" s="24">
        <f t="shared" si="443"/>
        <v>0.85416666666666663</v>
      </c>
      <c r="K403" s="24">
        <f t="shared" si="443"/>
        <v>0.86458333333333337</v>
      </c>
      <c r="L403" s="24">
        <f t="shared" si="443"/>
        <v>0.88541666666666663</v>
      </c>
      <c r="M403" s="24">
        <f t="shared" si="443"/>
        <v>0.90625</v>
      </c>
      <c r="N403" s="24">
        <f t="shared" si="443"/>
        <v>0.92708333333333337</v>
      </c>
      <c r="O403" s="24">
        <f t="shared" si="443"/>
        <v>0.94791666666666663</v>
      </c>
      <c r="P403" s="24">
        <f t="shared" si="443"/>
        <v>0.96875</v>
      </c>
      <c r="Q403" s="24">
        <f t="shared" si="443"/>
        <v>0.98958333333333337</v>
      </c>
      <c r="R403" s="24">
        <f t="shared" si="443"/>
        <v>1.0104166666666667</v>
      </c>
    </row>
    <row r="404" spans="1:19" ht="15" hidden="1" customHeight="1" x14ac:dyDescent="0.2">
      <c r="A404" s="85"/>
      <c r="B404" s="12">
        <f>MOD(B403-B393,1)</f>
        <v>9.375E-2</v>
      </c>
      <c r="C404" s="12">
        <f>MOD(C393-B393,1)</f>
        <v>1.041666666666663E-2</v>
      </c>
      <c r="D404" s="12">
        <f t="shared" ref="D404:R404" si="444">MOD(D393-C393,1)</f>
        <v>1.041666666666663E-2</v>
      </c>
      <c r="E404" s="12">
        <f t="shared" si="444"/>
        <v>1.0416666666666741E-2</v>
      </c>
      <c r="F404" s="12">
        <f t="shared" si="444"/>
        <v>1.041666666666663E-2</v>
      </c>
      <c r="G404" s="12">
        <f t="shared" si="444"/>
        <v>1.041666666666663E-2</v>
      </c>
      <c r="H404" s="12">
        <f t="shared" si="444"/>
        <v>1.0416666666666741E-2</v>
      </c>
      <c r="I404" s="12">
        <f t="shared" si="444"/>
        <v>1.041666666666663E-2</v>
      </c>
      <c r="J404" s="12">
        <f t="shared" si="444"/>
        <v>1.041666666666663E-2</v>
      </c>
      <c r="K404" s="12">
        <f t="shared" si="444"/>
        <v>1.0416666666666741E-2</v>
      </c>
      <c r="L404" s="12">
        <f t="shared" si="444"/>
        <v>2.0833333333333259E-2</v>
      </c>
      <c r="M404" s="12">
        <f t="shared" si="444"/>
        <v>2.083333333333337E-2</v>
      </c>
      <c r="N404" s="12">
        <f t="shared" si="444"/>
        <v>2.083333333333337E-2</v>
      </c>
      <c r="O404" s="12">
        <f t="shared" si="444"/>
        <v>2.0833333333333259E-2</v>
      </c>
      <c r="P404" s="12">
        <f t="shared" si="444"/>
        <v>2.083333333333337E-2</v>
      </c>
      <c r="Q404" s="12">
        <f t="shared" si="444"/>
        <v>2.083333333333337E-2</v>
      </c>
      <c r="R404" s="12">
        <f t="shared" si="444"/>
        <v>2.0833333333333259E-2</v>
      </c>
      <c r="S404" s="12"/>
    </row>
    <row r="405" spans="1:19" ht="15" hidden="1" customHeight="1" x14ac:dyDescent="0.2">
      <c r="A405" s="66" t="s">
        <v>52</v>
      </c>
      <c r="B405" s="12">
        <f>MOD(B403-B393,1)</f>
        <v>9.375E-2</v>
      </c>
      <c r="C405" s="12">
        <f t="shared" ref="C405:R405" si="445">MOD(C403-C393,1)</f>
        <v>9.375E-2</v>
      </c>
      <c r="D405" s="12">
        <f t="shared" si="445"/>
        <v>9.375E-2</v>
      </c>
      <c r="E405" s="12">
        <f t="shared" si="445"/>
        <v>9.375E-2</v>
      </c>
      <c r="F405" s="12">
        <f t="shared" si="445"/>
        <v>9.375E-2</v>
      </c>
      <c r="G405" s="12">
        <f t="shared" si="445"/>
        <v>9.375E-2</v>
      </c>
      <c r="H405" s="12">
        <f t="shared" si="445"/>
        <v>9.375E-2</v>
      </c>
      <c r="I405" s="12">
        <f t="shared" si="445"/>
        <v>9.375E-2</v>
      </c>
      <c r="J405" s="12">
        <f t="shared" si="445"/>
        <v>9.375E-2</v>
      </c>
      <c r="K405" s="12">
        <f t="shared" si="445"/>
        <v>9.375E-2</v>
      </c>
      <c r="L405" s="12">
        <f t="shared" si="445"/>
        <v>9.375E-2</v>
      </c>
      <c r="M405" s="12">
        <f t="shared" si="445"/>
        <v>9.375E-2</v>
      </c>
      <c r="N405" s="12">
        <f t="shared" si="445"/>
        <v>9.375E-2</v>
      </c>
      <c r="O405" s="12">
        <f t="shared" si="445"/>
        <v>9.375E-2</v>
      </c>
      <c r="P405" s="12">
        <f t="shared" si="445"/>
        <v>9.375E-2</v>
      </c>
      <c r="Q405" s="12">
        <f t="shared" si="445"/>
        <v>9.375E-2</v>
      </c>
      <c r="R405" s="12">
        <f t="shared" si="445"/>
        <v>9.3750000000000111E-2</v>
      </c>
      <c r="S405" s="12"/>
    </row>
    <row r="406" spans="1:19" ht="15" customHeight="1" x14ac:dyDescent="0.2">
      <c r="A406" s="59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</row>
    <row r="407" spans="1:19" ht="15" customHeight="1" x14ac:dyDescent="0.2">
      <c r="A407" s="59"/>
      <c r="B407" s="2"/>
      <c r="C407" s="2"/>
      <c r="F407" s="14" t="s">
        <v>58</v>
      </c>
      <c r="G407" s="14"/>
    </row>
    <row r="408" spans="1:19" ht="15" customHeight="1" x14ac:dyDescent="0.2">
      <c r="A408" s="82" t="s">
        <v>4</v>
      </c>
      <c r="B408" s="22">
        <v>0.9375</v>
      </c>
      <c r="C408" s="22">
        <v>0.95833333333333337</v>
      </c>
      <c r="D408" s="22">
        <v>0.97916666666666663</v>
      </c>
      <c r="E408" s="22">
        <v>1</v>
      </c>
      <c r="F408" s="22">
        <v>1.0416666666666667</v>
      </c>
    </row>
    <row r="409" spans="1:19" ht="15" customHeight="1" x14ac:dyDescent="0.2">
      <c r="A409" s="83" t="s">
        <v>22</v>
      </c>
      <c r="B409" s="26">
        <f t="shared" ref="B409:E409" si="446">B408+TIME(0,25,0)</f>
        <v>0.95486111111111116</v>
      </c>
      <c r="C409" s="26">
        <f t="shared" si="446"/>
        <v>0.97569444444444453</v>
      </c>
      <c r="D409" s="26">
        <f t="shared" si="446"/>
        <v>0.99652777777777779</v>
      </c>
      <c r="E409" s="26">
        <f t="shared" si="446"/>
        <v>1.0173611111111112</v>
      </c>
      <c r="F409" s="26">
        <f>F408+TIME(0,20,0)</f>
        <v>1.0555555555555556</v>
      </c>
    </row>
    <row r="410" spans="1:19" ht="15" customHeight="1" x14ac:dyDescent="0.2">
      <c r="A410" s="83" t="s">
        <v>21</v>
      </c>
      <c r="B410" s="26">
        <f>B409+TIME(0,35,0)</f>
        <v>0.97916666666666674</v>
      </c>
      <c r="C410" s="26">
        <f>C409+TIME(0,35,0)</f>
        <v>1</v>
      </c>
      <c r="D410" s="26">
        <f>D409+TIME(0,35,0)</f>
        <v>1.0208333333333333</v>
      </c>
      <c r="E410" s="26">
        <f t="shared" ref="E410" si="447">E409+TIME(0,40,0)</f>
        <v>1.0451388888888888</v>
      </c>
      <c r="F410" s="26">
        <f>F409+TIME(0,25,0)</f>
        <v>1.0729166666666667</v>
      </c>
    </row>
    <row r="411" spans="1:19" ht="15" customHeight="1" x14ac:dyDescent="0.2">
      <c r="A411" s="83" t="s">
        <v>1</v>
      </c>
      <c r="B411" s="26">
        <f>B410+TIME(0,10,0)</f>
        <v>0.98611111111111116</v>
      </c>
      <c r="C411" s="26">
        <f>C410+TIME(0,10,0)</f>
        <v>1.0069444444444444</v>
      </c>
      <c r="D411" s="26">
        <f t="shared" ref="D411:E411" si="448">D410+TIME(0,10,0)</f>
        <v>1.0277777777777777</v>
      </c>
      <c r="E411" s="26">
        <f t="shared" si="448"/>
        <v>1.0520833333333333</v>
      </c>
      <c r="F411" s="26">
        <f>F410+TIME(0,10,0)</f>
        <v>1.0798611111111112</v>
      </c>
    </row>
    <row r="412" spans="1:19" ht="15" customHeight="1" x14ac:dyDescent="0.2">
      <c r="A412" s="83" t="s">
        <v>20</v>
      </c>
      <c r="B412" s="26">
        <f>B411+TIME(0,35,0)</f>
        <v>1.0104166666666667</v>
      </c>
      <c r="C412" s="26">
        <f>C411+TIME(0,35,0)</f>
        <v>1.03125</v>
      </c>
      <c r="D412" s="26">
        <f t="shared" ref="D412:E412" si="449">D411+TIME(0,35,0)</f>
        <v>1.0520833333333333</v>
      </c>
      <c r="E412" s="26">
        <f t="shared" si="449"/>
        <v>1.0763888888888888</v>
      </c>
      <c r="F412" s="26">
        <f>F411+TIME(0,35,0)</f>
        <v>1.1041666666666667</v>
      </c>
    </row>
    <row r="413" spans="1:19" ht="15" customHeight="1" x14ac:dyDescent="0.2">
      <c r="A413" s="83" t="s">
        <v>19</v>
      </c>
      <c r="B413" s="26">
        <f>B412+TIME(0,6,0)</f>
        <v>1.0145833333333334</v>
      </c>
      <c r="C413" s="26">
        <f>C412+TIME(0,6,0)</f>
        <v>1.0354166666666667</v>
      </c>
      <c r="D413" s="26">
        <f t="shared" ref="D413:E413" si="450">D412+TIME(0,6,0)</f>
        <v>1.0562499999999999</v>
      </c>
      <c r="E413" s="26">
        <f t="shared" si="450"/>
        <v>1.0805555555555555</v>
      </c>
      <c r="F413" s="26">
        <f>F412+TIME(0,6,0)</f>
        <v>1.1083333333333334</v>
      </c>
    </row>
    <row r="414" spans="1:19" ht="15" customHeight="1" x14ac:dyDescent="0.2">
      <c r="A414" s="83" t="s">
        <v>18</v>
      </c>
      <c r="B414" s="26">
        <f>B413+TIME(0,3,0)</f>
        <v>1.0166666666666668</v>
      </c>
      <c r="C414" s="26">
        <f>C413+TIME(0,3,0)</f>
        <v>1.0375000000000001</v>
      </c>
      <c r="D414" s="26">
        <f t="shared" ref="D414:E415" si="451">D413+TIME(0,3,0)</f>
        <v>1.0583333333333333</v>
      </c>
      <c r="E414" s="26">
        <f t="shared" si="451"/>
        <v>1.0826388888888889</v>
      </c>
      <c r="F414" s="26">
        <f>F413+TIME(0,3,0)</f>
        <v>1.1104166666666668</v>
      </c>
    </row>
    <row r="415" spans="1:19" ht="15" customHeight="1" x14ac:dyDescent="0.2">
      <c r="A415" s="83" t="s">
        <v>17</v>
      </c>
      <c r="B415" s="26">
        <f>B414+TIME(0,3,0)</f>
        <v>1.0187500000000003</v>
      </c>
      <c r="C415" s="26">
        <f>C414+TIME(0,3,0)</f>
        <v>1.0395833333333335</v>
      </c>
      <c r="D415" s="26">
        <f t="shared" si="451"/>
        <v>1.0604166666666668</v>
      </c>
      <c r="E415" s="26">
        <f t="shared" si="451"/>
        <v>1.0847222222222224</v>
      </c>
      <c r="F415" s="26">
        <f>F414+TIME(0,3,0)</f>
        <v>1.1125000000000003</v>
      </c>
    </row>
    <row r="416" spans="1:19" ht="15" customHeight="1" x14ac:dyDescent="0.2">
      <c r="A416" s="83" t="s">
        <v>16</v>
      </c>
      <c r="B416" s="26">
        <f>B415+TIME(0,4,0)</f>
        <v>1.021527777777778</v>
      </c>
      <c r="C416" s="26">
        <f>C415+TIME(0,4,0)</f>
        <v>1.0423611111111113</v>
      </c>
      <c r="D416" s="26">
        <f t="shared" ref="D416:E416" si="452">D415+TIME(0,4,0)</f>
        <v>1.0631944444444446</v>
      </c>
      <c r="E416" s="26">
        <f t="shared" si="452"/>
        <v>1.0875000000000001</v>
      </c>
      <c r="F416" s="26">
        <f>F415+TIME(0,4,0)</f>
        <v>1.115277777777778</v>
      </c>
    </row>
    <row r="417" spans="1:19" ht="15" customHeight="1" x14ac:dyDescent="0.2">
      <c r="A417" s="83" t="s">
        <v>15</v>
      </c>
      <c r="B417" s="26">
        <f>B416+TIME(0,10,0)</f>
        <v>1.0284722222222225</v>
      </c>
      <c r="C417" s="26">
        <f>C416+TIME(0,10,0)</f>
        <v>1.0493055555555557</v>
      </c>
      <c r="D417" s="26">
        <f t="shared" ref="D417:E417" si="453">D416+TIME(0,10,0)</f>
        <v>1.070138888888889</v>
      </c>
      <c r="E417" s="26">
        <f t="shared" si="453"/>
        <v>1.0944444444444446</v>
      </c>
      <c r="F417" s="26">
        <f>F416+TIME(0,10,0)</f>
        <v>1.1222222222222225</v>
      </c>
    </row>
    <row r="418" spans="1:19" ht="15" customHeight="1" x14ac:dyDescent="0.2">
      <c r="A418" s="84" t="s">
        <v>3</v>
      </c>
      <c r="B418" s="24">
        <f>B417+TIME(0,4,0)</f>
        <v>1.0312500000000002</v>
      </c>
      <c r="C418" s="24">
        <f>C417+TIME(0,4,0)</f>
        <v>1.0520833333333335</v>
      </c>
      <c r="D418" s="24">
        <f t="shared" ref="D418:E418" si="454">D417+TIME(0,4,0)</f>
        <v>1.0729166666666667</v>
      </c>
      <c r="E418" s="24">
        <f t="shared" si="454"/>
        <v>1.0972222222222223</v>
      </c>
      <c r="F418" s="24">
        <f>F417+TIME(0,4,0)</f>
        <v>1.1250000000000002</v>
      </c>
    </row>
    <row r="419" spans="1:19" ht="15" hidden="1" customHeight="1" x14ac:dyDescent="0.2">
      <c r="A419" s="92"/>
      <c r="B419" s="91">
        <f>MOD(B418-B408,1)</f>
        <v>9.3750000000000222E-2</v>
      </c>
      <c r="C419" s="91">
        <f>MOD(C408-B408,1)</f>
        <v>2.083333333333337E-2</v>
      </c>
      <c r="D419" s="91">
        <f t="shared" ref="D419:F419" si="455">MOD(D408-C408,1)</f>
        <v>2.0833333333333259E-2</v>
      </c>
      <c r="E419" s="91">
        <f t="shared" si="455"/>
        <v>2.083333333333337E-2</v>
      </c>
      <c r="F419" s="91">
        <f t="shared" si="455"/>
        <v>4.1666666666666741E-2</v>
      </c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</row>
    <row r="420" spans="1:19" ht="15" hidden="1" customHeight="1" x14ac:dyDescent="0.2">
      <c r="A420" s="93" t="s">
        <v>52</v>
      </c>
      <c r="B420" s="91">
        <f>MOD(B418-B408,1)</f>
        <v>9.3750000000000222E-2</v>
      </c>
      <c r="C420" s="91">
        <f t="shared" ref="C420:F420" si="456">MOD(C418-C408,1)</f>
        <v>9.3750000000000111E-2</v>
      </c>
      <c r="D420" s="91">
        <f t="shared" si="456"/>
        <v>9.3750000000000111E-2</v>
      </c>
      <c r="E420" s="91">
        <f t="shared" si="456"/>
        <v>9.7222222222222321E-2</v>
      </c>
      <c r="F420" s="91">
        <f t="shared" si="456"/>
        <v>8.3333333333333481E-2</v>
      </c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</row>
    <row r="421" spans="1:19" ht="15" customHeight="1" x14ac:dyDescent="0.2">
      <c r="A421" s="93"/>
      <c r="B421" s="94"/>
      <c r="C421" s="94"/>
      <c r="D421" s="94"/>
      <c r="E421" s="94"/>
      <c r="F421" s="94"/>
      <c r="G421" s="2"/>
      <c r="H421" s="2"/>
      <c r="I421" s="2"/>
      <c r="J421" s="2"/>
      <c r="K421" s="2"/>
      <c r="L421" s="2"/>
    </row>
    <row r="422" spans="1:19" ht="15" customHeight="1" x14ac:dyDescent="0.2">
      <c r="A422" s="9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9" ht="15" customHeight="1" x14ac:dyDescent="0.25">
      <c r="A423" s="44" t="s">
        <v>10</v>
      </c>
    </row>
    <row r="424" spans="1:19" ht="15" customHeight="1" x14ac:dyDescent="0.2"/>
    <row r="425" spans="1:19" ht="15" customHeight="1" x14ac:dyDescent="0.25">
      <c r="A425" s="30" t="s">
        <v>44</v>
      </c>
      <c r="B425" s="10"/>
      <c r="C425" s="10"/>
      <c r="D425" s="10"/>
      <c r="M425" s="87" t="s">
        <v>59</v>
      </c>
      <c r="N425" s="87"/>
      <c r="O425" s="87"/>
      <c r="P425" s="87"/>
    </row>
    <row r="426" spans="1:19" ht="15" customHeight="1" x14ac:dyDescent="0.2">
      <c r="A426" s="76" t="s">
        <v>5</v>
      </c>
      <c r="B426" s="22">
        <v>0.13194444444444445</v>
      </c>
      <c r="C426" s="27">
        <v>0.14930555555555555</v>
      </c>
      <c r="D426" s="27">
        <v>0.17013888888888887</v>
      </c>
      <c r="E426" s="27">
        <v>0.19097222222222221</v>
      </c>
      <c r="F426" s="27">
        <v>0.20486111111111113</v>
      </c>
      <c r="G426" s="27">
        <v>0.22222222222222221</v>
      </c>
      <c r="H426" s="27">
        <v>0.24305555555555555</v>
      </c>
      <c r="I426" s="27">
        <v>0.2638888888888889</v>
      </c>
      <c r="J426" s="27">
        <v>0.28472222222222221</v>
      </c>
      <c r="K426" s="27">
        <v>0.30555555555555552</v>
      </c>
      <c r="L426" s="27">
        <v>0.3263888888888889</v>
      </c>
      <c r="M426" s="86">
        <v>0.34375</v>
      </c>
      <c r="N426" s="86">
        <v>0.35416666666666669</v>
      </c>
      <c r="O426" s="86">
        <v>0.36458333333333331</v>
      </c>
      <c r="P426" s="86">
        <v>0.375</v>
      </c>
      <c r="Q426" s="86">
        <v>0.38541666666666669</v>
      </c>
      <c r="R426" s="86">
        <v>0.39583333333333331</v>
      </c>
    </row>
    <row r="427" spans="1:19" ht="15" customHeight="1" x14ac:dyDescent="0.2">
      <c r="A427" s="73" t="s">
        <v>23</v>
      </c>
      <c r="B427" s="23">
        <f t="shared" ref="B427:L428" si="457">B426+TIME(0,3,0)</f>
        <v>0.13402777777777777</v>
      </c>
      <c r="C427" s="28">
        <f t="shared" si="457"/>
        <v>0.15138888888888888</v>
      </c>
      <c r="D427" s="28">
        <f t="shared" si="457"/>
        <v>0.17222222222222219</v>
      </c>
      <c r="E427" s="28">
        <f t="shared" si="457"/>
        <v>0.19305555555555554</v>
      </c>
      <c r="F427" s="28">
        <f t="shared" si="457"/>
        <v>0.20694444444444446</v>
      </c>
      <c r="G427" s="28">
        <f t="shared" si="457"/>
        <v>0.22430555555555554</v>
      </c>
      <c r="H427" s="28">
        <f t="shared" si="457"/>
        <v>0.24513888888888888</v>
      </c>
      <c r="I427" s="28">
        <f t="shared" si="457"/>
        <v>0.26597222222222222</v>
      </c>
      <c r="J427" s="28">
        <f t="shared" si="457"/>
        <v>0.28680555555555554</v>
      </c>
      <c r="K427" s="28">
        <f t="shared" si="457"/>
        <v>0.30763888888888885</v>
      </c>
      <c r="L427" s="28">
        <f t="shared" si="457"/>
        <v>0.32847222222222222</v>
      </c>
      <c r="M427" s="28">
        <f t="shared" ref="M427:Q428" si="458">M426+TIME(0,3,0)</f>
        <v>0.34583333333333333</v>
      </c>
      <c r="N427" s="28">
        <f t="shared" si="458"/>
        <v>0.35625000000000001</v>
      </c>
      <c r="O427" s="28">
        <f t="shared" si="458"/>
        <v>0.36666666666666664</v>
      </c>
      <c r="P427" s="28">
        <f t="shared" si="458"/>
        <v>0.37708333333333333</v>
      </c>
      <c r="Q427" s="28">
        <f t="shared" si="458"/>
        <v>0.38750000000000001</v>
      </c>
      <c r="R427" s="28">
        <f>R426+TIME(0,3,0)</f>
        <v>0.39791666666666664</v>
      </c>
    </row>
    <row r="428" spans="1:19" ht="15" customHeight="1" x14ac:dyDescent="0.2">
      <c r="A428" s="73" t="s">
        <v>24</v>
      </c>
      <c r="B428" s="23">
        <f t="shared" si="457"/>
        <v>0.1361111111111111</v>
      </c>
      <c r="C428" s="28">
        <f t="shared" si="457"/>
        <v>0.1534722222222222</v>
      </c>
      <c r="D428" s="28">
        <f t="shared" si="457"/>
        <v>0.17430555555555552</v>
      </c>
      <c r="E428" s="28">
        <f t="shared" si="457"/>
        <v>0.19513888888888886</v>
      </c>
      <c r="F428" s="28">
        <f t="shared" si="457"/>
        <v>0.20902777777777778</v>
      </c>
      <c r="G428" s="28">
        <f t="shared" si="457"/>
        <v>0.22638888888888886</v>
      </c>
      <c r="H428" s="28">
        <f t="shared" si="457"/>
        <v>0.2472222222222222</v>
      </c>
      <c r="I428" s="28">
        <f t="shared" si="457"/>
        <v>0.26805555555555555</v>
      </c>
      <c r="J428" s="28">
        <f t="shared" si="457"/>
        <v>0.28888888888888886</v>
      </c>
      <c r="K428" s="28">
        <f t="shared" si="457"/>
        <v>0.30972222222222218</v>
      </c>
      <c r="L428" s="28">
        <f t="shared" si="457"/>
        <v>0.33055555555555555</v>
      </c>
      <c r="M428" s="28">
        <f t="shared" si="458"/>
        <v>0.34791666666666665</v>
      </c>
      <c r="N428" s="28">
        <f t="shared" si="458"/>
        <v>0.35833333333333334</v>
      </c>
      <c r="O428" s="28">
        <f t="shared" si="458"/>
        <v>0.36874999999999997</v>
      </c>
      <c r="P428" s="28">
        <f t="shared" si="458"/>
        <v>0.37916666666666665</v>
      </c>
      <c r="Q428" s="28">
        <f t="shared" si="458"/>
        <v>0.38958333333333334</v>
      </c>
      <c r="R428" s="28">
        <f>R427+TIME(0,3,0)</f>
        <v>0.39999999999999997</v>
      </c>
    </row>
    <row r="429" spans="1:19" ht="15" customHeight="1" x14ac:dyDescent="0.2">
      <c r="A429" s="73" t="s">
        <v>25</v>
      </c>
      <c r="B429" s="23">
        <f t="shared" ref="B429:G429" si="459">B428+TIME(0,4,0)</f>
        <v>0.13888888888888887</v>
      </c>
      <c r="C429" s="28">
        <f t="shared" si="459"/>
        <v>0.15624999999999997</v>
      </c>
      <c r="D429" s="28">
        <f t="shared" si="459"/>
        <v>0.17708333333333329</v>
      </c>
      <c r="E429" s="28">
        <f t="shared" si="459"/>
        <v>0.19791666666666663</v>
      </c>
      <c r="F429" s="28">
        <f t="shared" si="459"/>
        <v>0.21180555555555555</v>
      </c>
      <c r="G429" s="28">
        <f t="shared" si="459"/>
        <v>0.22916666666666663</v>
      </c>
      <c r="H429" s="28">
        <f t="shared" ref="H429:L429" si="460">H428+TIME(0,4,0)</f>
        <v>0.24999999999999997</v>
      </c>
      <c r="I429" s="28">
        <f t="shared" si="460"/>
        <v>0.27083333333333331</v>
      </c>
      <c r="J429" s="28">
        <f t="shared" si="460"/>
        <v>0.29166666666666663</v>
      </c>
      <c r="K429" s="28">
        <f t="shared" si="460"/>
        <v>0.31249999999999994</v>
      </c>
      <c r="L429" s="28">
        <f t="shared" si="460"/>
        <v>0.33333333333333331</v>
      </c>
      <c r="M429" s="28">
        <f t="shared" ref="M429:R429" si="461">M428+TIME(0,4,0)</f>
        <v>0.35069444444444442</v>
      </c>
      <c r="N429" s="28">
        <f t="shared" si="461"/>
        <v>0.3611111111111111</v>
      </c>
      <c r="O429" s="28">
        <f t="shared" si="461"/>
        <v>0.37152777777777773</v>
      </c>
      <c r="P429" s="28">
        <f t="shared" si="461"/>
        <v>0.38194444444444442</v>
      </c>
      <c r="Q429" s="28">
        <f t="shared" si="461"/>
        <v>0.3923611111111111</v>
      </c>
      <c r="R429" s="28">
        <f t="shared" si="461"/>
        <v>0.40277777777777773</v>
      </c>
    </row>
    <row r="430" spans="1:19" ht="15" customHeight="1" x14ac:dyDescent="0.2">
      <c r="A430" s="73" t="s">
        <v>1</v>
      </c>
      <c r="B430" s="23">
        <f t="shared" ref="B430:L430" si="462">B429+TIME(0,40,0)</f>
        <v>0.16666666666666663</v>
      </c>
      <c r="C430" s="28">
        <f t="shared" si="462"/>
        <v>0.18402777777777773</v>
      </c>
      <c r="D430" s="28">
        <f t="shared" si="462"/>
        <v>0.20486111111111105</v>
      </c>
      <c r="E430" s="28">
        <f t="shared" si="462"/>
        <v>0.22569444444444442</v>
      </c>
      <c r="F430" s="28">
        <f t="shared" si="462"/>
        <v>0.23958333333333331</v>
      </c>
      <c r="G430" s="28">
        <f t="shared" si="462"/>
        <v>0.25694444444444442</v>
      </c>
      <c r="H430" s="28">
        <f t="shared" si="462"/>
        <v>0.27777777777777773</v>
      </c>
      <c r="I430" s="28">
        <f t="shared" si="462"/>
        <v>0.2986111111111111</v>
      </c>
      <c r="J430" s="28">
        <f t="shared" si="462"/>
        <v>0.31944444444444442</v>
      </c>
      <c r="K430" s="28">
        <f t="shared" si="462"/>
        <v>0.34027777777777773</v>
      </c>
      <c r="L430" s="28">
        <f t="shared" si="462"/>
        <v>0.3611111111111111</v>
      </c>
      <c r="M430" s="28">
        <f t="shared" ref="M430:R430" si="463">M429+TIME(0,40,0)</f>
        <v>0.37847222222222221</v>
      </c>
      <c r="N430" s="28">
        <f t="shared" si="463"/>
        <v>0.3888888888888889</v>
      </c>
      <c r="O430" s="28">
        <f t="shared" si="463"/>
        <v>0.39930555555555552</v>
      </c>
      <c r="P430" s="28">
        <f t="shared" si="463"/>
        <v>0.40972222222222221</v>
      </c>
      <c r="Q430" s="28">
        <f t="shared" si="463"/>
        <v>0.4201388888888889</v>
      </c>
      <c r="R430" s="28">
        <f t="shared" si="463"/>
        <v>0.43055555555555552</v>
      </c>
    </row>
    <row r="431" spans="1:19" ht="15" customHeight="1" x14ac:dyDescent="0.2">
      <c r="A431" s="73" t="s">
        <v>21</v>
      </c>
      <c r="B431" s="23">
        <f t="shared" ref="B431:L431" si="464">B430+TIME(0,10,0)</f>
        <v>0.17361111111111108</v>
      </c>
      <c r="C431" s="28">
        <f t="shared" si="464"/>
        <v>0.19097222222222218</v>
      </c>
      <c r="D431" s="28">
        <f t="shared" si="464"/>
        <v>0.2118055555555555</v>
      </c>
      <c r="E431" s="28">
        <f t="shared" si="464"/>
        <v>0.23263888888888887</v>
      </c>
      <c r="F431" s="28">
        <f t="shared" si="464"/>
        <v>0.24652777777777776</v>
      </c>
      <c r="G431" s="28">
        <f t="shared" si="464"/>
        <v>0.26388888888888884</v>
      </c>
      <c r="H431" s="28">
        <f t="shared" si="464"/>
        <v>0.28472222222222215</v>
      </c>
      <c r="I431" s="28">
        <f t="shared" si="464"/>
        <v>0.30555555555555552</v>
      </c>
      <c r="J431" s="28">
        <f t="shared" si="464"/>
        <v>0.32638888888888884</v>
      </c>
      <c r="K431" s="28">
        <f t="shared" si="464"/>
        <v>0.34722222222222215</v>
      </c>
      <c r="L431" s="28">
        <f t="shared" si="464"/>
        <v>0.36805555555555552</v>
      </c>
      <c r="M431" s="28">
        <f t="shared" ref="M431:R431" si="465">M430+TIME(0,10,0)</f>
        <v>0.38541666666666663</v>
      </c>
      <c r="N431" s="28">
        <f t="shared" si="465"/>
        <v>0.39583333333333331</v>
      </c>
      <c r="O431" s="28">
        <f t="shared" si="465"/>
        <v>0.40624999999999994</v>
      </c>
      <c r="P431" s="28">
        <f t="shared" si="465"/>
        <v>0.41666666666666663</v>
      </c>
      <c r="Q431" s="28">
        <f t="shared" si="465"/>
        <v>0.42708333333333331</v>
      </c>
      <c r="R431" s="28">
        <f t="shared" si="465"/>
        <v>0.43749999999999994</v>
      </c>
    </row>
    <row r="432" spans="1:19" ht="15" customHeight="1" x14ac:dyDescent="0.2">
      <c r="A432" s="73" t="s">
        <v>22</v>
      </c>
      <c r="B432" s="23">
        <f>B431+TIME(0,25,0)</f>
        <v>0.19097222222222218</v>
      </c>
      <c r="C432" s="28">
        <f>C431+TIME(0,25,0)</f>
        <v>0.20833333333333329</v>
      </c>
      <c r="D432" s="28">
        <f>D431+TIME(0,25,0)</f>
        <v>0.2291666666666666</v>
      </c>
      <c r="E432" s="28">
        <f>E431+TIME(0,25,0)</f>
        <v>0.24999999999999997</v>
      </c>
      <c r="F432" s="28">
        <f t="shared" ref="F432:L432" si="466">F431+TIME(0,40,0)</f>
        <v>0.27430555555555552</v>
      </c>
      <c r="G432" s="28">
        <f t="shared" si="466"/>
        <v>0.29166666666666663</v>
      </c>
      <c r="H432" s="28">
        <f t="shared" si="466"/>
        <v>0.31249999999999994</v>
      </c>
      <c r="I432" s="28">
        <f t="shared" si="466"/>
        <v>0.33333333333333331</v>
      </c>
      <c r="J432" s="28">
        <f t="shared" si="466"/>
        <v>0.35416666666666663</v>
      </c>
      <c r="K432" s="28">
        <f t="shared" si="466"/>
        <v>0.37499999999999994</v>
      </c>
      <c r="L432" s="28">
        <f t="shared" si="466"/>
        <v>0.39583333333333331</v>
      </c>
      <c r="M432" s="28">
        <f t="shared" ref="M432:R432" si="467">M431+TIME(0,40,0)</f>
        <v>0.41319444444444442</v>
      </c>
      <c r="N432" s="28">
        <f t="shared" si="467"/>
        <v>0.4236111111111111</v>
      </c>
      <c r="O432" s="28">
        <f t="shared" si="467"/>
        <v>0.43402777777777773</v>
      </c>
      <c r="P432" s="28">
        <f t="shared" si="467"/>
        <v>0.44444444444444442</v>
      </c>
      <c r="Q432" s="28">
        <f t="shared" si="467"/>
        <v>0.4548611111111111</v>
      </c>
      <c r="R432" s="28">
        <f t="shared" si="467"/>
        <v>0.46527777777777773</v>
      </c>
    </row>
    <row r="433" spans="1:19" ht="15" customHeight="1" x14ac:dyDescent="0.2">
      <c r="A433" s="78" t="s">
        <v>4</v>
      </c>
      <c r="B433" s="24">
        <f>B432+TIME(0,20,0)</f>
        <v>0.20486111111111108</v>
      </c>
      <c r="C433" s="29">
        <f>C432+TIME(0,20,0)</f>
        <v>0.22222222222222218</v>
      </c>
      <c r="D433" s="29">
        <f>D432+TIME(0,20,0)</f>
        <v>0.2430555555555555</v>
      </c>
      <c r="E433" s="29">
        <f>E432+TIME(0,20,0)</f>
        <v>0.26388888888888884</v>
      </c>
      <c r="F433" s="29">
        <f t="shared" ref="F433:L433" si="468">F432+TIME(0,25,0)</f>
        <v>0.29166666666666663</v>
      </c>
      <c r="G433" s="29">
        <f t="shared" si="468"/>
        <v>0.30902777777777773</v>
      </c>
      <c r="H433" s="29">
        <f t="shared" si="468"/>
        <v>0.32986111111111105</v>
      </c>
      <c r="I433" s="29">
        <f t="shared" si="468"/>
        <v>0.35069444444444442</v>
      </c>
      <c r="J433" s="29">
        <f t="shared" si="468"/>
        <v>0.37152777777777773</v>
      </c>
      <c r="K433" s="29">
        <f t="shared" si="468"/>
        <v>0.39236111111111105</v>
      </c>
      <c r="L433" s="29">
        <f t="shared" si="468"/>
        <v>0.41319444444444442</v>
      </c>
      <c r="M433" s="29">
        <f t="shared" ref="M433:R433" si="469">M432+TIME(0,25,0)</f>
        <v>0.43055555555555552</v>
      </c>
      <c r="N433" s="29">
        <f t="shared" si="469"/>
        <v>0.44097222222222221</v>
      </c>
      <c r="O433" s="29">
        <f t="shared" si="469"/>
        <v>0.45138888888888884</v>
      </c>
      <c r="P433" s="29">
        <f t="shared" si="469"/>
        <v>0.46180555555555552</v>
      </c>
      <c r="Q433" s="29">
        <f t="shared" si="469"/>
        <v>0.47222222222222221</v>
      </c>
      <c r="R433" s="29">
        <f t="shared" si="469"/>
        <v>0.48263888888888884</v>
      </c>
    </row>
    <row r="434" spans="1:19" ht="15" hidden="1" customHeight="1" x14ac:dyDescent="0.2">
      <c r="A434" s="68"/>
      <c r="B434" s="12">
        <f>MOD(B433-B423,1)</f>
        <v>0.20486111111111108</v>
      </c>
      <c r="C434" s="12">
        <f>MOD(C433-B433,1)</f>
        <v>1.7361111111111105E-2</v>
      </c>
      <c r="D434" s="12">
        <f t="shared" ref="D434:R434" si="470">MOD(D433-C433,1)</f>
        <v>2.0833333333333315E-2</v>
      </c>
      <c r="E434" s="12">
        <f t="shared" si="470"/>
        <v>2.0833333333333343E-2</v>
      </c>
      <c r="F434" s="12">
        <f t="shared" si="470"/>
        <v>2.777777777777779E-2</v>
      </c>
      <c r="G434" s="12">
        <f t="shared" si="470"/>
        <v>1.7361111111111105E-2</v>
      </c>
      <c r="H434" s="12">
        <f t="shared" si="470"/>
        <v>2.0833333333333315E-2</v>
      </c>
      <c r="I434" s="12">
        <f t="shared" si="470"/>
        <v>2.083333333333337E-2</v>
      </c>
      <c r="J434" s="12">
        <f t="shared" si="470"/>
        <v>2.0833333333333315E-2</v>
      </c>
      <c r="K434" s="12">
        <f t="shared" si="470"/>
        <v>2.0833333333333315E-2</v>
      </c>
      <c r="L434" s="12">
        <f t="shared" si="470"/>
        <v>2.083333333333337E-2</v>
      </c>
      <c r="M434" s="12">
        <f t="shared" si="470"/>
        <v>1.7361111111111105E-2</v>
      </c>
      <c r="N434" s="12">
        <f t="shared" si="470"/>
        <v>1.0416666666666685E-2</v>
      </c>
      <c r="O434" s="12">
        <f t="shared" si="470"/>
        <v>1.041666666666663E-2</v>
      </c>
      <c r="P434" s="12">
        <f t="shared" si="470"/>
        <v>1.0416666666666685E-2</v>
      </c>
      <c r="Q434" s="12">
        <f t="shared" si="470"/>
        <v>1.0416666666666685E-2</v>
      </c>
      <c r="R434" s="12">
        <f t="shared" si="470"/>
        <v>1.041666666666663E-2</v>
      </c>
      <c r="S434" s="12"/>
    </row>
    <row r="435" spans="1:19" ht="15" hidden="1" customHeight="1" x14ac:dyDescent="0.2">
      <c r="A435" s="66" t="s">
        <v>52</v>
      </c>
      <c r="B435" s="12">
        <f>MOD(B433-B423,1)</f>
        <v>0.20486111111111108</v>
      </c>
      <c r="C435" s="12">
        <f>MOD(C433-C426,1)</f>
        <v>7.291666666666663E-2</v>
      </c>
      <c r="D435" s="12">
        <f t="shared" ref="D435:R435" si="471">MOD(D433-D426,1)</f>
        <v>7.291666666666663E-2</v>
      </c>
      <c r="E435" s="12">
        <f t="shared" si="471"/>
        <v>7.291666666666663E-2</v>
      </c>
      <c r="F435" s="12">
        <f t="shared" si="471"/>
        <v>8.6805555555555497E-2</v>
      </c>
      <c r="G435" s="12">
        <f t="shared" si="471"/>
        <v>8.6805555555555525E-2</v>
      </c>
      <c r="H435" s="12">
        <f t="shared" si="471"/>
        <v>8.6805555555555497E-2</v>
      </c>
      <c r="I435" s="12">
        <f t="shared" si="471"/>
        <v>8.6805555555555525E-2</v>
      </c>
      <c r="J435" s="12">
        <f t="shared" si="471"/>
        <v>8.6805555555555525E-2</v>
      </c>
      <c r="K435" s="12">
        <f t="shared" si="471"/>
        <v>8.6805555555555525E-2</v>
      </c>
      <c r="L435" s="12">
        <f t="shared" si="471"/>
        <v>8.6805555555555525E-2</v>
      </c>
      <c r="M435" s="12">
        <f t="shared" si="471"/>
        <v>8.6805555555555525E-2</v>
      </c>
      <c r="N435" s="12">
        <f t="shared" si="471"/>
        <v>8.6805555555555525E-2</v>
      </c>
      <c r="O435" s="12">
        <f t="shared" si="471"/>
        <v>8.6805555555555525E-2</v>
      </c>
      <c r="P435" s="12">
        <f t="shared" si="471"/>
        <v>8.6805555555555525E-2</v>
      </c>
      <c r="Q435" s="12">
        <f t="shared" si="471"/>
        <v>8.6805555555555525E-2</v>
      </c>
      <c r="R435" s="12">
        <f t="shared" si="471"/>
        <v>8.6805555555555525E-2</v>
      </c>
      <c r="S435" s="12"/>
    </row>
    <row r="436" spans="1:19" ht="15" customHeight="1" x14ac:dyDescent="0.2">
      <c r="A436" s="59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</row>
    <row r="437" spans="1:19" ht="15" customHeight="1" x14ac:dyDescent="0.2">
      <c r="A437" s="70"/>
    </row>
    <row r="438" spans="1:19" ht="15" customHeight="1" x14ac:dyDescent="0.2">
      <c r="A438" s="76" t="s">
        <v>5</v>
      </c>
      <c r="B438" s="86">
        <v>0.40625</v>
      </c>
      <c r="C438" s="86">
        <v>0.41666666666666669</v>
      </c>
      <c r="D438" s="27">
        <v>0.43055555555555558</v>
      </c>
      <c r="E438" s="27">
        <v>0.44444444444444442</v>
      </c>
      <c r="F438" s="27">
        <v>0.45833333333333331</v>
      </c>
      <c r="G438" s="27">
        <v>0.47222222222222227</v>
      </c>
      <c r="H438" s="27">
        <v>0.4861111111111111</v>
      </c>
      <c r="I438" s="27">
        <v>0.5</v>
      </c>
      <c r="J438" s="27">
        <v>0.51388888888888895</v>
      </c>
      <c r="K438" s="27">
        <v>0.52777777777777779</v>
      </c>
      <c r="L438" s="27">
        <v>0.54166666666666663</v>
      </c>
      <c r="M438" s="27">
        <v>0.55555555555555558</v>
      </c>
      <c r="N438" s="27">
        <v>0.56944444444444442</v>
      </c>
      <c r="O438" s="27">
        <v>0.58333333333333337</v>
      </c>
      <c r="P438" s="27">
        <v>0.59722222222222221</v>
      </c>
      <c r="Q438" s="27">
        <v>0.61111111111111105</v>
      </c>
      <c r="R438" s="27">
        <v>0.625</v>
      </c>
    </row>
    <row r="439" spans="1:19" ht="15" customHeight="1" x14ac:dyDescent="0.2">
      <c r="A439" s="73" t="s">
        <v>23</v>
      </c>
      <c r="B439" s="28">
        <f t="shared" ref="B439:K440" si="472">B438+TIME(0,3,0)</f>
        <v>0.40833333333333333</v>
      </c>
      <c r="C439" s="28">
        <f t="shared" si="472"/>
        <v>0.41875000000000001</v>
      </c>
      <c r="D439" s="28">
        <f t="shared" si="472"/>
        <v>0.43263888888888891</v>
      </c>
      <c r="E439" s="28">
        <f t="shared" si="472"/>
        <v>0.44652777777777775</v>
      </c>
      <c r="F439" s="28">
        <f t="shared" si="472"/>
        <v>0.46041666666666664</v>
      </c>
      <c r="G439" s="28">
        <f t="shared" si="472"/>
        <v>0.47430555555555559</v>
      </c>
      <c r="H439" s="28">
        <f t="shared" si="472"/>
        <v>0.48819444444444443</v>
      </c>
      <c r="I439" s="28">
        <f t="shared" si="472"/>
        <v>0.50208333333333333</v>
      </c>
      <c r="J439" s="28">
        <f t="shared" si="472"/>
        <v>0.51597222222222228</v>
      </c>
      <c r="K439" s="28">
        <f t="shared" si="472"/>
        <v>0.52986111111111112</v>
      </c>
      <c r="L439" s="28">
        <f t="shared" ref="L439:Q440" si="473">L438+TIME(0,3,0)</f>
        <v>0.54374999999999996</v>
      </c>
      <c r="M439" s="28">
        <f t="shared" si="473"/>
        <v>0.55763888888888891</v>
      </c>
      <c r="N439" s="28">
        <f t="shared" si="473"/>
        <v>0.57152777777777775</v>
      </c>
      <c r="O439" s="28">
        <f t="shared" si="473"/>
        <v>0.5854166666666667</v>
      </c>
      <c r="P439" s="28">
        <f t="shared" si="473"/>
        <v>0.59930555555555554</v>
      </c>
      <c r="Q439" s="28">
        <f t="shared" si="473"/>
        <v>0.61319444444444438</v>
      </c>
      <c r="R439" s="28">
        <f>R438+TIME(0,3,0)</f>
        <v>0.62708333333333333</v>
      </c>
    </row>
    <row r="440" spans="1:19" ht="15" customHeight="1" x14ac:dyDescent="0.2">
      <c r="A440" s="73" t="s">
        <v>24</v>
      </c>
      <c r="B440" s="28">
        <f t="shared" si="472"/>
        <v>0.41041666666666665</v>
      </c>
      <c r="C440" s="28">
        <f t="shared" si="472"/>
        <v>0.42083333333333334</v>
      </c>
      <c r="D440" s="28">
        <f t="shared" si="472"/>
        <v>0.43472222222222223</v>
      </c>
      <c r="E440" s="28">
        <f t="shared" si="472"/>
        <v>0.44861111111111107</v>
      </c>
      <c r="F440" s="28">
        <f t="shared" si="472"/>
        <v>0.46249999999999997</v>
      </c>
      <c r="G440" s="28">
        <f t="shared" si="472"/>
        <v>0.47638888888888892</v>
      </c>
      <c r="H440" s="28">
        <f t="shared" si="472"/>
        <v>0.49027777777777776</v>
      </c>
      <c r="I440" s="28">
        <f t="shared" si="472"/>
        <v>0.50416666666666665</v>
      </c>
      <c r="J440" s="28">
        <f t="shared" si="472"/>
        <v>0.5180555555555556</v>
      </c>
      <c r="K440" s="28">
        <f t="shared" si="472"/>
        <v>0.53194444444444444</v>
      </c>
      <c r="L440" s="28">
        <f t="shared" si="473"/>
        <v>0.54583333333333328</v>
      </c>
      <c r="M440" s="28">
        <f t="shared" si="473"/>
        <v>0.55972222222222223</v>
      </c>
      <c r="N440" s="28">
        <f t="shared" si="473"/>
        <v>0.57361111111111107</v>
      </c>
      <c r="O440" s="28">
        <f t="shared" si="473"/>
        <v>0.58750000000000002</v>
      </c>
      <c r="P440" s="28">
        <f t="shared" si="473"/>
        <v>0.60138888888888886</v>
      </c>
      <c r="Q440" s="28">
        <f t="shared" si="473"/>
        <v>0.6152777777777777</v>
      </c>
      <c r="R440" s="28">
        <f>R439+TIME(0,3,0)</f>
        <v>0.62916666666666665</v>
      </c>
    </row>
    <row r="441" spans="1:19" ht="15" customHeight="1" x14ac:dyDescent="0.2">
      <c r="A441" s="73" t="s">
        <v>25</v>
      </c>
      <c r="B441" s="28">
        <f t="shared" ref="B441:K441" si="474">B440+TIME(0,4,0)</f>
        <v>0.41319444444444442</v>
      </c>
      <c r="C441" s="28">
        <f t="shared" si="474"/>
        <v>0.4236111111111111</v>
      </c>
      <c r="D441" s="28">
        <f t="shared" si="474"/>
        <v>0.4375</v>
      </c>
      <c r="E441" s="28">
        <f t="shared" si="474"/>
        <v>0.45138888888888884</v>
      </c>
      <c r="F441" s="28">
        <f t="shared" si="474"/>
        <v>0.46527777777777773</v>
      </c>
      <c r="G441" s="28">
        <f t="shared" si="474"/>
        <v>0.47916666666666669</v>
      </c>
      <c r="H441" s="28">
        <f t="shared" si="474"/>
        <v>0.49305555555555552</v>
      </c>
      <c r="I441" s="28">
        <f t="shared" si="474"/>
        <v>0.50694444444444442</v>
      </c>
      <c r="J441" s="28">
        <f t="shared" si="474"/>
        <v>0.52083333333333337</v>
      </c>
      <c r="K441" s="28">
        <f t="shared" si="474"/>
        <v>0.53472222222222221</v>
      </c>
      <c r="L441" s="28">
        <f t="shared" ref="L441:Q441" si="475">L440+TIME(0,4,0)</f>
        <v>0.54861111111111105</v>
      </c>
      <c r="M441" s="28">
        <f t="shared" si="475"/>
        <v>0.5625</v>
      </c>
      <c r="N441" s="28">
        <f t="shared" si="475"/>
        <v>0.57638888888888884</v>
      </c>
      <c r="O441" s="28">
        <f t="shared" si="475"/>
        <v>0.59027777777777779</v>
      </c>
      <c r="P441" s="28">
        <f t="shared" si="475"/>
        <v>0.60416666666666663</v>
      </c>
      <c r="Q441" s="28">
        <f t="shared" si="475"/>
        <v>0.61805555555555547</v>
      </c>
      <c r="R441" s="28">
        <f>R440+TIME(0,4,0)</f>
        <v>0.63194444444444442</v>
      </c>
    </row>
    <row r="442" spans="1:19" ht="15" customHeight="1" x14ac:dyDescent="0.2">
      <c r="A442" s="73" t="s">
        <v>1</v>
      </c>
      <c r="B442" s="28">
        <f t="shared" ref="B442:K442" si="476">B441+TIME(0,40,0)</f>
        <v>0.44097222222222221</v>
      </c>
      <c r="C442" s="28">
        <f t="shared" si="476"/>
        <v>0.4513888888888889</v>
      </c>
      <c r="D442" s="28">
        <f t="shared" si="476"/>
        <v>0.46527777777777779</v>
      </c>
      <c r="E442" s="28">
        <f t="shared" si="476"/>
        <v>0.47916666666666663</v>
      </c>
      <c r="F442" s="28">
        <f t="shared" si="476"/>
        <v>0.49305555555555552</v>
      </c>
      <c r="G442" s="28">
        <f t="shared" si="476"/>
        <v>0.50694444444444442</v>
      </c>
      <c r="H442" s="28">
        <f t="shared" si="476"/>
        <v>0.52083333333333326</v>
      </c>
      <c r="I442" s="28">
        <f t="shared" si="476"/>
        <v>0.53472222222222221</v>
      </c>
      <c r="J442" s="28">
        <f t="shared" si="476"/>
        <v>0.54861111111111116</v>
      </c>
      <c r="K442" s="28">
        <f t="shared" si="476"/>
        <v>0.5625</v>
      </c>
      <c r="L442" s="28">
        <f t="shared" ref="L442:Q442" si="477">L441+TIME(0,40,0)</f>
        <v>0.57638888888888884</v>
      </c>
      <c r="M442" s="28">
        <f t="shared" si="477"/>
        <v>0.59027777777777779</v>
      </c>
      <c r="N442" s="28">
        <f t="shared" si="477"/>
        <v>0.60416666666666663</v>
      </c>
      <c r="O442" s="28">
        <f t="shared" si="477"/>
        <v>0.61805555555555558</v>
      </c>
      <c r="P442" s="28">
        <f t="shared" si="477"/>
        <v>0.63194444444444442</v>
      </c>
      <c r="Q442" s="28">
        <f t="shared" si="477"/>
        <v>0.64583333333333326</v>
      </c>
      <c r="R442" s="28">
        <f>R441+TIME(0,40,0)</f>
        <v>0.65972222222222221</v>
      </c>
    </row>
    <row r="443" spans="1:19" ht="15" customHeight="1" x14ac:dyDescent="0.2">
      <c r="A443" s="73" t="s">
        <v>21</v>
      </c>
      <c r="B443" s="28">
        <f t="shared" ref="B443:K443" si="478">B442+TIME(0,10,0)</f>
        <v>0.44791666666666663</v>
      </c>
      <c r="C443" s="28">
        <f t="shared" si="478"/>
        <v>0.45833333333333331</v>
      </c>
      <c r="D443" s="28">
        <f t="shared" si="478"/>
        <v>0.47222222222222221</v>
      </c>
      <c r="E443" s="28">
        <f t="shared" si="478"/>
        <v>0.48611111111111105</v>
      </c>
      <c r="F443" s="28">
        <f t="shared" si="478"/>
        <v>0.49999999999999994</v>
      </c>
      <c r="G443" s="28">
        <f t="shared" si="478"/>
        <v>0.51388888888888884</v>
      </c>
      <c r="H443" s="28">
        <f t="shared" si="478"/>
        <v>0.52777777777777768</v>
      </c>
      <c r="I443" s="28">
        <f t="shared" si="478"/>
        <v>0.54166666666666663</v>
      </c>
      <c r="J443" s="28">
        <f t="shared" si="478"/>
        <v>0.55555555555555558</v>
      </c>
      <c r="K443" s="28">
        <f t="shared" si="478"/>
        <v>0.56944444444444442</v>
      </c>
      <c r="L443" s="28">
        <f t="shared" ref="L443:Q443" si="479">L442+TIME(0,10,0)</f>
        <v>0.58333333333333326</v>
      </c>
      <c r="M443" s="28">
        <f t="shared" si="479"/>
        <v>0.59722222222222221</v>
      </c>
      <c r="N443" s="28">
        <f t="shared" si="479"/>
        <v>0.61111111111111105</v>
      </c>
      <c r="O443" s="28">
        <f t="shared" si="479"/>
        <v>0.625</v>
      </c>
      <c r="P443" s="28">
        <f t="shared" si="479"/>
        <v>0.63888888888888884</v>
      </c>
      <c r="Q443" s="28">
        <f t="shared" si="479"/>
        <v>0.65277777777777768</v>
      </c>
      <c r="R443" s="28">
        <f>R442+TIME(0,10,0)</f>
        <v>0.66666666666666663</v>
      </c>
    </row>
    <row r="444" spans="1:19" ht="15" customHeight="1" x14ac:dyDescent="0.2">
      <c r="A444" s="73" t="s">
        <v>22</v>
      </c>
      <c r="B444" s="28">
        <f t="shared" ref="B444:K444" si="480">B443+TIME(0,40,0)</f>
        <v>0.47569444444444442</v>
      </c>
      <c r="C444" s="28">
        <f t="shared" si="480"/>
        <v>0.4861111111111111</v>
      </c>
      <c r="D444" s="28">
        <f t="shared" si="480"/>
        <v>0.5</v>
      </c>
      <c r="E444" s="28">
        <f t="shared" si="480"/>
        <v>0.51388888888888884</v>
      </c>
      <c r="F444" s="28">
        <f t="shared" si="480"/>
        <v>0.52777777777777768</v>
      </c>
      <c r="G444" s="28">
        <f t="shared" si="480"/>
        <v>0.54166666666666663</v>
      </c>
      <c r="H444" s="28">
        <f t="shared" si="480"/>
        <v>0.55555555555555547</v>
      </c>
      <c r="I444" s="28">
        <f t="shared" si="480"/>
        <v>0.56944444444444442</v>
      </c>
      <c r="J444" s="28">
        <f t="shared" si="480"/>
        <v>0.58333333333333337</v>
      </c>
      <c r="K444" s="28">
        <f t="shared" si="480"/>
        <v>0.59722222222222221</v>
      </c>
      <c r="L444" s="28">
        <f t="shared" ref="L444:Q444" si="481">L443+TIME(0,40,0)</f>
        <v>0.61111111111111105</v>
      </c>
      <c r="M444" s="28">
        <f t="shared" si="481"/>
        <v>0.625</v>
      </c>
      <c r="N444" s="28">
        <f t="shared" si="481"/>
        <v>0.63888888888888884</v>
      </c>
      <c r="O444" s="28">
        <f t="shared" si="481"/>
        <v>0.65277777777777779</v>
      </c>
      <c r="P444" s="28">
        <f t="shared" si="481"/>
        <v>0.66666666666666663</v>
      </c>
      <c r="Q444" s="28">
        <f t="shared" si="481"/>
        <v>0.68055555555555547</v>
      </c>
      <c r="R444" s="28">
        <f>R443+TIME(0,40,0)</f>
        <v>0.69444444444444442</v>
      </c>
    </row>
    <row r="445" spans="1:19" ht="15" customHeight="1" x14ac:dyDescent="0.2">
      <c r="A445" s="78" t="s">
        <v>4</v>
      </c>
      <c r="B445" s="29">
        <f t="shared" ref="B445:K445" si="482">B444+TIME(0,25,0)</f>
        <v>0.49305555555555552</v>
      </c>
      <c r="C445" s="29">
        <f t="shared" si="482"/>
        <v>0.50347222222222221</v>
      </c>
      <c r="D445" s="29">
        <f t="shared" si="482"/>
        <v>0.51736111111111116</v>
      </c>
      <c r="E445" s="29">
        <f t="shared" si="482"/>
        <v>0.53125</v>
      </c>
      <c r="F445" s="29">
        <f t="shared" si="482"/>
        <v>0.54513888888888884</v>
      </c>
      <c r="G445" s="29">
        <f t="shared" si="482"/>
        <v>0.55902777777777779</v>
      </c>
      <c r="H445" s="29">
        <f t="shared" si="482"/>
        <v>0.57291666666666663</v>
      </c>
      <c r="I445" s="29">
        <f t="shared" si="482"/>
        <v>0.58680555555555558</v>
      </c>
      <c r="J445" s="29">
        <f t="shared" si="482"/>
        <v>0.60069444444444453</v>
      </c>
      <c r="K445" s="29">
        <f t="shared" si="482"/>
        <v>0.61458333333333337</v>
      </c>
      <c r="L445" s="29">
        <f t="shared" ref="L445:Q445" si="483">L444+TIME(0,25,0)</f>
        <v>0.62847222222222221</v>
      </c>
      <c r="M445" s="29">
        <f t="shared" si="483"/>
        <v>0.64236111111111116</v>
      </c>
      <c r="N445" s="29">
        <f t="shared" si="483"/>
        <v>0.65625</v>
      </c>
      <c r="O445" s="29">
        <f t="shared" si="483"/>
        <v>0.67013888888888895</v>
      </c>
      <c r="P445" s="29">
        <f t="shared" si="483"/>
        <v>0.68402777777777779</v>
      </c>
      <c r="Q445" s="29">
        <f t="shared" si="483"/>
        <v>0.69791666666666663</v>
      </c>
      <c r="R445" s="29">
        <f>R444+TIME(0,25,0)</f>
        <v>0.71180555555555558</v>
      </c>
    </row>
    <row r="446" spans="1:19" ht="15" hidden="1" customHeight="1" x14ac:dyDescent="0.2">
      <c r="A446" s="68"/>
      <c r="B446" s="12" t="e">
        <f>MOD(B445-A445,1)</f>
        <v>#VALUE!</v>
      </c>
      <c r="C446" s="12">
        <f t="shared" ref="C446" si="484">MOD(C445-B445,1)</f>
        <v>1.0416666666666685E-2</v>
      </c>
      <c r="D446" s="12">
        <f t="shared" ref="D446" si="485">MOD(D445-C445,1)</f>
        <v>1.3888888888888951E-2</v>
      </c>
      <c r="E446" s="12">
        <f t="shared" ref="E446" si="486">MOD(E445-D445,1)</f>
        <v>1.388888888888884E-2</v>
      </c>
      <c r="F446" s="12">
        <f t="shared" ref="F446" si="487">MOD(F445-E445,1)</f>
        <v>1.388888888888884E-2</v>
      </c>
      <c r="G446" s="12">
        <f t="shared" ref="G446" si="488">MOD(G445-F445,1)</f>
        <v>1.3888888888888951E-2</v>
      </c>
      <c r="H446" s="12">
        <f t="shared" ref="H446" si="489">MOD(H445-G445,1)</f>
        <v>1.388888888888884E-2</v>
      </c>
      <c r="I446" s="12">
        <f t="shared" ref="I446" si="490">MOD(I445-H445,1)</f>
        <v>1.3888888888888951E-2</v>
      </c>
      <c r="J446" s="12">
        <f t="shared" ref="J446" si="491">MOD(J445-I445,1)</f>
        <v>1.3888888888888951E-2</v>
      </c>
      <c r="K446" s="12">
        <f t="shared" ref="K446" si="492">MOD(K445-J445,1)</f>
        <v>1.388888888888884E-2</v>
      </c>
      <c r="L446" s="12">
        <f t="shared" ref="L446" si="493">MOD(L445-K445,1)</f>
        <v>1.388888888888884E-2</v>
      </c>
      <c r="M446" s="12">
        <f t="shared" ref="M446" si="494">MOD(M445-L445,1)</f>
        <v>1.3888888888888951E-2</v>
      </c>
      <c r="N446" s="12">
        <f t="shared" ref="N446" si="495">MOD(N445-M445,1)</f>
        <v>1.388888888888884E-2</v>
      </c>
      <c r="O446" s="12">
        <f t="shared" ref="O446" si="496">MOD(O445-N445,1)</f>
        <v>1.3888888888888951E-2</v>
      </c>
      <c r="P446" s="12">
        <f t="shared" ref="P446" si="497">MOD(P445-O445,1)</f>
        <v>1.388888888888884E-2</v>
      </c>
      <c r="Q446" s="12">
        <f t="shared" ref="Q446" si="498">MOD(Q445-P445,1)</f>
        <v>1.388888888888884E-2</v>
      </c>
      <c r="R446" s="12">
        <f t="shared" ref="R446" si="499">MOD(R445-Q445,1)</f>
        <v>1.3888888888888951E-2</v>
      </c>
      <c r="S446" s="12"/>
    </row>
    <row r="447" spans="1:19" ht="15" hidden="1" customHeight="1" x14ac:dyDescent="0.2">
      <c r="A447" s="66" t="s">
        <v>52</v>
      </c>
      <c r="B447" s="12">
        <f>MOD(B445-B438,1)</f>
        <v>8.6805555555555525E-2</v>
      </c>
      <c r="C447" s="12">
        <f t="shared" ref="C447:R447" si="500">MOD(C445-C438,1)</f>
        <v>8.6805555555555525E-2</v>
      </c>
      <c r="D447" s="12">
        <f t="shared" si="500"/>
        <v>8.680555555555558E-2</v>
      </c>
      <c r="E447" s="12">
        <f t="shared" si="500"/>
        <v>8.680555555555558E-2</v>
      </c>
      <c r="F447" s="12">
        <f t="shared" si="500"/>
        <v>8.6805555555555525E-2</v>
      </c>
      <c r="G447" s="12">
        <f t="shared" si="500"/>
        <v>8.6805555555555525E-2</v>
      </c>
      <c r="H447" s="12">
        <f t="shared" si="500"/>
        <v>8.6805555555555525E-2</v>
      </c>
      <c r="I447" s="12">
        <f t="shared" si="500"/>
        <v>8.680555555555558E-2</v>
      </c>
      <c r="J447" s="12">
        <f t="shared" si="500"/>
        <v>8.680555555555558E-2</v>
      </c>
      <c r="K447" s="12">
        <f t="shared" si="500"/>
        <v>8.680555555555558E-2</v>
      </c>
      <c r="L447" s="12">
        <f t="shared" si="500"/>
        <v>8.680555555555558E-2</v>
      </c>
      <c r="M447" s="12">
        <f t="shared" si="500"/>
        <v>8.680555555555558E-2</v>
      </c>
      <c r="N447" s="12">
        <f t="shared" si="500"/>
        <v>8.680555555555558E-2</v>
      </c>
      <c r="O447" s="12">
        <f t="shared" si="500"/>
        <v>8.680555555555558E-2</v>
      </c>
      <c r="P447" s="12">
        <f t="shared" si="500"/>
        <v>8.680555555555558E-2</v>
      </c>
      <c r="Q447" s="12">
        <f t="shared" si="500"/>
        <v>8.680555555555558E-2</v>
      </c>
      <c r="R447" s="12">
        <f t="shared" si="500"/>
        <v>8.680555555555558E-2</v>
      </c>
      <c r="S447" s="12"/>
    </row>
    <row r="448" spans="1:19" ht="15" customHeight="1" x14ac:dyDescent="0.2">
      <c r="A448" s="59"/>
    </row>
    <row r="449" spans="1:19" ht="15" customHeight="1" x14ac:dyDescent="0.2">
      <c r="A449" s="59"/>
      <c r="S449" t="s">
        <v>57</v>
      </c>
    </row>
    <row r="450" spans="1:19" ht="15" customHeight="1" x14ac:dyDescent="0.2">
      <c r="A450" s="76" t="s">
        <v>5</v>
      </c>
      <c r="B450" s="27">
        <v>0.63888888888888895</v>
      </c>
      <c r="C450" s="27">
        <v>0.65277777777777779</v>
      </c>
      <c r="D450" s="27">
        <v>0.66666666666666663</v>
      </c>
      <c r="E450" s="27">
        <v>0.68055555555555547</v>
      </c>
      <c r="F450" s="27">
        <v>0.69444444444444453</v>
      </c>
      <c r="G450" s="27">
        <v>0.70833333333333337</v>
      </c>
      <c r="H450" s="27">
        <v>0.72916666666666663</v>
      </c>
      <c r="I450" s="27">
        <v>0.75</v>
      </c>
      <c r="J450" s="27">
        <v>0.77083333333333337</v>
      </c>
      <c r="K450" s="27">
        <v>0.79166666666666663</v>
      </c>
      <c r="L450" s="27">
        <v>0.8125</v>
      </c>
      <c r="M450" s="27">
        <v>0.83333333333333337</v>
      </c>
      <c r="N450" s="27">
        <v>0.85416666666666663</v>
      </c>
      <c r="O450" s="27">
        <v>0.875</v>
      </c>
      <c r="P450" s="22">
        <v>0.89583333333333337</v>
      </c>
      <c r="Q450" s="22">
        <v>0.91666666666666663</v>
      </c>
      <c r="R450" s="27">
        <v>0.9375</v>
      </c>
      <c r="S450" s="27">
        <v>0.95833333333333337</v>
      </c>
    </row>
    <row r="451" spans="1:19" ht="15" customHeight="1" x14ac:dyDescent="0.2">
      <c r="A451" s="73" t="s">
        <v>23</v>
      </c>
      <c r="B451" s="28">
        <f t="shared" ref="B451:J452" si="501">B450+TIME(0,3,0)</f>
        <v>0.64097222222222228</v>
      </c>
      <c r="C451" s="28">
        <f t="shared" si="501"/>
        <v>0.65486111111111112</v>
      </c>
      <c r="D451" s="28">
        <f t="shared" si="501"/>
        <v>0.66874999999999996</v>
      </c>
      <c r="E451" s="28">
        <f t="shared" si="501"/>
        <v>0.6826388888888888</v>
      </c>
      <c r="F451" s="28">
        <f t="shared" si="501"/>
        <v>0.69652777777777786</v>
      </c>
      <c r="G451" s="28">
        <f t="shared" si="501"/>
        <v>0.7104166666666667</v>
      </c>
      <c r="H451" s="28">
        <f t="shared" si="501"/>
        <v>0.73124999999999996</v>
      </c>
      <c r="I451" s="28">
        <f t="shared" si="501"/>
        <v>0.75208333333333333</v>
      </c>
      <c r="J451" s="28">
        <f t="shared" si="501"/>
        <v>0.7729166666666667</v>
      </c>
      <c r="K451" s="28">
        <f t="shared" ref="K451:P452" si="502">K450+TIME(0,3,0)</f>
        <v>0.79374999999999996</v>
      </c>
      <c r="L451" s="28">
        <f t="shared" si="502"/>
        <v>0.81458333333333333</v>
      </c>
      <c r="M451" s="28">
        <f t="shared" si="502"/>
        <v>0.8354166666666667</v>
      </c>
      <c r="N451" s="28">
        <f t="shared" si="502"/>
        <v>0.85624999999999996</v>
      </c>
      <c r="O451" s="28">
        <f t="shared" si="502"/>
        <v>0.87708333333333333</v>
      </c>
      <c r="P451" s="28">
        <f t="shared" si="502"/>
        <v>0.8979166666666667</v>
      </c>
      <c r="Q451" s="28">
        <f t="shared" ref="Q451" si="503">Q450+TIME(0,3,0)</f>
        <v>0.91874999999999996</v>
      </c>
      <c r="R451" s="28">
        <f t="shared" ref="R451:S451" si="504">R450+TIME(0,3,0)</f>
        <v>0.93958333333333333</v>
      </c>
      <c r="S451" s="28">
        <f t="shared" si="504"/>
        <v>0.9604166666666667</v>
      </c>
    </row>
    <row r="452" spans="1:19" ht="15" customHeight="1" x14ac:dyDescent="0.2">
      <c r="A452" s="73" t="s">
        <v>24</v>
      </c>
      <c r="B452" s="28">
        <f t="shared" si="501"/>
        <v>0.6430555555555556</v>
      </c>
      <c r="C452" s="28">
        <f t="shared" si="501"/>
        <v>0.65694444444444444</v>
      </c>
      <c r="D452" s="28">
        <f t="shared" si="501"/>
        <v>0.67083333333333328</v>
      </c>
      <c r="E452" s="28">
        <f t="shared" si="501"/>
        <v>0.68472222222222212</v>
      </c>
      <c r="F452" s="28">
        <f t="shared" si="501"/>
        <v>0.69861111111111118</v>
      </c>
      <c r="G452" s="28">
        <f t="shared" si="501"/>
        <v>0.71250000000000002</v>
      </c>
      <c r="H452" s="28">
        <f t="shared" si="501"/>
        <v>0.73333333333333328</v>
      </c>
      <c r="I452" s="28">
        <f t="shared" si="501"/>
        <v>0.75416666666666665</v>
      </c>
      <c r="J452" s="28">
        <f t="shared" si="501"/>
        <v>0.77500000000000002</v>
      </c>
      <c r="K452" s="28">
        <f t="shared" si="502"/>
        <v>0.79583333333333328</v>
      </c>
      <c r="L452" s="28">
        <f t="shared" si="502"/>
        <v>0.81666666666666665</v>
      </c>
      <c r="M452" s="28">
        <f t="shared" si="502"/>
        <v>0.83750000000000002</v>
      </c>
      <c r="N452" s="28">
        <f t="shared" si="502"/>
        <v>0.85833333333333328</v>
      </c>
      <c r="O452" s="28">
        <f t="shared" si="502"/>
        <v>0.87916666666666665</v>
      </c>
      <c r="P452" s="28">
        <f t="shared" si="502"/>
        <v>0.9</v>
      </c>
      <c r="Q452" s="28">
        <f t="shared" ref="Q452" si="505">Q451+TIME(0,3,0)</f>
        <v>0.92083333333333328</v>
      </c>
      <c r="R452" s="28">
        <f t="shared" ref="R452:S452" si="506">R451+TIME(0,3,0)</f>
        <v>0.94166666666666665</v>
      </c>
      <c r="S452" s="28">
        <f t="shared" si="506"/>
        <v>0.96250000000000002</v>
      </c>
    </row>
    <row r="453" spans="1:19" ht="15" customHeight="1" x14ac:dyDescent="0.2">
      <c r="A453" s="73" t="s">
        <v>25</v>
      </c>
      <c r="B453" s="28">
        <f t="shared" ref="B453:P453" si="507">B452+TIME(0,4,0)</f>
        <v>0.64583333333333337</v>
      </c>
      <c r="C453" s="28">
        <f t="shared" si="507"/>
        <v>0.65972222222222221</v>
      </c>
      <c r="D453" s="28">
        <f t="shared" si="507"/>
        <v>0.67361111111111105</v>
      </c>
      <c r="E453" s="28">
        <f t="shared" si="507"/>
        <v>0.68749999999999989</v>
      </c>
      <c r="F453" s="28">
        <f t="shared" si="507"/>
        <v>0.70138888888888895</v>
      </c>
      <c r="G453" s="28">
        <f t="shared" si="507"/>
        <v>0.71527777777777779</v>
      </c>
      <c r="H453" s="28">
        <f t="shared" si="507"/>
        <v>0.73611111111111105</v>
      </c>
      <c r="I453" s="28">
        <f t="shared" si="507"/>
        <v>0.75694444444444442</v>
      </c>
      <c r="J453" s="28">
        <f t="shared" si="507"/>
        <v>0.77777777777777779</v>
      </c>
      <c r="K453" s="28">
        <f t="shared" si="507"/>
        <v>0.79861111111111105</v>
      </c>
      <c r="L453" s="28">
        <f t="shared" si="507"/>
        <v>0.81944444444444442</v>
      </c>
      <c r="M453" s="28">
        <f t="shared" si="507"/>
        <v>0.84027777777777779</v>
      </c>
      <c r="N453" s="28">
        <f t="shared" si="507"/>
        <v>0.86111111111111105</v>
      </c>
      <c r="O453" s="28">
        <f t="shared" si="507"/>
        <v>0.88194444444444442</v>
      </c>
      <c r="P453" s="28">
        <f t="shared" si="507"/>
        <v>0.90277777777777779</v>
      </c>
      <c r="Q453" s="28">
        <f t="shared" ref="Q453" si="508">Q452+TIME(0,4,0)</f>
        <v>0.92361111111111105</v>
      </c>
      <c r="R453" s="28">
        <f t="shared" ref="R453:S453" si="509">R452+TIME(0,4,0)</f>
        <v>0.94444444444444442</v>
      </c>
      <c r="S453" s="28">
        <f t="shared" si="509"/>
        <v>0.96527777777777779</v>
      </c>
    </row>
    <row r="454" spans="1:19" ht="15" customHeight="1" x14ac:dyDescent="0.2">
      <c r="A454" s="73" t="s">
        <v>1</v>
      </c>
      <c r="B454" s="28">
        <f t="shared" ref="B454:P454" si="510">B453+TIME(0,40,0)</f>
        <v>0.67361111111111116</v>
      </c>
      <c r="C454" s="28">
        <f t="shared" si="510"/>
        <v>0.6875</v>
      </c>
      <c r="D454" s="28">
        <f t="shared" si="510"/>
        <v>0.70138888888888884</v>
      </c>
      <c r="E454" s="28">
        <f t="shared" si="510"/>
        <v>0.71527777777777768</v>
      </c>
      <c r="F454" s="28">
        <f t="shared" si="510"/>
        <v>0.72916666666666674</v>
      </c>
      <c r="G454" s="28">
        <f t="shared" si="510"/>
        <v>0.74305555555555558</v>
      </c>
      <c r="H454" s="28">
        <f t="shared" si="510"/>
        <v>0.76388888888888884</v>
      </c>
      <c r="I454" s="28">
        <f t="shared" si="510"/>
        <v>0.78472222222222221</v>
      </c>
      <c r="J454" s="28">
        <f t="shared" si="510"/>
        <v>0.80555555555555558</v>
      </c>
      <c r="K454" s="28">
        <f t="shared" si="510"/>
        <v>0.82638888888888884</v>
      </c>
      <c r="L454" s="28">
        <f t="shared" si="510"/>
        <v>0.84722222222222221</v>
      </c>
      <c r="M454" s="28">
        <f t="shared" si="510"/>
        <v>0.86805555555555558</v>
      </c>
      <c r="N454" s="28">
        <f t="shared" si="510"/>
        <v>0.88888888888888884</v>
      </c>
      <c r="O454" s="28">
        <f t="shared" si="510"/>
        <v>0.90972222222222221</v>
      </c>
      <c r="P454" s="28">
        <f t="shared" si="510"/>
        <v>0.93055555555555558</v>
      </c>
      <c r="Q454" s="28">
        <f t="shared" ref="Q454" si="511">Q453+TIME(0,40,0)</f>
        <v>0.95138888888888884</v>
      </c>
      <c r="R454" s="28">
        <f t="shared" ref="R454:S454" si="512">R453+TIME(0,40,0)</f>
        <v>0.97222222222222221</v>
      </c>
      <c r="S454" s="28">
        <f t="shared" si="512"/>
        <v>0.99305555555555558</v>
      </c>
    </row>
    <row r="455" spans="1:19" ht="15" customHeight="1" x14ac:dyDescent="0.2">
      <c r="A455" s="73" t="s">
        <v>21</v>
      </c>
      <c r="B455" s="28">
        <f t="shared" ref="B455:P455" si="513">B454+TIME(0,10,0)</f>
        <v>0.68055555555555558</v>
      </c>
      <c r="C455" s="28">
        <f t="shared" si="513"/>
        <v>0.69444444444444442</v>
      </c>
      <c r="D455" s="28">
        <f t="shared" si="513"/>
        <v>0.70833333333333326</v>
      </c>
      <c r="E455" s="28">
        <f t="shared" si="513"/>
        <v>0.7222222222222221</v>
      </c>
      <c r="F455" s="28">
        <f t="shared" si="513"/>
        <v>0.73611111111111116</v>
      </c>
      <c r="G455" s="28">
        <f t="shared" si="513"/>
        <v>0.75</v>
      </c>
      <c r="H455" s="28">
        <f t="shared" si="513"/>
        <v>0.77083333333333326</v>
      </c>
      <c r="I455" s="28">
        <f t="shared" si="513"/>
        <v>0.79166666666666663</v>
      </c>
      <c r="J455" s="28">
        <f t="shared" si="513"/>
        <v>0.8125</v>
      </c>
      <c r="K455" s="28">
        <f t="shared" si="513"/>
        <v>0.83333333333333326</v>
      </c>
      <c r="L455" s="28">
        <f t="shared" si="513"/>
        <v>0.85416666666666663</v>
      </c>
      <c r="M455" s="28">
        <f t="shared" si="513"/>
        <v>0.875</v>
      </c>
      <c r="N455" s="28">
        <f t="shared" si="513"/>
        <v>0.89583333333333326</v>
      </c>
      <c r="O455" s="28">
        <f t="shared" si="513"/>
        <v>0.91666666666666663</v>
      </c>
      <c r="P455" s="28">
        <f t="shared" si="513"/>
        <v>0.9375</v>
      </c>
      <c r="Q455" s="28">
        <f t="shared" ref="Q455" si="514">Q454+TIME(0,10,0)</f>
        <v>0.95833333333333326</v>
      </c>
      <c r="R455" s="28">
        <f t="shared" ref="R455:S455" si="515">R454+TIME(0,10,0)</f>
        <v>0.97916666666666663</v>
      </c>
      <c r="S455" s="28">
        <f t="shared" si="515"/>
        <v>1</v>
      </c>
    </row>
    <row r="456" spans="1:19" ht="15" customHeight="1" x14ac:dyDescent="0.2">
      <c r="A456" s="73" t="s">
        <v>22</v>
      </c>
      <c r="B456" s="28">
        <f t="shared" ref="B456:G456" si="516">B455+TIME(0,40,0)</f>
        <v>0.70833333333333337</v>
      </c>
      <c r="C456" s="28">
        <f t="shared" si="516"/>
        <v>0.72222222222222221</v>
      </c>
      <c r="D456" s="28">
        <f t="shared" si="516"/>
        <v>0.73611111111111105</v>
      </c>
      <c r="E456" s="28">
        <f t="shared" si="516"/>
        <v>0.74999999999999989</v>
      </c>
      <c r="F456" s="28">
        <f t="shared" si="516"/>
        <v>0.76388888888888895</v>
      </c>
      <c r="G456" s="28">
        <f t="shared" si="516"/>
        <v>0.77777777777777779</v>
      </c>
      <c r="H456" s="28">
        <f t="shared" ref="H456:P456" si="517">H455+TIME(0,25,0)</f>
        <v>0.78819444444444442</v>
      </c>
      <c r="I456" s="28">
        <f t="shared" si="517"/>
        <v>0.80902777777777779</v>
      </c>
      <c r="J456" s="28">
        <f t="shared" si="517"/>
        <v>0.82986111111111116</v>
      </c>
      <c r="K456" s="28">
        <f t="shared" si="517"/>
        <v>0.85069444444444442</v>
      </c>
      <c r="L456" s="28">
        <f t="shared" si="517"/>
        <v>0.87152777777777779</v>
      </c>
      <c r="M456" s="28">
        <f t="shared" si="517"/>
        <v>0.89236111111111116</v>
      </c>
      <c r="N456" s="28">
        <f t="shared" si="517"/>
        <v>0.91319444444444442</v>
      </c>
      <c r="O456" s="28">
        <f t="shared" si="517"/>
        <v>0.93402777777777779</v>
      </c>
      <c r="P456" s="28">
        <f t="shared" si="517"/>
        <v>0.95486111111111116</v>
      </c>
      <c r="Q456" s="28">
        <f t="shared" ref="Q456" si="518">Q455+TIME(0,25,0)</f>
        <v>0.97569444444444442</v>
      </c>
      <c r="R456" s="28">
        <f>R455+TIME(0,40,0)</f>
        <v>1.0069444444444444</v>
      </c>
      <c r="S456" s="28">
        <f>S455+TIME(0,40,0)</f>
        <v>1.0277777777777777</v>
      </c>
    </row>
    <row r="457" spans="1:19" ht="15" customHeight="1" x14ac:dyDescent="0.2">
      <c r="A457" s="78" t="s">
        <v>4</v>
      </c>
      <c r="B457" s="29">
        <f t="shared" ref="B457:G457" si="519">B456+TIME(0,25,0)</f>
        <v>0.72569444444444453</v>
      </c>
      <c r="C457" s="29">
        <f t="shared" si="519"/>
        <v>0.73958333333333337</v>
      </c>
      <c r="D457" s="29">
        <f t="shared" si="519"/>
        <v>0.75347222222222221</v>
      </c>
      <c r="E457" s="29">
        <f t="shared" si="519"/>
        <v>0.76736111111111105</v>
      </c>
      <c r="F457" s="29">
        <f t="shared" si="519"/>
        <v>0.78125000000000011</v>
      </c>
      <c r="G457" s="29">
        <f t="shared" si="519"/>
        <v>0.79513888888888895</v>
      </c>
      <c r="H457" s="29">
        <f t="shared" ref="H457:P457" si="520">H456+TIME(0,20,0)</f>
        <v>0.80208333333333326</v>
      </c>
      <c r="I457" s="29">
        <f t="shared" si="520"/>
        <v>0.82291666666666663</v>
      </c>
      <c r="J457" s="29">
        <f t="shared" si="520"/>
        <v>0.84375</v>
      </c>
      <c r="K457" s="29">
        <f t="shared" si="520"/>
        <v>0.86458333333333326</v>
      </c>
      <c r="L457" s="29">
        <f t="shared" si="520"/>
        <v>0.88541666666666663</v>
      </c>
      <c r="M457" s="29">
        <f t="shared" si="520"/>
        <v>0.90625</v>
      </c>
      <c r="N457" s="29">
        <f t="shared" si="520"/>
        <v>0.92708333333333326</v>
      </c>
      <c r="O457" s="29">
        <f t="shared" si="520"/>
        <v>0.94791666666666663</v>
      </c>
      <c r="P457" s="29">
        <f t="shared" si="520"/>
        <v>0.96875</v>
      </c>
      <c r="Q457" s="29">
        <f t="shared" ref="Q457" si="521">Q456+TIME(0,20,0)</f>
        <v>0.98958333333333326</v>
      </c>
      <c r="R457" s="29">
        <f>R456+TIME(0,25,0)</f>
        <v>1.0243055555555556</v>
      </c>
      <c r="S457" s="29">
        <f>S456+TIME(0,25,0)</f>
        <v>1.0451388888888888</v>
      </c>
    </row>
    <row r="458" spans="1:19" ht="15" hidden="1" customHeight="1" x14ac:dyDescent="0.2">
      <c r="A458" s="68"/>
      <c r="B458" s="91" t="e">
        <f t="shared" ref="B458" si="522">MOD(B457-A457,1)</f>
        <v>#VALUE!</v>
      </c>
      <c r="C458" s="12">
        <f t="shared" ref="C458" si="523">MOD(C457-B457,1)</f>
        <v>1.388888888888884E-2</v>
      </c>
      <c r="D458" s="12">
        <f t="shared" ref="D458" si="524">MOD(D457-C457,1)</f>
        <v>1.388888888888884E-2</v>
      </c>
      <c r="E458" s="12">
        <f t="shared" ref="E458" si="525">MOD(E457-D457,1)</f>
        <v>1.388888888888884E-2</v>
      </c>
      <c r="F458" s="12">
        <f t="shared" ref="F458" si="526">MOD(F457-E457,1)</f>
        <v>1.3888888888889062E-2</v>
      </c>
      <c r="G458" s="12">
        <f t="shared" ref="G458" si="527">MOD(G457-F457,1)</f>
        <v>1.388888888888884E-2</v>
      </c>
      <c r="H458" s="12">
        <f t="shared" ref="H458" si="528">MOD(H457-G457,1)</f>
        <v>6.9444444444443088E-3</v>
      </c>
      <c r="I458" s="12">
        <f t="shared" ref="I458" si="529">MOD(I457-H457,1)</f>
        <v>2.083333333333337E-2</v>
      </c>
      <c r="J458" s="12">
        <f t="shared" ref="J458" si="530">MOD(J457-I457,1)</f>
        <v>2.083333333333337E-2</v>
      </c>
      <c r="K458" s="12">
        <f t="shared" ref="K458" si="531">MOD(K457-J457,1)</f>
        <v>2.0833333333333259E-2</v>
      </c>
      <c r="L458" s="12">
        <f t="shared" ref="L458" si="532">MOD(L457-K457,1)</f>
        <v>2.083333333333337E-2</v>
      </c>
      <c r="M458" s="12">
        <f t="shared" ref="M458" si="533">MOD(M457-L457,1)</f>
        <v>2.083333333333337E-2</v>
      </c>
      <c r="N458" s="12">
        <f t="shared" ref="N458" si="534">MOD(N457-M457,1)</f>
        <v>2.0833333333333259E-2</v>
      </c>
      <c r="O458" s="12">
        <f t="shared" ref="O458" si="535">MOD(O457-N457,1)</f>
        <v>2.083333333333337E-2</v>
      </c>
      <c r="P458" s="12">
        <f t="shared" ref="P458" si="536">MOD(P457-O457,1)</f>
        <v>2.083333333333337E-2</v>
      </c>
      <c r="Q458" s="12">
        <f t="shared" ref="Q458" si="537">MOD(Q457-P457,1)</f>
        <v>2.0833333333333259E-2</v>
      </c>
      <c r="R458" s="12">
        <f t="shared" ref="R458:S458" si="538">MOD(R457-Q457,1)</f>
        <v>3.4722222222222321E-2</v>
      </c>
      <c r="S458" s="12">
        <f t="shared" si="538"/>
        <v>2.0833333333333259E-2</v>
      </c>
    </row>
    <row r="459" spans="1:19" ht="15" hidden="1" customHeight="1" x14ac:dyDescent="0.2">
      <c r="A459" s="66" t="s">
        <v>52</v>
      </c>
      <c r="B459" s="91">
        <f t="shared" ref="B459" si="539">MOD(B457-B450,1)</f>
        <v>8.680555555555558E-2</v>
      </c>
      <c r="C459" s="12">
        <f t="shared" ref="C459:R459" si="540">MOD(C457-C450,1)</f>
        <v>8.680555555555558E-2</v>
      </c>
      <c r="D459" s="12">
        <f t="shared" si="540"/>
        <v>8.680555555555558E-2</v>
      </c>
      <c r="E459" s="12">
        <f t="shared" si="540"/>
        <v>8.680555555555558E-2</v>
      </c>
      <c r="F459" s="12">
        <f t="shared" si="540"/>
        <v>8.680555555555558E-2</v>
      </c>
      <c r="G459" s="12">
        <f t="shared" si="540"/>
        <v>8.680555555555558E-2</v>
      </c>
      <c r="H459" s="12">
        <f t="shared" si="540"/>
        <v>7.291666666666663E-2</v>
      </c>
      <c r="I459" s="12">
        <f t="shared" si="540"/>
        <v>7.291666666666663E-2</v>
      </c>
      <c r="J459" s="12">
        <f t="shared" si="540"/>
        <v>7.291666666666663E-2</v>
      </c>
      <c r="K459" s="12">
        <f t="shared" si="540"/>
        <v>7.291666666666663E-2</v>
      </c>
      <c r="L459" s="12">
        <f t="shared" si="540"/>
        <v>7.291666666666663E-2</v>
      </c>
      <c r="M459" s="12">
        <f t="shared" si="540"/>
        <v>7.291666666666663E-2</v>
      </c>
      <c r="N459" s="12">
        <f t="shared" si="540"/>
        <v>7.291666666666663E-2</v>
      </c>
      <c r="O459" s="12">
        <f t="shared" si="540"/>
        <v>7.291666666666663E-2</v>
      </c>
      <c r="P459" s="12">
        <f t="shared" si="540"/>
        <v>7.291666666666663E-2</v>
      </c>
      <c r="Q459" s="12">
        <f t="shared" si="540"/>
        <v>7.291666666666663E-2</v>
      </c>
      <c r="R459" s="12">
        <f t="shared" si="540"/>
        <v>8.680555555555558E-2</v>
      </c>
      <c r="S459" s="12">
        <f t="shared" ref="S459" si="541">MOD(S457-S450,1)</f>
        <v>8.6805555555555469E-2</v>
      </c>
    </row>
    <row r="460" spans="1:19" ht="15" customHeight="1" x14ac:dyDescent="0.2">
      <c r="A460" s="6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1:19" ht="15" customHeight="1" x14ac:dyDescent="0.2"/>
    <row r="462" spans="1:19" ht="15" customHeight="1" x14ac:dyDescent="0.25">
      <c r="A462" s="44" t="s">
        <v>11</v>
      </c>
    </row>
    <row r="463" spans="1:19" ht="15" customHeight="1" x14ac:dyDescent="0.2"/>
    <row r="464" spans="1:19" ht="15" customHeight="1" x14ac:dyDescent="0.25">
      <c r="A464" s="30" t="s">
        <v>50</v>
      </c>
      <c r="B464" s="10"/>
      <c r="C464" s="10"/>
      <c r="D464" s="10"/>
    </row>
    <row r="465" spans="1:19" ht="15" customHeight="1" x14ac:dyDescent="0.2">
      <c r="A465" s="76" t="s">
        <v>4</v>
      </c>
      <c r="B465" s="22">
        <v>4.1666666666666664E-2</v>
      </c>
      <c r="C465" s="22">
        <v>8.3333333333333329E-2</v>
      </c>
      <c r="D465" s="27">
        <v>0.125</v>
      </c>
      <c r="E465" s="27">
        <v>0.16666666666666666</v>
      </c>
      <c r="F465" s="27">
        <v>0.19097222222222221</v>
      </c>
      <c r="G465" s="27">
        <v>0.21180555555555555</v>
      </c>
      <c r="H465" s="27">
        <v>0.23263888888888887</v>
      </c>
      <c r="I465" s="27">
        <v>0.25347222222222221</v>
      </c>
      <c r="J465" s="27">
        <v>0.27430555555555552</v>
      </c>
      <c r="K465" s="27">
        <v>0.2951388888888889</v>
      </c>
      <c r="L465" s="27">
        <v>0.31597222222222221</v>
      </c>
      <c r="M465" s="27">
        <v>0.33680555555555558</v>
      </c>
      <c r="N465" s="27">
        <v>0.3576388888888889</v>
      </c>
      <c r="O465" s="27">
        <v>0.37847222222222227</v>
      </c>
      <c r="P465" s="22">
        <v>0.3888888888888889</v>
      </c>
    </row>
    <row r="466" spans="1:19" ht="15" customHeight="1" x14ac:dyDescent="0.2">
      <c r="A466" s="73" t="s">
        <v>22</v>
      </c>
      <c r="B466" s="23">
        <f t="shared" ref="B466" si="542">B465+TIME(0,20,0)</f>
        <v>5.5555555555555552E-2</v>
      </c>
      <c r="C466" s="23">
        <f t="shared" ref="C466:H466" si="543">C465+TIME(0,20,0)</f>
        <v>9.722222222222221E-2</v>
      </c>
      <c r="D466" s="28">
        <f t="shared" si="543"/>
        <v>0.1388888888888889</v>
      </c>
      <c r="E466" s="28">
        <f t="shared" si="543"/>
        <v>0.18055555555555555</v>
      </c>
      <c r="F466" s="28">
        <f t="shared" si="543"/>
        <v>0.2048611111111111</v>
      </c>
      <c r="G466" s="28">
        <f t="shared" si="543"/>
        <v>0.22569444444444445</v>
      </c>
      <c r="H466" s="28">
        <f t="shared" si="543"/>
        <v>0.24652777777777776</v>
      </c>
      <c r="I466" s="28">
        <f t="shared" ref="I466:P466" si="544">I465+TIME(0,25,0)</f>
        <v>0.27083333333333331</v>
      </c>
      <c r="J466" s="28">
        <f t="shared" si="544"/>
        <v>0.29166666666666663</v>
      </c>
      <c r="K466" s="28">
        <f t="shared" si="544"/>
        <v>0.3125</v>
      </c>
      <c r="L466" s="28">
        <f t="shared" si="544"/>
        <v>0.33333333333333331</v>
      </c>
      <c r="M466" s="28">
        <f t="shared" si="544"/>
        <v>0.35416666666666669</v>
      </c>
      <c r="N466" s="28">
        <f t="shared" si="544"/>
        <v>0.375</v>
      </c>
      <c r="O466" s="28">
        <f t="shared" si="544"/>
        <v>0.39583333333333337</v>
      </c>
      <c r="P466" s="23">
        <f t="shared" si="544"/>
        <v>0.40625</v>
      </c>
    </row>
    <row r="467" spans="1:19" ht="15" customHeight="1" x14ac:dyDescent="0.2">
      <c r="A467" s="73" t="s">
        <v>21</v>
      </c>
      <c r="B467" s="23">
        <f t="shared" ref="B467" si="545">B466+TIME(0,25,0)</f>
        <v>7.2916666666666657E-2</v>
      </c>
      <c r="C467" s="23">
        <f t="shared" ref="C467:H467" si="546">C466+TIME(0,25,0)</f>
        <v>0.11458333333333331</v>
      </c>
      <c r="D467" s="28">
        <f t="shared" si="546"/>
        <v>0.15625</v>
      </c>
      <c r="E467" s="28">
        <f t="shared" si="546"/>
        <v>0.19791666666666666</v>
      </c>
      <c r="F467" s="28">
        <f t="shared" si="546"/>
        <v>0.22222222222222221</v>
      </c>
      <c r="G467" s="28">
        <f t="shared" si="546"/>
        <v>0.24305555555555555</v>
      </c>
      <c r="H467" s="28">
        <f t="shared" si="546"/>
        <v>0.2638888888888889</v>
      </c>
      <c r="I467" s="28">
        <f t="shared" ref="I467:P467" si="547">I466+TIME(0,35,0)</f>
        <v>0.2951388888888889</v>
      </c>
      <c r="J467" s="28">
        <f t="shared" si="547"/>
        <v>0.31597222222222221</v>
      </c>
      <c r="K467" s="28">
        <f t="shared" si="547"/>
        <v>0.33680555555555558</v>
      </c>
      <c r="L467" s="28">
        <f t="shared" si="547"/>
        <v>0.3576388888888889</v>
      </c>
      <c r="M467" s="28">
        <f t="shared" si="547"/>
        <v>0.37847222222222227</v>
      </c>
      <c r="N467" s="28">
        <f t="shared" si="547"/>
        <v>0.39930555555555558</v>
      </c>
      <c r="O467" s="28">
        <f t="shared" si="547"/>
        <v>0.42013888888888895</v>
      </c>
      <c r="P467" s="23">
        <f t="shared" si="547"/>
        <v>0.43055555555555558</v>
      </c>
    </row>
    <row r="468" spans="1:19" ht="15" customHeight="1" x14ac:dyDescent="0.2">
      <c r="A468" s="73" t="s">
        <v>1</v>
      </c>
      <c r="B468" s="23">
        <f t="shared" ref="B468" si="548">B467+TIME(0,10,0)</f>
        <v>7.9861111111111105E-2</v>
      </c>
      <c r="C468" s="23">
        <f t="shared" ref="C468:P468" si="549">C467+TIME(0,10,0)</f>
        <v>0.12152777777777776</v>
      </c>
      <c r="D468" s="28">
        <f t="shared" si="549"/>
        <v>0.16319444444444445</v>
      </c>
      <c r="E468" s="28">
        <f t="shared" si="549"/>
        <v>0.2048611111111111</v>
      </c>
      <c r="F468" s="28">
        <f t="shared" si="549"/>
        <v>0.22916666666666666</v>
      </c>
      <c r="G468" s="28">
        <f t="shared" si="549"/>
        <v>0.25</v>
      </c>
      <c r="H468" s="28">
        <f t="shared" si="549"/>
        <v>0.27083333333333331</v>
      </c>
      <c r="I468" s="28">
        <f t="shared" si="549"/>
        <v>0.30208333333333331</v>
      </c>
      <c r="J468" s="28">
        <f t="shared" si="549"/>
        <v>0.32291666666666663</v>
      </c>
      <c r="K468" s="28">
        <f t="shared" si="549"/>
        <v>0.34375</v>
      </c>
      <c r="L468" s="28">
        <f t="shared" si="549"/>
        <v>0.36458333333333331</v>
      </c>
      <c r="M468" s="28">
        <f t="shared" si="549"/>
        <v>0.38541666666666669</v>
      </c>
      <c r="N468" s="28">
        <f t="shared" si="549"/>
        <v>0.40625</v>
      </c>
      <c r="O468" s="28">
        <f t="shared" si="549"/>
        <v>0.42708333333333337</v>
      </c>
      <c r="P468" s="23">
        <f t="shared" si="549"/>
        <v>0.4375</v>
      </c>
    </row>
    <row r="469" spans="1:19" ht="15" customHeight="1" x14ac:dyDescent="0.2">
      <c r="A469" s="73" t="s">
        <v>26</v>
      </c>
      <c r="B469" s="23">
        <f t="shared" ref="B469" si="550">B468+TIME(0,40,0)</f>
        <v>0.10763888888888888</v>
      </c>
      <c r="C469" s="23">
        <f t="shared" ref="C469:P469" si="551">C468+TIME(0,40,0)</f>
        <v>0.14930555555555552</v>
      </c>
      <c r="D469" s="28">
        <f t="shared" si="551"/>
        <v>0.19097222222222221</v>
      </c>
      <c r="E469" s="28">
        <f t="shared" si="551"/>
        <v>0.2326388888888889</v>
      </c>
      <c r="F469" s="28">
        <f t="shared" si="551"/>
        <v>0.25694444444444442</v>
      </c>
      <c r="G469" s="28">
        <f t="shared" si="551"/>
        <v>0.27777777777777779</v>
      </c>
      <c r="H469" s="28">
        <f t="shared" si="551"/>
        <v>0.2986111111111111</v>
      </c>
      <c r="I469" s="28">
        <f t="shared" si="551"/>
        <v>0.3298611111111111</v>
      </c>
      <c r="J469" s="28">
        <f t="shared" si="551"/>
        <v>0.35069444444444442</v>
      </c>
      <c r="K469" s="28">
        <f t="shared" si="551"/>
        <v>0.37152777777777779</v>
      </c>
      <c r="L469" s="28">
        <f t="shared" si="551"/>
        <v>0.3923611111111111</v>
      </c>
      <c r="M469" s="28">
        <f t="shared" si="551"/>
        <v>0.41319444444444448</v>
      </c>
      <c r="N469" s="28">
        <f t="shared" si="551"/>
        <v>0.43402777777777779</v>
      </c>
      <c r="O469" s="28">
        <f t="shared" si="551"/>
        <v>0.45486111111111116</v>
      </c>
      <c r="P469" s="23">
        <f t="shared" si="551"/>
        <v>0.46527777777777779</v>
      </c>
    </row>
    <row r="470" spans="1:19" ht="15" customHeight="1" x14ac:dyDescent="0.2">
      <c r="A470" s="73" t="s">
        <v>24</v>
      </c>
      <c r="B470" s="23">
        <f t="shared" ref="B470" si="552">B469+TIME(0,4,0)</f>
        <v>0.11041666666666666</v>
      </c>
      <c r="C470" s="23">
        <f t="shared" ref="C470:P470" si="553">C469+TIME(0,4,0)</f>
        <v>0.15208333333333329</v>
      </c>
      <c r="D470" s="28">
        <f t="shared" si="553"/>
        <v>0.19374999999999998</v>
      </c>
      <c r="E470" s="28">
        <f t="shared" si="553"/>
        <v>0.23541666666666666</v>
      </c>
      <c r="F470" s="28">
        <f t="shared" si="553"/>
        <v>0.25972222222222219</v>
      </c>
      <c r="G470" s="28">
        <f t="shared" si="553"/>
        <v>0.28055555555555556</v>
      </c>
      <c r="H470" s="28">
        <f t="shared" si="553"/>
        <v>0.30138888888888887</v>
      </c>
      <c r="I470" s="28">
        <f t="shared" si="553"/>
        <v>0.33263888888888887</v>
      </c>
      <c r="J470" s="28">
        <f t="shared" si="553"/>
        <v>0.35347222222222219</v>
      </c>
      <c r="K470" s="28">
        <f t="shared" si="553"/>
        <v>0.37430555555555556</v>
      </c>
      <c r="L470" s="28">
        <f t="shared" si="553"/>
        <v>0.39513888888888887</v>
      </c>
      <c r="M470" s="28">
        <f t="shared" si="553"/>
        <v>0.41597222222222224</v>
      </c>
      <c r="N470" s="28">
        <f t="shared" si="553"/>
        <v>0.43680555555555556</v>
      </c>
      <c r="O470" s="28">
        <f t="shared" si="553"/>
        <v>0.45763888888888893</v>
      </c>
      <c r="P470" s="23">
        <f t="shared" si="553"/>
        <v>0.46805555555555556</v>
      </c>
    </row>
    <row r="471" spans="1:19" ht="15" customHeight="1" x14ac:dyDescent="0.2">
      <c r="A471" s="73" t="s">
        <v>23</v>
      </c>
      <c r="B471" s="23">
        <f>B470+TIME(0,3,0)</f>
        <v>0.1125</v>
      </c>
      <c r="C471" s="23">
        <f>C470+TIME(0,3,0)</f>
        <v>0.15416666666666662</v>
      </c>
      <c r="D471" s="28">
        <f t="shared" ref="D471:M472" si="554">D470+TIME(0,3,0)</f>
        <v>0.1958333333333333</v>
      </c>
      <c r="E471" s="28">
        <f t="shared" si="554"/>
        <v>0.23749999999999999</v>
      </c>
      <c r="F471" s="28">
        <f t="shared" si="554"/>
        <v>0.26180555555555551</v>
      </c>
      <c r="G471" s="28">
        <f t="shared" si="554"/>
        <v>0.28263888888888888</v>
      </c>
      <c r="H471" s="28">
        <f t="shared" si="554"/>
        <v>0.3034722222222222</v>
      </c>
      <c r="I471" s="28">
        <f t="shared" si="554"/>
        <v>0.3347222222222222</v>
      </c>
      <c r="J471" s="28">
        <f t="shared" si="554"/>
        <v>0.35555555555555551</v>
      </c>
      <c r="K471" s="28">
        <f t="shared" si="554"/>
        <v>0.37638888888888888</v>
      </c>
      <c r="L471" s="28">
        <f t="shared" si="554"/>
        <v>0.3972222222222222</v>
      </c>
      <c r="M471" s="28">
        <f t="shared" si="554"/>
        <v>0.41805555555555557</v>
      </c>
      <c r="N471" s="28">
        <f t="shared" ref="N471:P472" si="555">N470+TIME(0,3,0)</f>
        <v>0.43888888888888888</v>
      </c>
      <c r="O471" s="28">
        <f t="shared" si="555"/>
        <v>0.45972222222222225</v>
      </c>
      <c r="P471" s="23">
        <f t="shared" si="555"/>
        <v>0.47013888888888888</v>
      </c>
    </row>
    <row r="472" spans="1:19" ht="15" customHeight="1" x14ac:dyDescent="0.2">
      <c r="A472" s="78" t="s">
        <v>5</v>
      </c>
      <c r="B472" s="24">
        <f>B471+TIME(0,3,0)</f>
        <v>0.11458333333333334</v>
      </c>
      <c r="C472" s="24">
        <f>C471+TIME(0,3,0)</f>
        <v>0.15624999999999994</v>
      </c>
      <c r="D472" s="29">
        <f t="shared" si="554"/>
        <v>0.19791666666666663</v>
      </c>
      <c r="E472" s="29">
        <f t="shared" si="554"/>
        <v>0.23958333333333331</v>
      </c>
      <c r="F472" s="29">
        <f t="shared" si="554"/>
        <v>0.26388888888888884</v>
      </c>
      <c r="G472" s="29">
        <f t="shared" si="554"/>
        <v>0.28472222222222221</v>
      </c>
      <c r="H472" s="29">
        <f t="shared" si="554"/>
        <v>0.30555555555555552</v>
      </c>
      <c r="I472" s="29">
        <f t="shared" si="554"/>
        <v>0.33680555555555552</v>
      </c>
      <c r="J472" s="29">
        <f t="shared" si="554"/>
        <v>0.35763888888888884</v>
      </c>
      <c r="K472" s="29">
        <f t="shared" si="554"/>
        <v>0.37847222222222221</v>
      </c>
      <c r="L472" s="29">
        <f t="shared" si="554"/>
        <v>0.39930555555555552</v>
      </c>
      <c r="M472" s="29">
        <f t="shared" si="554"/>
        <v>0.4201388888888889</v>
      </c>
      <c r="N472" s="29">
        <f t="shared" si="555"/>
        <v>0.44097222222222221</v>
      </c>
      <c r="O472" s="29">
        <f t="shared" si="555"/>
        <v>0.46180555555555558</v>
      </c>
      <c r="P472" s="24">
        <f t="shared" si="555"/>
        <v>0.47222222222222221</v>
      </c>
    </row>
    <row r="473" spans="1:19" ht="15" hidden="1" customHeight="1" x14ac:dyDescent="0.2">
      <c r="A473" s="68"/>
      <c r="B473" s="91" t="e">
        <f t="shared" ref="B473" si="556">MOD(B472-A472,1)</f>
        <v>#VALUE!</v>
      </c>
      <c r="C473" s="12">
        <f t="shared" ref="C473" si="557">MOD(C472-B472,1)</f>
        <v>4.1666666666666602E-2</v>
      </c>
      <c r="D473" s="12">
        <f t="shared" ref="D473" si="558">MOD(D472-C472,1)</f>
        <v>4.1666666666666685E-2</v>
      </c>
      <c r="E473" s="12">
        <f t="shared" ref="E473" si="559">MOD(E472-D472,1)</f>
        <v>4.1666666666666685E-2</v>
      </c>
      <c r="F473" s="12">
        <f t="shared" ref="F473" si="560">MOD(F472-E472,1)</f>
        <v>2.4305555555555525E-2</v>
      </c>
      <c r="G473" s="12">
        <f t="shared" ref="G473" si="561">MOD(G472-F472,1)</f>
        <v>2.083333333333337E-2</v>
      </c>
      <c r="H473" s="12">
        <f t="shared" ref="H473" si="562">MOD(H472-G472,1)</f>
        <v>2.0833333333333315E-2</v>
      </c>
      <c r="I473" s="12">
        <f t="shared" ref="I473" si="563">MOD(I472-H472,1)</f>
        <v>3.125E-2</v>
      </c>
      <c r="J473" s="12">
        <f t="shared" ref="J473" si="564">MOD(J472-I472,1)</f>
        <v>2.0833333333333315E-2</v>
      </c>
      <c r="K473" s="12">
        <f t="shared" ref="K473" si="565">MOD(K472-J472,1)</f>
        <v>2.083333333333337E-2</v>
      </c>
      <c r="L473" s="12">
        <f t="shared" ref="L473" si="566">MOD(L472-K472,1)</f>
        <v>2.0833333333333315E-2</v>
      </c>
      <c r="M473" s="12">
        <f t="shared" ref="M473" si="567">MOD(M472-L472,1)</f>
        <v>2.083333333333337E-2</v>
      </c>
      <c r="N473" s="12">
        <f t="shared" ref="N473" si="568">MOD(N472-M472,1)</f>
        <v>2.0833333333333315E-2</v>
      </c>
      <c r="O473" s="12">
        <f t="shared" ref="O473" si="569">MOD(O472-N472,1)</f>
        <v>2.083333333333337E-2</v>
      </c>
      <c r="P473" s="12">
        <f t="shared" ref="P473" si="570">MOD(P472-O472,1)</f>
        <v>1.041666666666663E-2</v>
      </c>
      <c r="Q473" s="12">
        <f t="shared" ref="Q473" si="571">MOD(Q472-P472,1)</f>
        <v>0.52777777777777779</v>
      </c>
      <c r="R473" s="12">
        <f t="shared" ref="R473" si="572">MOD(R472-Q472,1)</f>
        <v>0</v>
      </c>
      <c r="S473" s="12">
        <f t="shared" ref="S473" si="573">MOD(S472-R472,1)</f>
        <v>0</v>
      </c>
    </row>
    <row r="474" spans="1:19" ht="15" hidden="1" customHeight="1" x14ac:dyDescent="0.2">
      <c r="A474" s="66" t="s">
        <v>52</v>
      </c>
      <c r="B474" s="91">
        <f t="shared" ref="B474" si="574">MOD(B472-B465,1)</f>
        <v>7.2916666666666685E-2</v>
      </c>
      <c r="C474" s="12">
        <f t="shared" ref="C474:S474" si="575">MOD(C472-C465,1)</f>
        <v>7.2916666666666616E-2</v>
      </c>
      <c r="D474" s="12">
        <f t="shared" si="575"/>
        <v>7.291666666666663E-2</v>
      </c>
      <c r="E474" s="12">
        <f t="shared" si="575"/>
        <v>7.2916666666666657E-2</v>
      </c>
      <c r="F474" s="12">
        <f t="shared" si="575"/>
        <v>7.291666666666663E-2</v>
      </c>
      <c r="G474" s="12">
        <f t="shared" si="575"/>
        <v>7.2916666666666657E-2</v>
      </c>
      <c r="H474" s="12">
        <f t="shared" si="575"/>
        <v>7.2916666666666657E-2</v>
      </c>
      <c r="I474" s="12">
        <f t="shared" si="575"/>
        <v>8.3333333333333315E-2</v>
      </c>
      <c r="J474" s="12">
        <f t="shared" si="575"/>
        <v>8.3333333333333315E-2</v>
      </c>
      <c r="K474" s="12">
        <f t="shared" si="575"/>
        <v>8.3333333333333315E-2</v>
      </c>
      <c r="L474" s="12">
        <f t="shared" si="575"/>
        <v>8.3333333333333315E-2</v>
      </c>
      <c r="M474" s="12">
        <f t="shared" si="575"/>
        <v>8.3333333333333315E-2</v>
      </c>
      <c r="N474" s="12">
        <f t="shared" si="575"/>
        <v>8.3333333333333315E-2</v>
      </c>
      <c r="O474" s="12">
        <f t="shared" si="575"/>
        <v>8.3333333333333315E-2</v>
      </c>
      <c r="P474" s="12">
        <f t="shared" si="575"/>
        <v>8.3333333333333315E-2</v>
      </c>
      <c r="Q474" s="12">
        <f t="shared" si="575"/>
        <v>0</v>
      </c>
      <c r="R474" s="12">
        <f t="shared" si="575"/>
        <v>0</v>
      </c>
      <c r="S474" s="12">
        <f t="shared" si="575"/>
        <v>0</v>
      </c>
    </row>
    <row r="475" spans="1:19" ht="15" customHeight="1" x14ac:dyDescent="0.2">
      <c r="A475" s="59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</row>
    <row r="476" spans="1:19" ht="15" customHeight="1" x14ac:dyDescent="0.2">
      <c r="A476" s="59"/>
    </row>
    <row r="477" spans="1:19" ht="15" customHeight="1" x14ac:dyDescent="0.2">
      <c r="A477" s="76" t="s">
        <v>4</v>
      </c>
      <c r="B477" s="27">
        <v>0.40277777777777773</v>
      </c>
      <c r="C477" s="27">
        <v>0.41666666666666669</v>
      </c>
      <c r="D477" s="27">
        <v>0.43055555555555558</v>
      </c>
      <c r="E477" s="27">
        <v>0.44444444444444442</v>
      </c>
      <c r="F477" s="27">
        <v>0.45833333333333331</v>
      </c>
      <c r="G477" s="27">
        <v>0.47222222222222227</v>
      </c>
      <c r="H477" s="27">
        <v>0.4861111111111111</v>
      </c>
      <c r="I477" s="27">
        <v>0.5</v>
      </c>
      <c r="J477" s="27">
        <v>0.51388888888888895</v>
      </c>
      <c r="K477" s="27">
        <v>0.52777777777777779</v>
      </c>
      <c r="L477" s="27">
        <v>0.54166666666666663</v>
      </c>
      <c r="M477" s="27">
        <v>0.55555555555555558</v>
      </c>
      <c r="N477" s="27">
        <v>0.56944444444444442</v>
      </c>
      <c r="O477" s="27">
        <v>0.58333333333333337</v>
      </c>
      <c r="P477" s="27">
        <v>0.59722222222222221</v>
      </c>
      <c r="Q477" s="27">
        <v>0.61111111111111105</v>
      </c>
      <c r="R477" s="27">
        <v>0.625</v>
      </c>
    </row>
    <row r="478" spans="1:19" ht="15" customHeight="1" x14ac:dyDescent="0.2">
      <c r="A478" s="73" t="s">
        <v>22</v>
      </c>
      <c r="B478" s="28">
        <f>B477+TIME(0,25,0)</f>
        <v>0.42013888888888884</v>
      </c>
      <c r="C478" s="28">
        <f>C477+TIME(0,25,0)</f>
        <v>0.43402777777777779</v>
      </c>
      <c r="D478" s="28">
        <f>D477+TIME(0,25,0)</f>
        <v>0.44791666666666669</v>
      </c>
      <c r="E478" s="28">
        <f>E477+TIME(0,25,0)</f>
        <v>0.46180555555555552</v>
      </c>
      <c r="F478" s="28">
        <f>F477+TIME(0,25,0)</f>
        <v>0.47569444444444442</v>
      </c>
      <c r="G478" s="28">
        <f t="shared" ref="G478:O478" si="576">G477+TIME(0,25,0)</f>
        <v>0.48958333333333337</v>
      </c>
      <c r="H478" s="28">
        <f t="shared" si="576"/>
        <v>0.50347222222222221</v>
      </c>
      <c r="I478" s="28">
        <f t="shared" si="576"/>
        <v>0.51736111111111116</v>
      </c>
      <c r="J478" s="28">
        <f t="shared" si="576"/>
        <v>0.53125000000000011</v>
      </c>
      <c r="K478" s="28">
        <f t="shared" si="576"/>
        <v>0.54513888888888895</v>
      </c>
      <c r="L478" s="28">
        <f t="shared" si="576"/>
        <v>0.55902777777777779</v>
      </c>
      <c r="M478" s="28">
        <f t="shared" si="576"/>
        <v>0.57291666666666674</v>
      </c>
      <c r="N478" s="28">
        <f t="shared" si="576"/>
        <v>0.58680555555555558</v>
      </c>
      <c r="O478" s="28">
        <f t="shared" si="576"/>
        <v>0.60069444444444453</v>
      </c>
      <c r="P478" s="28">
        <f>P477+TIME(0,25,0)</f>
        <v>0.61458333333333337</v>
      </c>
      <c r="Q478" s="28">
        <f>Q477+TIME(0,25,0)</f>
        <v>0.62847222222222221</v>
      </c>
      <c r="R478" s="28">
        <f>R477+TIME(0,25,0)</f>
        <v>0.64236111111111116</v>
      </c>
    </row>
    <row r="479" spans="1:19" ht="15" customHeight="1" x14ac:dyDescent="0.2">
      <c r="A479" s="73" t="s">
        <v>21</v>
      </c>
      <c r="B479" s="28">
        <f t="shared" ref="B479:R479" si="577">B478+TIME(0,35,0)</f>
        <v>0.44444444444444442</v>
      </c>
      <c r="C479" s="28">
        <f t="shared" si="577"/>
        <v>0.45833333333333337</v>
      </c>
      <c r="D479" s="28">
        <f t="shared" si="577"/>
        <v>0.47222222222222227</v>
      </c>
      <c r="E479" s="28">
        <f t="shared" si="577"/>
        <v>0.4861111111111111</v>
      </c>
      <c r="F479" s="28">
        <f t="shared" si="577"/>
        <v>0.5</v>
      </c>
      <c r="G479" s="28">
        <f t="shared" si="577"/>
        <v>0.51388888888888895</v>
      </c>
      <c r="H479" s="28">
        <f t="shared" si="577"/>
        <v>0.52777777777777779</v>
      </c>
      <c r="I479" s="28">
        <f t="shared" si="577"/>
        <v>0.54166666666666674</v>
      </c>
      <c r="J479" s="28">
        <f t="shared" si="577"/>
        <v>0.55555555555555569</v>
      </c>
      <c r="K479" s="28">
        <f t="shared" si="577"/>
        <v>0.56944444444444453</v>
      </c>
      <c r="L479" s="28">
        <f t="shared" si="577"/>
        <v>0.58333333333333337</v>
      </c>
      <c r="M479" s="28">
        <f t="shared" si="577"/>
        <v>0.59722222222222232</v>
      </c>
      <c r="N479" s="28">
        <f t="shared" si="577"/>
        <v>0.61111111111111116</v>
      </c>
      <c r="O479" s="28">
        <f t="shared" si="577"/>
        <v>0.62500000000000011</v>
      </c>
      <c r="P479" s="28">
        <f t="shared" si="577"/>
        <v>0.63888888888888895</v>
      </c>
      <c r="Q479" s="28">
        <f t="shared" si="577"/>
        <v>0.65277777777777779</v>
      </c>
      <c r="R479" s="28">
        <f t="shared" si="577"/>
        <v>0.66666666666666674</v>
      </c>
    </row>
    <row r="480" spans="1:19" ht="15" customHeight="1" x14ac:dyDescent="0.2">
      <c r="A480" s="73" t="s">
        <v>1</v>
      </c>
      <c r="B480" s="28">
        <f>B479+TIME(0,10,0)</f>
        <v>0.45138888888888884</v>
      </c>
      <c r="C480" s="28">
        <f>C479+TIME(0,10,0)</f>
        <v>0.46527777777777779</v>
      </c>
      <c r="D480" s="28">
        <f>D479+TIME(0,10,0)</f>
        <v>0.47916666666666669</v>
      </c>
      <c r="E480" s="28">
        <f>E479+TIME(0,10,0)</f>
        <v>0.49305555555555552</v>
      </c>
      <c r="F480" s="28">
        <f>F479+TIME(0,10,0)</f>
        <v>0.50694444444444442</v>
      </c>
      <c r="G480" s="28">
        <f t="shared" ref="G480:O480" si="578">G479+TIME(0,10,0)</f>
        <v>0.52083333333333337</v>
      </c>
      <c r="H480" s="28">
        <f t="shared" si="578"/>
        <v>0.53472222222222221</v>
      </c>
      <c r="I480" s="28">
        <f t="shared" si="578"/>
        <v>0.54861111111111116</v>
      </c>
      <c r="J480" s="28">
        <f t="shared" si="578"/>
        <v>0.56250000000000011</v>
      </c>
      <c r="K480" s="28">
        <f t="shared" si="578"/>
        <v>0.57638888888888895</v>
      </c>
      <c r="L480" s="28">
        <f t="shared" si="578"/>
        <v>0.59027777777777779</v>
      </c>
      <c r="M480" s="28">
        <f t="shared" si="578"/>
        <v>0.60416666666666674</v>
      </c>
      <c r="N480" s="28">
        <f t="shared" si="578"/>
        <v>0.61805555555555558</v>
      </c>
      <c r="O480" s="28">
        <f t="shared" si="578"/>
        <v>0.63194444444444453</v>
      </c>
      <c r="P480" s="28">
        <f>P479+TIME(0,10,0)</f>
        <v>0.64583333333333337</v>
      </c>
      <c r="Q480" s="28">
        <f>Q479+TIME(0,10,0)</f>
        <v>0.65972222222222221</v>
      </c>
      <c r="R480" s="28">
        <f>R479+TIME(0,10,0)</f>
        <v>0.67361111111111116</v>
      </c>
    </row>
    <row r="481" spans="1:19" ht="15" customHeight="1" x14ac:dyDescent="0.2">
      <c r="A481" s="73" t="s">
        <v>26</v>
      </c>
      <c r="B481" s="28">
        <f>B480+TIME(0,40,0)</f>
        <v>0.47916666666666663</v>
      </c>
      <c r="C481" s="28">
        <f>C480+TIME(0,40,0)</f>
        <v>0.49305555555555558</v>
      </c>
      <c r="D481" s="28">
        <f>D480+TIME(0,40,0)</f>
        <v>0.50694444444444442</v>
      </c>
      <c r="E481" s="28">
        <f>E480+TIME(0,40,0)</f>
        <v>0.52083333333333326</v>
      </c>
      <c r="F481" s="28">
        <f>F480+TIME(0,40,0)</f>
        <v>0.53472222222222221</v>
      </c>
      <c r="G481" s="28">
        <f t="shared" ref="G481:O481" si="579">G480+TIME(0,40,0)</f>
        <v>0.54861111111111116</v>
      </c>
      <c r="H481" s="28">
        <f t="shared" si="579"/>
        <v>0.5625</v>
      </c>
      <c r="I481" s="28">
        <f t="shared" si="579"/>
        <v>0.57638888888888895</v>
      </c>
      <c r="J481" s="28">
        <f t="shared" si="579"/>
        <v>0.5902777777777779</v>
      </c>
      <c r="K481" s="28">
        <f t="shared" si="579"/>
        <v>0.60416666666666674</v>
      </c>
      <c r="L481" s="28">
        <f t="shared" si="579"/>
        <v>0.61805555555555558</v>
      </c>
      <c r="M481" s="28">
        <f t="shared" si="579"/>
        <v>0.63194444444444453</v>
      </c>
      <c r="N481" s="28">
        <f t="shared" si="579"/>
        <v>0.64583333333333337</v>
      </c>
      <c r="O481" s="28">
        <f t="shared" si="579"/>
        <v>0.65972222222222232</v>
      </c>
      <c r="P481" s="28">
        <f>P480+TIME(0,40,0)</f>
        <v>0.67361111111111116</v>
      </c>
      <c r="Q481" s="28">
        <f>Q480+TIME(0,40,0)</f>
        <v>0.6875</v>
      </c>
      <c r="R481" s="28">
        <f>R480+TIME(0,40,0)</f>
        <v>0.70138888888888895</v>
      </c>
    </row>
    <row r="482" spans="1:19" ht="15" customHeight="1" x14ac:dyDescent="0.2">
      <c r="A482" s="73" t="s">
        <v>24</v>
      </c>
      <c r="B482" s="28">
        <f>B481+TIME(0,4,0)</f>
        <v>0.4819444444444444</v>
      </c>
      <c r="C482" s="28">
        <f>C481+TIME(0,4,0)</f>
        <v>0.49583333333333335</v>
      </c>
      <c r="D482" s="28">
        <f>D481+TIME(0,4,0)</f>
        <v>0.50972222222222219</v>
      </c>
      <c r="E482" s="28">
        <f>E481+TIME(0,4,0)</f>
        <v>0.52361111111111103</v>
      </c>
      <c r="F482" s="28">
        <f>F481+TIME(0,4,0)</f>
        <v>0.53749999999999998</v>
      </c>
      <c r="G482" s="28">
        <f t="shared" ref="G482:O482" si="580">G481+TIME(0,4,0)</f>
        <v>0.55138888888888893</v>
      </c>
      <c r="H482" s="28">
        <f t="shared" si="580"/>
        <v>0.56527777777777777</v>
      </c>
      <c r="I482" s="28">
        <f t="shared" si="580"/>
        <v>0.57916666666666672</v>
      </c>
      <c r="J482" s="28">
        <f t="shared" si="580"/>
        <v>0.59305555555555567</v>
      </c>
      <c r="K482" s="28">
        <f t="shared" si="580"/>
        <v>0.60694444444444451</v>
      </c>
      <c r="L482" s="28">
        <f t="shared" si="580"/>
        <v>0.62083333333333335</v>
      </c>
      <c r="M482" s="28">
        <f t="shared" si="580"/>
        <v>0.6347222222222223</v>
      </c>
      <c r="N482" s="28">
        <f t="shared" si="580"/>
        <v>0.64861111111111114</v>
      </c>
      <c r="O482" s="28">
        <f t="shared" si="580"/>
        <v>0.66250000000000009</v>
      </c>
      <c r="P482" s="28">
        <f>P481+TIME(0,4,0)</f>
        <v>0.67638888888888893</v>
      </c>
      <c r="Q482" s="28">
        <f>Q481+TIME(0,4,0)</f>
        <v>0.69027777777777777</v>
      </c>
      <c r="R482" s="28">
        <f>R481+TIME(0,4,0)</f>
        <v>0.70416666666666672</v>
      </c>
    </row>
    <row r="483" spans="1:19" ht="15" customHeight="1" x14ac:dyDescent="0.2">
      <c r="A483" s="73" t="s">
        <v>23</v>
      </c>
      <c r="B483" s="28">
        <f t="shared" ref="B483:F484" si="581">B482+TIME(0,3,0)</f>
        <v>0.48402777777777772</v>
      </c>
      <c r="C483" s="28">
        <f t="shared" si="581"/>
        <v>0.49791666666666667</v>
      </c>
      <c r="D483" s="28">
        <f t="shared" si="581"/>
        <v>0.51180555555555551</v>
      </c>
      <c r="E483" s="28">
        <f t="shared" si="581"/>
        <v>0.52569444444444435</v>
      </c>
      <c r="F483" s="28">
        <f t="shared" si="581"/>
        <v>0.5395833333333333</v>
      </c>
      <c r="G483" s="28">
        <f t="shared" ref="G483:O484" si="582">G482+TIME(0,3,0)</f>
        <v>0.55347222222222225</v>
      </c>
      <c r="H483" s="28">
        <f t="shared" si="582"/>
        <v>0.56736111111111109</v>
      </c>
      <c r="I483" s="28">
        <f t="shared" si="582"/>
        <v>0.58125000000000004</v>
      </c>
      <c r="J483" s="28">
        <f t="shared" si="582"/>
        <v>0.59513888888888899</v>
      </c>
      <c r="K483" s="28">
        <f t="shared" si="582"/>
        <v>0.60902777777777783</v>
      </c>
      <c r="L483" s="28">
        <f t="shared" si="582"/>
        <v>0.62291666666666667</v>
      </c>
      <c r="M483" s="28">
        <f t="shared" si="582"/>
        <v>0.63680555555555562</v>
      </c>
      <c r="N483" s="28">
        <f t="shared" si="582"/>
        <v>0.65069444444444446</v>
      </c>
      <c r="O483" s="28">
        <f t="shared" si="582"/>
        <v>0.66458333333333341</v>
      </c>
      <c r="P483" s="28">
        <f t="shared" ref="P483:R484" si="583">P482+TIME(0,3,0)</f>
        <v>0.67847222222222225</v>
      </c>
      <c r="Q483" s="28">
        <f t="shared" si="583"/>
        <v>0.69236111111111109</v>
      </c>
      <c r="R483" s="28">
        <f t="shared" si="583"/>
        <v>0.70625000000000004</v>
      </c>
    </row>
    <row r="484" spans="1:19" ht="15" customHeight="1" x14ac:dyDescent="0.2">
      <c r="A484" s="78" t="s">
        <v>5</v>
      </c>
      <c r="B484" s="29">
        <f t="shared" si="581"/>
        <v>0.48611111111111105</v>
      </c>
      <c r="C484" s="29">
        <f t="shared" si="581"/>
        <v>0.5</v>
      </c>
      <c r="D484" s="29">
        <f t="shared" si="581"/>
        <v>0.51388888888888884</v>
      </c>
      <c r="E484" s="29">
        <f t="shared" si="581"/>
        <v>0.52777777777777768</v>
      </c>
      <c r="F484" s="29">
        <f t="shared" si="581"/>
        <v>0.54166666666666663</v>
      </c>
      <c r="G484" s="29">
        <f t="shared" si="582"/>
        <v>0.55555555555555558</v>
      </c>
      <c r="H484" s="29">
        <f t="shared" si="582"/>
        <v>0.56944444444444442</v>
      </c>
      <c r="I484" s="29">
        <f t="shared" si="582"/>
        <v>0.58333333333333337</v>
      </c>
      <c r="J484" s="29">
        <f t="shared" si="582"/>
        <v>0.59722222222222232</v>
      </c>
      <c r="K484" s="29">
        <f t="shared" si="582"/>
        <v>0.61111111111111116</v>
      </c>
      <c r="L484" s="29">
        <f t="shared" si="582"/>
        <v>0.625</v>
      </c>
      <c r="M484" s="29">
        <f t="shared" si="582"/>
        <v>0.63888888888888895</v>
      </c>
      <c r="N484" s="29">
        <f t="shared" si="582"/>
        <v>0.65277777777777779</v>
      </c>
      <c r="O484" s="29">
        <f t="shared" si="582"/>
        <v>0.66666666666666674</v>
      </c>
      <c r="P484" s="29">
        <f t="shared" si="583"/>
        <v>0.68055555555555558</v>
      </c>
      <c r="Q484" s="29">
        <f t="shared" si="583"/>
        <v>0.69444444444444442</v>
      </c>
      <c r="R484" s="29">
        <f t="shared" si="583"/>
        <v>0.70833333333333337</v>
      </c>
    </row>
    <row r="485" spans="1:19" ht="15" hidden="1" customHeight="1" x14ac:dyDescent="0.2">
      <c r="A485" s="68"/>
      <c r="B485" s="91" t="e">
        <f t="shared" ref="B485" si="584">MOD(B484-A484,1)</f>
        <v>#VALUE!</v>
      </c>
      <c r="C485" s="12">
        <f t="shared" ref="C485" si="585">MOD(C484-B484,1)</f>
        <v>1.3888888888888951E-2</v>
      </c>
      <c r="D485" s="12">
        <f t="shared" ref="D485" si="586">MOD(D484-C484,1)</f>
        <v>1.388888888888884E-2</v>
      </c>
      <c r="E485" s="12">
        <f t="shared" ref="E485" si="587">MOD(E484-D484,1)</f>
        <v>1.388888888888884E-2</v>
      </c>
      <c r="F485" s="12">
        <f t="shared" ref="F485" si="588">MOD(F484-E484,1)</f>
        <v>1.3888888888888951E-2</v>
      </c>
      <c r="G485" s="12">
        <f t="shared" ref="G485" si="589">MOD(G484-F484,1)</f>
        <v>1.3888888888888951E-2</v>
      </c>
      <c r="H485" s="12">
        <f t="shared" ref="H485" si="590">MOD(H484-G484,1)</f>
        <v>1.388888888888884E-2</v>
      </c>
      <c r="I485" s="12">
        <f t="shared" ref="I485" si="591">MOD(I484-H484,1)</f>
        <v>1.3888888888888951E-2</v>
      </c>
      <c r="J485" s="12">
        <f t="shared" ref="J485" si="592">MOD(J484-I484,1)</f>
        <v>1.3888888888888951E-2</v>
      </c>
      <c r="K485" s="12">
        <f t="shared" ref="K485" si="593">MOD(K484-J484,1)</f>
        <v>1.388888888888884E-2</v>
      </c>
      <c r="L485" s="12">
        <f t="shared" ref="L485" si="594">MOD(L484-K484,1)</f>
        <v>1.388888888888884E-2</v>
      </c>
      <c r="M485" s="12">
        <f t="shared" ref="M485" si="595">MOD(M484-L484,1)</f>
        <v>1.3888888888888951E-2</v>
      </c>
      <c r="N485" s="12">
        <f t="shared" ref="N485" si="596">MOD(N484-M484,1)</f>
        <v>1.388888888888884E-2</v>
      </c>
      <c r="O485" s="12">
        <f t="shared" ref="O485" si="597">MOD(O484-N484,1)</f>
        <v>1.3888888888888951E-2</v>
      </c>
      <c r="P485" s="12">
        <f t="shared" ref="P485" si="598">MOD(P484-O484,1)</f>
        <v>1.388888888888884E-2</v>
      </c>
      <c r="Q485" s="12">
        <f t="shared" ref="Q485" si="599">MOD(Q484-P484,1)</f>
        <v>1.388888888888884E-2</v>
      </c>
      <c r="R485" s="12">
        <f t="shared" ref="R485" si="600">MOD(R484-Q484,1)</f>
        <v>1.3888888888888951E-2</v>
      </c>
      <c r="S485" s="12">
        <f t="shared" ref="S485" si="601">MOD(S484-R484,1)</f>
        <v>0.29166666666666663</v>
      </c>
    </row>
    <row r="486" spans="1:19" ht="15" hidden="1" customHeight="1" x14ac:dyDescent="0.2">
      <c r="A486" s="66" t="s">
        <v>52</v>
      </c>
      <c r="B486" s="91">
        <f t="shared" ref="B486" si="602">MOD(B484-B477,1)</f>
        <v>8.3333333333333315E-2</v>
      </c>
      <c r="C486" s="12">
        <f t="shared" ref="C486:S486" si="603">MOD(C484-C477,1)</f>
        <v>8.3333333333333315E-2</v>
      </c>
      <c r="D486" s="12">
        <f t="shared" si="603"/>
        <v>8.3333333333333259E-2</v>
      </c>
      <c r="E486" s="12">
        <f t="shared" si="603"/>
        <v>8.3333333333333259E-2</v>
      </c>
      <c r="F486" s="12">
        <f t="shared" si="603"/>
        <v>8.3333333333333315E-2</v>
      </c>
      <c r="G486" s="12">
        <f t="shared" si="603"/>
        <v>8.3333333333333315E-2</v>
      </c>
      <c r="H486" s="12">
        <f t="shared" si="603"/>
        <v>8.3333333333333315E-2</v>
      </c>
      <c r="I486" s="12">
        <f t="shared" si="603"/>
        <v>8.333333333333337E-2</v>
      </c>
      <c r="J486" s="12">
        <f t="shared" si="603"/>
        <v>8.333333333333337E-2</v>
      </c>
      <c r="K486" s="12">
        <f t="shared" si="603"/>
        <v>8.333333333333337E-2</v>
      </c>
      <c r="L486" s="12">
        <f t="shared" si="603"/>
        <v>8.333333333333337E-2</v>
      </c>
      <c r="M486" s="12">
        <f t="shared" si="603"/>
        <v>8.333333333333337E-2</v>
      </c>
      <c r="N486" s="12">
        <f t="shared" si="603"/>
        <v>8.333333333333337E-2</v>
      </c>
      <c r="O486" s="12">
        <f t="shared" si="603"/>
        <v>8.333333333333337E-2</v>
      </c>
      <c r="P486" s="12">
        <f t="shared" si="603"/>
        <v>8.333333333333337E-2</v>
      </c>
      <c r="Q486" s="12">
        <f t="shared" si="603"/>
        <v>8.333333333333337E-2</v>
      </c>
      <c r="R486" s="12">
        <f t="shared" si="603"/>
        <v>8.333333333333337E-2</v>
      </c>
      <c r="S486" s="12">
        <f t="shared" si="603"/>
        <v>0</v>
      </c>
    </row>
    <row r="487" spans="1:19" ht="15" customHeight="1" x14ac:dyDescent="0.2">
      <c r="A487" s="59"/>
    </row>
    <row r="488" spans="1:19" ht="15" customHeight="1" x14ac:dyDescent="0.2">
      <c r="A488" s="59"/>
      <c r="B488" s="87" t="s">
        <v>60</v>
      </c>
      <c r="C488" s="87"/>
      <c r="D488" s="87"/>
      <c r="E488" s="87"/>
      <c r="F488" s="87"/>
      <c r="G488" s="87"/>
      <c r="H488" s="87"/>
      <c r="I488" s="87"/>
    </row>
    <row r="489" spans="1:19" ht="15" customHeight="1" x14ac:dyDescent="0.2">
      <c r="A489" s="76" t="s">
        <v>4</v>
      </c>
      <c r="B489" s="27">
        <v>0.63888888888888895</v>
      </c>
      <c r="C489" s="27">
        <v>0.65277777777777779</v>
      </c>
      <c r="D489" s="27">
        <v>0.66666666666666663</v>
      </c>
      <c r="E489" s="27">
        <v>0.68055555555555547</v>
      </c>
      <c r="F489" s="27">
        <v>0.69444444444444453</v>
      </c>
      <c r="G489" s="27">
        <v>0.70833333333333337</v>
      </c>
      <c r="H489" s="27">
        <v>0.72222222222222221</v>
      </c>
      <c r="I489" s="27">
        <v>0.73611111111111116</v>
      </c>
      <c r="J489" s="27">
        <v>0.75347222222222221</v>
      </c>
      <c r="K489" s="27">
        <v>0.77430555555555547</v>
      </c>
      <c r="L489" s="27">
        <v>0.79513888888888884</v>
      </c>
      <c r="M489" s="27">
        <v>0.81597222222222221</v>
      </c>
      <c r="N489" s="27">
        <v>0.83680555555555547</v>
      </c>
      <c r="O489" s="27">
        <v>0.85763888888888884</v>
      </c>
      <c r="P489" s="27">
        <v>0.87847222222222221</v>
      </c>
      <c r="Q489" s="27">
        <v>0.89930555555555547</v>
      </c>
      <c r="R489" s="27">
        <v>0.92013888888888884</v>
      </c>
    </row>
    <row r="490" spans="1:19" ht="15" customHeight="1" x14ac:dyDescent="0.2">
      <c r="A490" s="73" t="s">
        <v>22</v>
      </c>
      <c r="B490" s="28">
        <f>B489+TIME(0,25,0)</f>
        <v>0.65625000000000011</v>
      </c>
      <c r="C490" s="28">
        <f>C489+TIME(0,25,0)</f>
        <v>0.67013888888888895</v>
      </c>
      <c r="D490" s="28">
        <f>D489+TIME(0,25,0)</f>
        <v>0.68402777777777779</v>
      </c>
      <c r="E490" s="28">
        <f>E489+TIME(0,25,0)</f>
        <v>0.69791666666666663</v>
      </c>
      <c r="F490" s="28">
        <f t="shared" ref="F490:L490" si="604">F489+TIME(0,25,0)</f>
        <v>0.71180555555555569</v>
      </c>
      <c r="G490" s="28">
        <f t="shared" si="604"/>
        <v>0.72569444444444453</v>
      </c>
      <c r="H490" s="28">
        <f t="shared" si="604"/>
        <v>0.73958333333333337</v>
      </c>
      <c r="I490" s="28">
        <f t="shared" si="604"/>
        <v>0.75347222222222232</v>
      </c>
      <c r="J490" s="28">
        <f t="shared" si="604"/>
        <v>0.77083333333333337</v>
      </c>
      <c r="K490" s="28">
        <f t="shared" si="604"/>
        <v>0.79166666666666663</v>
      </c>
      <c r="L490" s="28">
        <f t="shared" si="604"/>
        <v>0.8125</v>
      </c>
      <c r="M490" s="28">
        <f t="shared" ref="M490:P490" si="605">M489+TIME(0,25,0)</f>
        <v>0.83333333333333337</v>
      </c>
      <c r="N490" s="28">
        <f t="shared" si="605"/>
        <v>0.85416666666666663</v>
      </c>
      <c r="O490" s="28">
        <f t="shared" si="605"/>
        <v>0.875</v>
      </c>
      <c r="P490" s="28">
        <f t="shared" si="605"/>
        <v>0.89583333333333337</v>
      </c>
      <c r="Q490" s="28">
        <f>Q489+TIME(0,20,0)</f>
        <v>0.91319444444444431</v>
      </c>
      <c r="R490" s="28">
        <f>R489+TIME(0,20,0)</f>
        <v>0.93402777777777768</v>
      </c>
    </row>
    <row r="491" spans="1:19" ht="15" customHeight="1" x14ac:dyDescent="0.2">
      <c r="A491" s="73" t="s">
        <v>21</v>
      </c>
      <c r="B491" s="28">
        <f>B490+TIME(0,35,0)</f>
        <v>0.68055555555555569</v>
      </c>
      <c r="C491" s="28">
        <f>C490+TIME(0,35,0)</f>
        <v>0.69444444444444453</v>
      </c>
      <c r="D491" s="28">
        <f>D490+TIME(0,35,0)</f>
        <v>0.70833333333333337</v>
      </c>
      <c r="E491" s="28">
        <f>E490+TIME(0,35,0)</f>
        <v>0.72222222222222221</v>
      </c>
      <c r="F491" s="28">
        <f>F490+TIME(0,35,0)</f>
        <v>0.73611111111111127</v>
      </c>
      <c r="G491" s="28">
        <f t="shared" ref="G491:L491" si="606">G490+TIME(0,35,0)</f>
        <v>0.75000000000000011</v>
      </c>
      <c r="H491" s="28">
        <f t="shared" si="606"/>
        <v>0.76388888888888895</v>
      </c>
      <c r="I491" s="28">
        <f t="shared" si="606"/>
        <v>0.7777777777777779</v>
      </c>
      <c r="J491" s="28">
        <f t="shared" si="606"/>
        <v>0.79513888888888895</v>
      </c>
      <c r="K491" s="28">
        <f t="shared" si="606"/>
        <v>0.81597222222222221</v>
      </c>
      <c r="L491" s="28">
        <f t="shared" si="606"/>
        <v>0.83680555555555558</v>
      </c>
      <c r="M491" s="28">
        <f t="shared" ref="M491:O491" si="607">M490+TIME(0,35,0)</f>
        <v>0.85763888888888895</v>
      </c>
      <c r="N491" s="28">
        <f t="shared" si="607"/>
        <v>0.87847222222222221</v>
      </c>
      <c r="O491" s="28">
        <f t="shared" si="607"/>
        <v>0.89930555555555558</v>
      </c>
      <c r="P491" s="28">
        <f>P490+TIME(0,40,0)</f>
        <v>0.92361111111111116</v>
      </c>
      <c r="Q491" s="28">
        <f>Q490+TIME(0,25,0)</f>
        <v>0.93055555555555547</v>
      </c>
      <c r="R491" s="28">
        <f>R490+TIME(0,25,0)</f>
        <v>0.95138888888888884</v>
      </c>
    </row>
    <row r="492" spans="1:19" ht="15" customHeight="1" x14ac:dyDescent="0.2">
      <c r="A492" s="73" t="s">
        <v>1</v>
      </c>
      <c r="B492" s="28">
        <f t="shared" ref="B492:L492" si="608">B491+TIME(0,10,0)</f>
        <v>0.68750000000000011</v>
      </c>
      <c r="C492" s="28">
        <f t="shared" si="608"/>
        <v>0.70138888888888895</v>
      </c>
      <c r="D492" s="28">
        <f t="shared" si="608"/>
        <v>0.71527777777777779</v>
      </c>
      <c r="E492" s="28">
        <f t="shared" si="608"/>
        <v>0.72916666666666663</v>
      </c>
      <c r="F492" s="28">
        <f t="shared" si="608"/>
        <v>0.74305555555555569</v>
      </c>
      <c r="G492" s="28">
        <f t="shared" si="608"/>
        <v>0.75694444444444453</v>
      </c>
      <c r="H492" s="28">
        <f t="shared" si="608"/>
        <v>0.77083333333333337</v>
      </c>
      <c r="I492" s="28">
        <f t="shared" si="608"/>
        <v>0.78472222222222232</v>
      </c>
      <c r="J492" s="28">
        <f t="shared" si="608"/>
        <v>0.80208333333333337</v>
      </c>
      <c r="K492" s="28">
        <f t="shared" si="608"/>
        <v>0.82291666666666663</v>
      </c>
      <c r="L492" s="28">
        <f t="shared" si="608"/>
        <v>0.84375</v>
      </c>
      <c r="M492" s="28">
        <f t="shared" ref="M492:R492" si="609">M491+TIME(0,10,0)</f>
        <v>0.86458333333333337</v>
      </c>
      <c r="N492" s="28">
        <f t="shared" si="609"/>
        <v>0.88541666666666663</v>
      </c>
      <c r="O492" s="28">
        <f t="shared" si="609"/>
        <v>0.90625</v>
      </c>
      <c r="P492" s="28">
        <f t="shared" si="609"/>
        <v>0.93055555555555558</v>
      </c>
      <c r="Q492" s="28">
        <f t="shared" si="609"/>
        <v>0.93749999999999989</v>
      </c>
      <c r="R492" s="28">
        <f t="shared" si="609"/>
        <v>0.95833333333333326</v>
      </c>
    </row>
    <row r="493" spans="1:19" ht="15" customHeight="1" x14ac:dyDescent="0.2">
      <c r="A493" s="73" t="s">
        <v>26</v>
      </c>
      <c r="B493" s="28">
        <f t="shared" ref="B493:L493" si="610">B492+TIME(0,40,0)</f>
        <v>0.7152777777777779</v>
      </c>
      <c r="C493" s="28">
        <f t="shared" si="610"/>
        <v>0.72916666666666674</v>
      </c>
      <c r="D493" s="28">
        <f t="shared" si="610"/>
        <v>0.74305555555555558</v>
      </c>
      <c r="E493" s="28">
        <f t="shared" si="610"/>
        <v>0.75694444444444442</v>
      </c>
      <c r="F493" s="28">
        <f t="shared" si="610"/>
        <v>0.77083333333333348</v>
      </c>
      <c r="G493" s="28">
        <f t="shared" si="610"/>
        <v>0.78472222222222232</v>
      </c>
      <c r="H493" s="28">
        <f t="shared" si="610"/>
        <v>0.79861111111111116</v>
      </c>
      <c r="I493" s="28">
        <f t="shared" si="610"/>
        <v>0.81250000000000011</v>
      </c>
      <c r="J493" s="28">
        <f t="shared" si="610"/>
        <v>0.82986111111111116</v>
      </c>
      <c r="K493" s="28">
        <f t="shared" si="610"/>
        <v>0.85069444444444442</v>
      </c>
      <c r="L493" s="28">
        <f t="shared" si="610"/>
        <v>0.87152777777777779</v>
      </c>
      <c r="M493" s="28">
        <f t="shared" ref="M493:R493" si="611">M492+TIME(0,40,0)</f>
        <v>0.89236111111111116</v>
      </c>
      <c r="N493" s="28">
        <f t="shared" si="611"/>
        <v>0.91319444444444442</v>
      </c>
      <c r="O493" s="28">
        <f t="shared" si="611"/>
        <v>0.93402777777777779</v>
      </c>
      <c r="P493" s="28">
        <f t="shared" si="611"/>
        <v>0.95833333333333337</v>
      </c>
      <c r="Q493" s="28">
        <f t="shared" si="611"/>
        <v>0.96527777777777768</v>
      </c>
      <c r="R493" s="28">
        <f t="shared" si="611"/>
        <v>0.98611111111111105</v>
      </c>
    </row>
    <row r="494" spans="1:19" ht="15" customHeight="1" x14ac:dyDescent="0.2">
      <c r="A494" s="73" t="s">
        <v>24</v>
      </c>
      <c r="B494" s="28">
        <f t="shared" ref="B494:L494" si="612">B493+TIME(0,4,0)</f>
        <v>0.71805555555555567</v>
      </c>
      <c r="C494" s="28">
        <f t="shared" si="612"/>
        <v>0.73194444444444451</v>
      </c>
      <c r="D494" s="28">
        <f t="shared" si="612"/>
        <v>0.74583333333333335</v>
      </c>
      <c r="E494" s="28">
        <f t="shared" si="612"/>
        <v>0.75972222222222219</v>
      </c>
      <c r="F494" s="28">
        <f t="shared" si="612"/>
        <v>0.77361111111111125</v>
      </c>
      <c r="G494" s="28">
        <f t="shared" si="612"/>
        <v>0.78750000000000009</v>
      </c>
      <c r="H494" s="28">
        <f t="shared" si="612"/>
        <v>0.80138888888888893</v>
      </c>
      <c r="I494" s="28">
        <f t="shared" si="612"/>
        <v>0.81527777777777788</v>
      </c>
      <c r="J494" s="28">
        <f t="shared" si="612"/>
        <v>0.83263888888888893</v>
      </c>
      <c r="K494" s="28">
        <f t="shared" si="612"/>
        <v>0.85347222222222219</v>
      </c>
      <c r="L494" s="28">
        <f t="shared" si="612"/>
        <v>0.87430555555555556</v>
      </c>
      <c r="M494" s="28">
        <f t="shared" ref="M494:R494" si="613">M493+TIME(0,4,0)</f>
        <v>0.89513888888888893</v>
      </c>
      <c r="N494" s="28">
        <f t="shared" si="613"/>
        <v>0.91597222222222219</v>
      </c>
      <c r="O494" s="28">
        <f t="shared" si="613"/>
        <v>0.93680555555555556</v>
      </c>
      <c r="P494" s="28">
        <f t="shared" si="613"/>
        <v>0.96111111111111114</v>
      </c>
      <c r="Q494" s="28">
        <f t="shared" si="613"/>
        <v>0.96805555555555545</v>
      </c>
      <c r="R494" s="28">
        <f t="shared" si="613"/>
        <v>0.98888888888888882</v>
      </c>
    </row>
    <row r="495" spans="1:19" ht="15" customHeight="1" x14ac:dyDescent="0.2">
      <c r="A495" s="73" t="s">
        <v>23</v>
      </c>
      <c r="B495" s="28">
        <f t="shared" ref="B495:K496" si="614">B494+TIME(0,3,0)</f>
        <v>0.72013888888888899</v>
      </c>
      <c r="C495" s="28">
        <f t="shared" si="614"/>
        <v>0.73402777777777783</v>
      </c>
      <c r="D495" s="28">
        <f t="shared" si="614"/>
        <v>0.74791666666666667</v>
      </c>
      <c r="E495" s="28">
        <f t="shared" si="614"/>
        <v>0.76180555555555551</v>
      </c>
      <c r="F495" s="28">
        <f t="shared" si="614"/>
        <v>0.77569444444444458</v>
      </c>
      <c r="G495" s="28">
        <f t="shared" si="614"/>
        <v>0.78958333333333341</v>
      </c>
      <c r="H495" s="28">
        <f t="shared" si="614"/>
        <v>0.80347222222222225</v>
      </c>
      <c r="I495" s="28">
        <f t="shared" si="614"/>
        <v>0.8173611111111112</v>
      </c>
      <c r="J495" s="28">
        <f t="shared" si="614"/>
        <v>0.83472222222222225</v>
      </c>
      <c r="K495" s="28">
        <f t="shared" si="614"/>
        <v>0.85555555555555551</v>
      </c>
      <c r="L495" s="28">
        <f t="shared" ref="L495:L496" si="615">L494+TIME(0,3,0)</f>
        <v>0.87638888888888888</v>
      </c>
      <c r="M495" s="28">
        <f t="shared" ref="M495:R495" si="616">M494+TIME(0,3,0)</f>
        <v>0.89722222222222225</v>
      </c>
      <c r="N495" s="28">
        <f t="shared" si="616"/>
        <v>0.91805555555555551</v>
      </c>
      <c r="O495" s="28">
        <f t="shared" si="616"/>
        <v>0.93888888888888888</v>
      </c>
      <c r="P495" s="28">
        <f t="shared" si="616"/>
        <v>0.96319444444444446</v>
      </c>
      <c r="Q495" s="28">
        <f t="shared" si="616"/>
        <v>0.97013888888888877</v>
      </c>
      <c r="R495" s="28">
        <f t="shared" si="616"/>
        <v>0.99097222222222214</v>
      </c>
    </row>
    <row r="496" spans="1:19" ht="15" customHeight="1" x14ac:dyDescent="0.2">
      <c r="A496" s="78" t="s">
        <v>5</v>
      </c>
      <c r="B496" s="29">
        <f t="shared" si="614"/>
        <v>0.72222222222222232</v>
      </c>
      <c r="C496" s="29">
        <f t="shared" si="614"/>
        <v>0.73611111111111116</v>
      </c>
      <c r="D496" s="29">
        <f t="shared" si="614"/>
        <v>0.75</v>
      </c>
      <c r="E496" s="29">
        <f t="shared" si="614"/>
        <v>0.76388888888888884</v>
      </c>
      <c r="F496" s="29">
        <f t="shared" si="614"/>
        <v>0.7777777777777779</v>
      </c>
      <c r="G496" s="29">
        <f t="shared" si="614"/>
        <v>0.79166666666666674</v>
      </c>
      <c r="H496" s="29">
        <f t="shared" si="614"/>
        <v>0.80555555555555558</v>
      </c>
      <c r="I496" s="29">
        <f t="shared" si="614"/>
        <v>0.81944444444444453</v>
      </c>
      <c r="J496" s="29">
        <f t="shared" si="614"/>
        <v>0.83680555555555558</v>
      </c>
      <c r="K496" s="29">
        <f t="shared" si="614"/>
        <v>0.85763888888888884</v>
      </c>
      <c r="L496" s="29">
        <f t="shared" si="615"/>
        <v>0.87847222222222221</v>
      </c>
      <c r="M496" s="29">
        <f t="shared" ref="M496:R496" si="617">M495+TIME(0,3,0)</f>
        <v>0.89930555555555558</v>
      </c>
      <c r="N496" s="29">
        <f t="shared" si="617"/>
        <v>0.92013888888888884</v>
      </c>
      <c r="O496" s="29">
        <f t="shared" si="617"/>
        <v>0.94097222222222221</v>
      </c>
      <c r="P496" s="29">
        <f t="shared" si="617"/>
        <v>0.96527777777777779</v>
      </c>
      <c r="Q496" s="29">
        <f t="shared" si="617"/>
        <v>0.9722222222222221</v>
      </c>
      <c r="R496" s="29">
        <f t="shared" si="617"/>
        <v>0.99305555555555547</v>
      </c>
    </row>
    <row r="497" spans="1:19" ht="15" hidden="1" customHeight="1" x14ac:dyDescent="0.2">
      <c r="A497" s="68"/>
      <c r="B497" s="91" t="e">
        <f t="shared" ref="B497" si="618">MOD(B496-A496,1)</f>
        <v>#VALUE!</v>
      </c>
      <c r="C497" s="12">
        <f t="shared" ref="C497" si="619">MOD(C496-B496,1)</f>
        <v>1.388888888888884E-2</v>
      </c>
      <c r="D497" s="12">
        <f t="shared" ref="D497" si="620">MOD(D496-C496,1)</f>
        <v>1.388888888888884E-2</v>
      </c>
      <c r="E497" s="12">
        <f t="shared" ref="E497" si="621">MOD(E496-D496,1)</f>
        <v>1.388888888888884E-2</v>
      </c>
      <c r="F497" s="12">
        <f t="shared" ref="F497" si="622">MOD(F496-E496,1)</f>
        <v>1.3888888888889062E-2</v>
      </c>
      <c r="G497" s="12">
        <f t="shared" ref="G497" si="623">MOD(G496-F496,1)</f>
        <v>1.388888888888884E-2</v>
      </c>
      <c r="H497" s="12">
        <f t="shared" ref="H497" si="624">MOD(H496-G496,1)</f>
        <v>1.388888888888884E-2</v>
      </c>
      <c r="I497" s="12">
        <f t="shared" ref="I497" si="625">MOD(I496-H496,1)</f>
        <v>1.3888888888888951E-2</v>
      </c>
      <c r="J497" s="12">
        <f t="shared" ref="J497" si="626">MOD(J496-I496,1)</f>
        <v>1.7361111111111049E-2</v>
      </c>
      <c r="K497" s="12">
        <f t="shared" ref="K497" si="627">MOD(K496-J496,1)</f>
        <v>2.0833333333333259E-2</v>
      </c>
      <c r="L497" s="12">
        <f t="shared" ref="L497" si="628">MOD(L496-K496,1)</f>
        <v>2.083333333333337E-2</v>
      </c>
      <c r="M497" s="12">
        <f t="shared" ref="M497" si="629">MOD(M496-L496,1)</f>
        <v>2.083333333333337E-2</v>
      </c>
      <c r="N497" s="12">
        <f t="shared" ref="N497" si="630">MOD(N496-M496,1)</f>
        <v>2.0833333333333259E-2</v>
      </c>
      <c r="O497" s="12">
        <f t="shared" ref="O497" si="631">MOD(O496-N496,1)</f>
        <v>2.083333333333337E-2</v>
      </c>
      <c r="P497" s="12">
        <f t="shared" ref="P497" si="632">MOD(P496-O496,1)</f>
        <v>2.430555555555558E-2</v>
      </c>
      <c r="Q497" s="12">
        <f t="shared" ref="Q497" si="633">MOD(Q496-P496,1)</f>
        <v>6.9444444444443088E-3</v>
      </c>
      <c r="R497" s="12">
        <f t="shared" ref="R497" si="634">MOD(R496-Q496,1)</f>
        <v>2.083333333333337E-2</v>
      </c>
      <c r="S497" s="12">
        <f t="shared" ref="S497" si="635">MOD(S496-R496,1)</f>
        <v>6.9444444444445308E-3</v>
      </c>
    </row>
    <row r="498" spans="1:19" ht="15" hidden="1" customHeight="1" x14ac:dyDescent="0.2">
      <c r="A498" s="66" t="s">
        <v>52</v>
      </c>
      <c r="B498" s="91">
        <f t="shared" ref="B498" si="636">MOD(B496-B489,1)</f>
        <v>8.333333333333337E-2</v>
      </c>
      <c r="C498" s="12">
        <f t="shared" ref="C498:S498" si="637">MOD(C496-C489,1)</f>
        <v>8.333333333333337E-2</v>
      </c>
      <c r="D498" s="12">
        <f t="shared" si="637"/>
        <v>8.333333333333337E-2</v>
      </c>
      <c r="E498" s="12">
        <f t="shared" si="637"/>
        <v>8.333333333333337E-2</v>
      </c>
      <c r="F498" s="12">
        <f t="shared" si="637"/>
        <v>8.333333333333337E-2</v>
      </c>
      <c r="G498" s="12">
        <f t="shared" si="637"/>
        <v>8.333333333333337E-2</v>
      </c>
      <c r="H498" s="12">
        <f t="shared" si="637"/>
        <v>8.333333333333337E-2</v>
      </c>
      <c r="I498" s="12">
        <f t="shared" si="637"/>
        <v>8.333333333333337E-2</v>
      </c>
      <c r="J498" s="12">
        <f t="shared" si="637"/>
        <v>8.333333333333337E-2</v>
      </c>
      <c r="K498" s="12">
        <f t="shared" si="637"/>
        <v>8.333333333333337E-2</v>
      </c>
      <c r="L498" s="12">
        <f t="shared" si="637"/>
        <v>8.333333333333337E-2</v>
      </c>
      <c r="M498" s="12">
        <f t="shared" si="637"/>
        <v>8.333333333333337E-2</v>
      </c>
      <c r="N498" s="12">
        <f t="shared" si="637"/>
        <v>8.333333333333337E-2</v>
      </c>
      <c r="O498" s="12">
        <f t="shared" si="637"/>
        <v>8.333333333333337E-2</v>
      </c>
      <c r="P498" s="12">
        <f t="shared" si="637"/>
        <v>8.680555555555558E-2</v>
      </c>
      <c r="Q498" s="12">
        <f t="shared" si="637"/>
        <v>7.291666666666663E-2</v>
      </c>
      <c r="R498" s="12">
        <f t="shared" si="637"/>
        <v>7.291666666666663E-2</v>
      </c>
      <c r="S498" s="12">
        <f t="shared" si="637"/>
        <v>0</v>
      </c>
    </row>
    <row r="499" spans="1:19" ht="15" customHeight="1" x14ac:dyDescent="0.2">
      <c r="A499" s="66"/>
      <c r="B499" s="12"/>
      <c r="C499" s="12"/>
      <c r="D499" s="12"/>
      <c r="E499" s="12"/>
      <c r="F499" s="31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</row>
    <row r="500" spans="1:19" ht="15" customHeight="1" x14ac:dyDescent="0.2">
      <c r="A500" s="66"/>
      <c r="B500" s="6"/>
      <c r="C500" s="6"/>
      <c r="D500" s="6"/>
      <c r="E500" s="6"/>
      <c r="F500" s="14" t="s">
        <v>58</v>
      </c>
      <c r="G500" s="14" t="s">
        <v>58</v>
      </c>
      <c r="J500" s="6"/>
      <c r="K500" s="6"/>
      <c r="L500" s="6"/>
      <c r="M500" s="6"/>
      <c r="N500" s="6"/>
      <c r="O500" s="6"/>
      <c r="P500" s="6"/>
      <c r="Q500" s="6"/>
    </row>
    <row r="501" spans="1:19" ht="15" customHeight="1" x14ac:dyDescent="0.2">
      <c r="A501" s="76" t="s">
        <v>4</v>
      </c>
      <c r="B501" s="27">
        <v>0.94097222222222221</v>
      </c>
      <c r="C501" s="27">
        <v>0.96180555555555547</v>
      </c>
      <c r="D501" s="27">
        <v>0.98263888888888884</v>
      </c>
      <c r="E501" s="27">
        <v>1.0034722222222221</v>
      </c>
      <c r="F501" s="22">
        <v>3.125E-2</v>
      </c>
      <c r="G501" s="22">
        <v>4.1666666666666664E-2</v>
      </c>
      <c r="J501" s="6"/>
      <c r="K501" s="6"/>
      <c r="L501" s="6"/>
      <c r="M501" s="6"/>
      <c r="N501" s="6"/>
      <c r="O501" s="6"/>
      <c r="P501" s="6"/>
      <c r="Q501" s="6"/>
    </row>
    <row r="502" spans="1:19" ht="15" customHeight="1" x14ac:dyDescent="0.2">
      <c r="A502" s="73" t="s">
        <v>22</v>
      </c>
      <c r="B502" s="28">
        <f>B501+TIME(0,20,0)</f>
        <v>0.95486111111111105</v>
      </c>
      <c r="C502" s="28">
        <f t="shared" ref="C502:E502" si="638">C501+TIME(0,20,0)</f>
        <v>0.97569444444444431</v>
      </c>
      <c r="D502" s="28">
        <f t="shared" si="638"/>
        <v>0.99652777777777768</v>
      </c>
      <c r="E502" s="28">
        <f t="shared" si="638"/>
        <v>1.0173611111111109</v>
      </c>
      <c r="F502" s="23">
        <f>F501+TIME(0,20,0)</f>
        <v>4.5138888888888888E-2</v>
      </c>
      <c r="G502" s="23">
        <f>G501+TIME(0,20,0)</f>
        <v>5.5555555555555552E-2</v>
      </c>
      <c r="J502" s="6"/>
      <c r="K502" s="6"/>
      <c r="L502" s="6"/>
      <c r="M502" s="6"/>
      <c r="N502" s="6"/>
      <c r="O502" s="6"/>
      <c r="P502" s="6"/>
      <c r="Q502" s="6"/>
    </row>
    <row r="503" spans="1:19" ht="15" customHeight="1" x14ac:dyDescent="0.2">
      <c r="A503" s="73" t="s">
        <v>21</v>
      </c>
      <c r="B503" s="28">
        <f>B502+TIME(0,25,0)</f>
        <v>0.97222222222222221</v>
      </c>
      <c r="C503" s="28">
        <f t="shared" ref="C503:E503" si="639">C502+TIME(0,25,0)</f>
        <v>0.99305555555555547</v>
      </c>
      <c r="D503" s="28">
        <f t="shared" si="639"/>
        <v>1.0138888888888888</v>
      </c>
      <c r="E503" s="28">
        <f t="shared" si="639"/>
        <v>1.0347222222222221</v>
      </c>
      <c r="F503" s="23">
        <f>F502+TIME(0,25,0)</f>
        <v>6.25E-2</v>
      </c>
      <c r="G503" s="23">
        <f>G502+TIME(0,25,0)</f>
        <v>7.2916666666666657E-2</v>
      </c>
      <c r="J503" s="6"/>
      <c r="K503" s="6"/>
      <c r="L503" s="6"/>
      <c r="M503" s="6"/>
      <c r="N503" s="6"/>
      <c r="O503" s="6"/>
      <c r="P503" s="6"/>
      <c r="Q503" s="6"/>
    </row>
    <row r="504" spans="1:19" ht="15" customHeight="1" x14ac:dyDescent="0.2">
      <c r="A504" s="73" t="s">
        <v>1</v>
      </c>
      <c r="B504" s="28">
        <f t="shared" ref="B504" si="640">B503+TIME(0,10,0)</f>
        <v>0.97916666666666663</v>
      </c>
      <c r="C504" s="28">
        <f t="shared" ref="C504:E504" si="641">C503+TIME(0,10,0)</f>
        <v>0.99999999999999989</v>
      </c>
      <c r="D504" s="28">
        <f t="shared" si="641"/>
        <v>1.0208333333333333</v>
      </c>
      <c r="E504" s="28">
        <f t="shared" si="641"/>
        <v>1.0416666666666665</v>
      </c>
      <c r="F504" s="23">
        <f>F503+TIME(0,10,0)</f>
        <v>6.9444444444444448E-2</v>
      </c>
      <c r="G504" s="23">
        <f>G503+TIME(0,10,0)</f>
        <v>7.9861111111111105E-2</v>
      </c>
      <c r="J504" s="6"/>
      <c r="K504" s="6"/>
      <c r="L504" s="6"/>
      <c r="M504" s="6"/>
      <c r="N504" s="6"/>
      <c r="O504" s="6"/>
      <c r="P504" s="6"/>
      <c r="Q504" s="6"/>
    </row>
    <row r="505" spans="1:19" ht="15" customHeight="1" x14ac:dyDescent="0.2">
      <c r="A505" s="73" t="s">
        <v>26</v>
      </c>
      <c r="B505" s="28">
        <f t="shared" ref="B505" si="642">B504+TIME(0,40,0)</f>
        <v>1.0069444444444444</v>
      </c>
      <c r="C505" s="28">
        <f t="shared" ref="C505:E505" si="643">C504+TIME(0,40,0)</f>
        <v>1.0277777777777777</v>
      </c>
      <c r="D505" s="28">
        <f t="shared" si="643"/>
        <v>1.0486111111111109</v>
      </c>
      <c r="E505" s="28">
        <f t="shared" si="643"/>
        <v>1.0694444444444442</v>
      </c>
      <c r="F505" s="23">
        <f>F504+TIME(0,40,0)</f>
        <v>9.7222222222222224E-2</v>
      </c>
      <c r="G505" s="23">
        <f>G504+TIME(0,40,0)</f>
        <v>0.10763888888888888</v>
      </c>
      <c r="J505" s="6"/>
      <c r="K505" s="6"/>
      <c r="L505" s="6"/>
      <c r="M505" s="6"/>
      <c r="N505" s="6"/>
      <c r="O505" s="6"/>
      <c r="P505" s="6"/>
      <c r="Q505" s="6"/>
    </row>
    <row r="506" spans="1:19" ht="15" customHeight="1" x14ac:dyDescent="0.2">
      <c r="A506" s="73" t="s">
        <v>24</v>
      </c>
      <c r="B506" s="28">
        <f t="shared" ref="B506" si="644">B505+TIME(0,4,0)</f>
        <v>1.0097222222222222</v>
      </c>
      <c r="C506" s="28">
        <f t="shared" ref="C506:E506" si="645">C505+TIME(0,4,0)</f>
        <v>1.0305555555555554</v>
      </c>
      <c r="D506" s="28">
        <f t="shared" si="645"/>
        <v>1.0513888888888887</v>
      </c>
      <c r="E506" s="28">
        <f t="shared" si="645"/>
        <v>1.072222222222222</v>
      </c>
      <c r="F506" s="23">
        <f>F505+TIME(0,4,0)</f>
        <v>0.1</v>
      </c>
      <c r="G506" s="23">
        <f>G505+TIME(0,4,0)</f>
        <v>0.11041666666666666</v>
      </c>
      <c r="J506" s="6"/>
      <c r="K506" s="6"/>
      <c r="L506" s="6"/>
      <c r="M506" s="6"/>
      <c r="N506" s="6"/>
      <c r="O506" s="6"/>
      <c r="P506" s="6"/>
      <c r="Q506" s="6"/>
    </row>
    <row r="507" spans="1:19" ht="15" customHeight="1" x14ac:dyDescent="0.2">
      <c r="A507" s="73" t="s">
        <v>23</v>
      </c>
      <c r="B507" s="28">
        <f t="shared" ref="B507" si="646">B506+TIME(0,3,0)</f>
        <v>1.0118055555555556</v>
      </c>
      <c r="C507" s="28">
        <f t="shared" ref="C507:E507" si="647">C506+TIME(0,3,0)</f>
        <v>1.0326388888888889</v>
      </c>
      <c r="D507" s="28">
        <f t="shared" si="647"/>
        <v>1.0534722222222221</v>
      </c>
      <c r="E507" s="28">
        <f t="shared" si="647"/>
        <v>1.0743055555555554</v>
      </c>
      <c r="F507" s="23">
        <f>F506+TIME(0,3,0)</f>
        <v>0.10208333333333335</v>
      </c>
      <c r="G507" s="23">
        <f>G506+TIME(0,3,0)</f>
        <v>0.1125</v>
      </c>
      <c r="J507" s="6"/>
      <c r="K507" s="6"/>
      <c r="L507" s="6"/>
      <c r="M507" s="6"/>
      <c r="N507" s="6"/>
      <c r="O507" s="6"/>
      <c r="P507" s="6"/>
      <c r="Q507" s="6"/>
    </row>
    <row r="508" spans="1:19" ht="15" customHeight="1" x14ac:dyDescent="0.2">
      <c r="A508" s="78" t="s">
        <v>5</v>
      </c>
      <c r="B508" s="29">
        <f t="shared" ref="B508" si="648">B507+TIME(0,3,0)</f>
        <v>1.0138888888888891</v>
      </c>
      <c r="C508" s="29">
        <f t="shared" ref="C508:E508" si="649">C507+TIME(0,3,0)</f>
        <v>1.0347222222222223</v>
      </c>
      <c r="D508" s="29">
        <f t="shared" si="649"/>
        <v>1.0555555555555556</v>
      </c>
      <c r="E508" s="29">
        <f t="shared" si="649"/>
        <v>1.0763888888888888</v>
      </c>
      <c r="F508" s="24">
        <f>F507+TIME(0,3,0)</f>
        <v>0.10416666666666669</v>
      </c>
      <c r="G508" s="24">
        <f>G507+TIME(0,3,0)</f>
        <v>0.11458333333333334</v>
      </c>
      <c r="J508" s="6"/>
      <c r="K508" s="6"/>
      <c r="L508" s="6"/>
      <c r="M508" s="6"/>
      <c r="N508" s="6"/>
      <c r="O508" s="6"/>
      <c r="P508" s="6"/>
      <c r="Q508" s="6"/>
    </row>
    <row r="509" spans="1:19" ht="15" hidden="1" customHeight="1" x14ac:dyDescent="0.2">
      <c r="A509" s="8"/>
      <c r="B509" s="91" t="e">
        <f t="shared" ref="B509:C509" si="650">MOD(B508-A508,1)</f>
        <v>#VALUE!</v>
      </c>
      <c r="C509" s="91">
        <f t="shared" si="650"/>
        <v>2.0833333333333259E-2</v>
      </c>
      <c r="D509" s="91">
        <f t="shared" ref="D509" si="651">MOD(D508-C508,1)</f>
        <v>2.0833333333333259E-2</v>
      </c>
      <c r="E509" s="91">
        <f t="shared" ref="E509" si="652">MOD(E508-D508,1)</f>
        <v>2.0833333333333259E-2</v>
      </c>
      <c r="F509" s="91">
        <f t="shared" ref="F509" si="653">MOD(F508-E508,1)</f>
        <v>2.7777777777777901E-2</v>
      </c>
      <c r="G509" s="91">
        <f t="shared" ref="G509" si="654">MOD(G508-F508,1)</f>
        <v>1.0416666666666657E-2</v>
      </c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</row>
    <row r="510" spans="1:19" ht="15" hidden="1" customHeight="1" x14ac:dyDescent="0.2">
      <c r="A510" s="8" t="s">
        <v>52</v>
      </c>
      <c r="B510" s="91">
        <f t="shared" ref="B510" si="655">MOD(B508-B501,1)</f>
        <v>7.2916666666666852E-2</v>
      </c>
      <c r="C510" s="91">
        <f t="shared" ref="C510:G510" si="656">MOD(C508-C501,1)</f>
        <v>7.2916666666666852E-2</v>
      </c>
      <c r="D510" s="91">
        <f t="shared" si="656"/>
        <v>7.2916666666666741E-2</v>
      </c>
      <c r="E510" s="91">
        <f t="shared" si="656"/>
        <v>7.2916666666666741E-2</v>
      </c>
      <c r="F510" s="91">
        <f t="shared" si="656"/>
        <v>7.2916666666666685E-2</v>
      </c>
      <c r="G510" s="91">
        <f t="shared" si="656"/>
        <v>7.2916666666666685E-2</v>
      </c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</row>
    <row r="511" spans="1:19" ht="15" customHeight="1" x14ac:dyDescent="0.2">
      <c r="A511" s="8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</row>
    <row r="512" spans="1:19" ht="15" customHeight="1" x14ac:dyDescent="0.2">
      <c r="A512" s="8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</row>
    <row r="513" spans="1:18" ht="15" customHeight="1" x14ac:dyDescent="0.25">
      <c r="A513" s="44" t="s">
        <v>73</v>
      </c>
    </row>
    <row r="514" spans="1:18" ht="15" customHeight="1" x14ac:dyDescent="0.2"/>
    <row r="515" spans="1:18" ht="15" customHeight="1" x14ac:dyDescent="0.25">
      <c r="A515" s="30" t="s">
        <v>44</v>
      </c>
      <c r="M515" s="87" t="s">
        <v>59</v>
      </c>
      <c r="N515" s="87"/>
      <c r="O515" s="87"/>
      <c r="P515" s="87"/>
    </row>
    <row r="516" spans="1:18" ht="15" customHeight="1" x14ac:dyDescent="0.2">
      <c r="A516" s="98" t="s">
        <v>66</v>
      </c>
      <c r="B516" s="86">
        <v>0.10416666666666667</v>
      </c>
      <c r="C516" s="86">
        <v>0.125</v>
      </c>
      <c r="D516" s="86">
        <v>0.14583333333333334</v>
      </c>
      <c r="E516" s="86">
        <v>0.16666666666666666</v>
      </c>
      <c r="F516" s="86">
        <v>0.1875</v>
      </c>
      <c r="G516" s="86">
        <v>0.20833333333333334</v>
      </c>
      <c r="H516" s="86">
        <v>0.22916666666666666</v>
      </c>
      <c r="I516" s="86">
        <v>0.25</v>
      </c>
      <c r="J516" s="86">
        <v>0.27083333333333331</v>
      </c>
      <c r="K516" s="86">
        <v>0.29166666666666669</v>
      </c>
      <c r="L516" s="86">
        <v>0.3125</v>
      </c>
      <c r="M516" s="86">
        <v>0.32291666666666669</v>
      </c>
      <c r="N516" s="86">
        <v>0.33333333333333331</v>
      </c>
      <c r="O516" s="86">
        <v>0.34375</v>
      </c>
      <c r="P516" s="86">
        <v>0.35416666666666669</v>
      </c>
      <c r="Q516" s="86">
        <v>0.36458333333333331</v>
      </c>
      <c r="R516" s="86">
        <v>0.375</v>
      </c>
    </row>
    <row r="517" spans="1:18" ht="15" customHeight="1" x14ac:dyDescent="0.2">
      <c r="A517" s="77" t="s">
        <v>27</v>
      </c>
      <c r="B517" s="28">
        <f t="shared" ref="B517:R517" si="657">B516+TIME(0,5,0)</f>
        <v>0.1076388888888889</v>
      </c>
      <c r="C517" s="28">
        <f t="shared" si="657"/>
        <v>0.12847222222222221</v>
      </c>
      <c r="D517" s="28">
        <f t="shared" si="657"/>
        <v>0.14930555555555555</v>
      </c>
      <c r="E517" s="28">
        <f t="shared" si="657"/>
        <v>0.17013888888888887</v>
      </c>
      <c r="F517" s="28">
        <f t="shared" si="657"/>
        <v>0.19097222222222221</v>
      </c>
      <c r="G517" s="28">
        <f t="shared" si="657"/>
        <v>0.21180555555555555</v>
      </c>
      <c r="H517" s="28">
        <f t="shared" si="657"/>
        <v>0.23263888888888887</v>
      </c>
      <c r="I517" s="28">
        <f t="shared" si="657"/>
        <v>0.25347222222222221</v>
      </c>
      <c r="J517" s="28">
        <f t="shared" si="657"/>
        <v>0.27430555555555552</v>
      </c>
      <c r="K517" s="28">
        <f t="shared" si="657"/>
        <v>0.2951388888888889</v>
      </c>
      <c r="L517" s="28">
        <f t="shared" si="657"/>
        <v>0.31597222222222221</v>
      </c>
      <c r="M517" s="28">
        <f t="shared" si="657"/>
        <v>0.3263888888888889</v>
      </c>
      <c r="N517" s="28">
        <f t="shared" si="657"/>
        <v>0.33680555555555552</v>
      </c>
      <c r="O517" s="28">
        <f t="shared" si="657"/>
        <v>0.34722222222222221</v>
      </c>
      <c r="P517" s="28">
        <f t="shared" si="657"/>
        <v>0.3576388888888889</v>
      </c>
      <c r="Q517" s="28">
        <f t="shared" si="657"/>
        <v>0.36805555555555552</v>
      </c>
      <c r="R517" s="28">
        <f t="shared" si="657"/>
        <v>0.37847222222222221</v>
      </c>
    </row>
    <row r="518" spans="1:18" ht="15" customHeight="1" x14ac:dyDescent="0.2">
      <c r="A518" s="77" t="s">
        <v>28</v>
      </c>
      <c r="B518" s="28">
        <f t="shared" ref="B518:R518" si="658">B517+TIME(0,8,0)</f>
        <v>0.11319444444444444</v>
      </c>
      <c r="C518" s="28">
        <f t="shared" si="658"/>
        <v>0.13402777777777777</v>
      </c>
      <c r="D518" s="28">
        <f t="shared" si="658"/>
        <v>0.15486111111111112</v>
      </c>
      <c r="E518" s="28">
        <f t="shared" si="658"/>
        <v>0.17569444444444443</v>
      </c>
      <c r="F518" s="28">
        <f t="shared" si="658"/>
        <v>0.19652777777777777</v>
      </c>
      <c r="G518" s="28">
        <f t="shared" si="658"/>
        <v>0.21736111111111112</v>
      </c>
      <c r="H518" s="28">
        <f t="shared" si="658"/>
        <v>0.23819444444444443</v>
      </c>
      <c r="I518" s="28">
        <f t="shared" si="658"/>
        <v>0.25902777777777775</v>
      </c>
      <c r="J518" s="28">
        <f t="shared" si="658"/>
        <v>0.27986111111111106</v>
      </c>
      <c r="K518" s="28">
        <f t="shared" si="658"/>
        <v>0.30069444444444443</v>
      </c>
      <c r="L518" s="28">
        <f t="shared" si="658"/>
        <v>0.32152777777777775</v>
      </c>
      <c r="M518" s="28">
        <f t="shared" si="658"/>
        <v>0.33194444444444443</v>
      </c>
      <c r="N518" s="28">
        <f t="shared" si="658"/>
        <v>0.34236111111111106</v>
      </c>
      <c r="O518" s="28">
        <f t="shared" si="658"/>
        <v>0.35277777777777775</v>
      </c>
      <c r="P518" s="28">
        <f t="shared" si="658"/>
        <v>0.36319444444444443</v>
      </c>
      <c r="Q518" s="28">
        <f t="shared" si="658"/>
        <v>0.37361111111111106</v>
      </c>
      <c r="R518" s="28">
        <f t="shared" si="658"/>
        <v>0.38402777777777775</v>
      </c>
    </row>
    <row r="519" spans="1:18" ht="15" customHeight="1" x14ac:dyDescent="0.2">
      <c r="A519" s="77" t="s">
        <v>22</v>
      </c>
      <c r="B519" s="28">
        <f t="shared" ref="B519:R519" si="659">B518+TIME(2,10,0)</f>
        <v>0.20347222222222222</v>
      </c>
      <c r="C519" s="28">
        <f t="shared" si="659"/>
        <v>0.22430555555555554</v>
      </c>
      <c r="D519" s="28">
        <f t="shared" si="659"/>
        <v>0.24513888888888891</v>
      </c>
      <c r="E519" s="28">
        <f t="shared" si="659"/>
        <v>0.26597222222222222</v>
      </c>
      <c r="F519" s="28">
        <f t="shared" si="659"/>
        <v>0.28680555555555554</v>
      </c>
      <c r="G519" s="28">
        <f t="shared" si="659"/>
        <v>0.30763888888888891</v>
      </c>
      <c r="H519" s="28">
        <f t="shared" si="659"/>
        <v>0.32847222222222222</v>
      </c>
      <c r="I519" s="28">
        <f t="shared" si="659"/>
        <v>0.34930555555555554</v>
      </c>
      <c r="J519" s="28">
        <f t="shared" si="659"/>
        <v>0.37013888888888885</v>
      </c>
      <c r="K519" s="28">
        <f t="shared" si="659"/>
        <v>0.39097222222222222</v>
      </c>
      <c r="L519" s="28">
        <f t="shared" si="659"/>
        <v>0.41180555555555554</v>
      </c>
      <c r="M519" s="28">
        <f t="shared" si="659"/>
        <v>0.42222222222222222</v>
      </c>
      <c r="N519" s="28">
        <f t="shared" si="659"/>
        <v>0.43263888888888885</v>
      </c>
      <c r="O519" s="28">
        <f t="shared" si="659"/>
        <v>0.44305555555555554</v>
      </c>
      <c r="P519" s="28">
        <f t="shared" si="659"/>
        <v>0.45347222222222222</v>
      </c>
      <c r="Q519" s="28">
        <f t="shared" si="659"/>
        <v>0.46388888888888885</v>
      </c>
      <c r="R519" s="28">
        <f t="shared" si="659"/>
        <v>0.47430555555555554</v>
      </c>
    </row>
    <row r="520" spans="1:18" ht="15" customHeight="1" x14ac:dyDescent="0.2">
      <c r="A520" s="78" t="s">
        <v>4</v>
      </c>
      <c r="B520" s="29">
        <f t="shared" ref="B520:R520" si="660">B519+TIME(0,25,0)</f>
        <v>0.22083333333333333</v>
      </c>
      <c r="C520" s="29">
        <f t="shared" si="660"/>
        <v>0.24166666666666664</v>
      </c>
      <c r="D520" s="29">
        <f t="shared" si="660"/>
        <v>0.26250000000000001</v>
      </c>
      <c r="E520" s="29">
        <f t="shared" si="660"/>
        <v>0.28333333333333333</v>
      </c>
      <c r="F520" s="29">
        <f t="shared" si="660"/>
        <v>0.30416666666666664</v>
      </c>
      <c r="G520" s="29">
        <f t="shared" si="660"/>
        <v>0.32500000000000001</v>
      </c>
      <c r="H520" s="29">
        <f t="shared" si="660"/>
        <v>0.34583333333333333</v>
      </c>
      <c r="I520" s="29">
        <f t="shared" si="660"/>
        <v>0.36666666666666664</v>
      </c>
      <c r="J520" s="29">
        <f t="shared" si="660"/>
        <v>0.38749999999999996</v>
      </c>
      <c r="K520" s="29">
        <f t="shared" si="660"/>
        <v>0.40833333333333333</v>
      </c>
      <c r="L520" s="29">
        <f t="shared" si="660"/>
        <v>0.42916666666666664</v>
      </c>
      <c r="M520" s="29">
        <f t="shared" si="660"/>
        <v>0.43958333333333333</v>
      </c>
      <c r="N520" s="29">
        <f t="shared" si="660"/>
        <v>0.44999999999999996</v>
      </c>
      <c r="O520" s="29">
        <f t="shared" si="660"/>
        <v>0.46041666666666664</v>
      </c>
      <c r="P520" s="29">
        <f t="shared" si="660"/>
        <v>0.47083333333333333</v>
      </c>
      <c r="Q520" s="29">
        <f t="shared" si="660"/>
        <v>0.48124999999999996</v>
      </c>
      <c r="R520" s="29">
        <f t="shared" si="660"/>
        <v>0.49166666666666664</v>
      </c>
    </row>
    <row r="521" spans="1:18" ht="15" hidden="1" customHeight="1" x14ac:dyDescent="0.2">
      <c r="A521" s="68"/>
      <c r="B521" s="12">
        <f>MOD(B520-B513,1)</f>
        <v>0.22083333333333333</v>
      </c>
      <c r="C521" s="91">
        <f t="shared" ref="C521" si="661">MOD(C520-B520,1)</f>
        <v>2.0833333333333315E-2</v>
      </c>
      <c r="D521" s="91">
        <f t="shared" ref="D521" si="662">MOD(D520-C520,1)</f>
        <v>2.083333333333337E-2</v>
      </c>
      <c r="E521" s="91">
        <f t="shared" ref="E521" si="663">MOD(E520-D520,1)</f>
        <v>2.0833333333333315E-2</v>
      </c>
      <c r="F521" s="91">
        <f t="shared" ref="F521" si="664">MOD(F520-E520,1)</f>
        <v>2.0833333333333315E-2</v>
      </c>
      <c r="G521" s="91">
        <f t="shared" ref="G521" si="665">MOD(G520-F520,1)</f>
        <v>2.083333333333337E-2</v>
      </c>
      <c r="H521" s="91">
        <f t="shared" ref="H521" si="666">MOD(H520-G520,1)</f>
        <v>2.0833333333333315E-2</v>
      </c>
      <c r="I521" s="91">
        <f t="shared" ref="I521" si="667">MOD(I520-H520,1)</f>
        <v>2.0833333333333315E-2</v>
      </c>
      <c r="J521" s="91">
        <f t="shared" ref="J521" si="668">MOD(J520-I520,1)</f>
        <v>2.0833333333333315E-2</v>
      </c>
      <c r="K521" s="91">
        <f t="shared" ref="K521" si="669">MOD(K520-J520,1)</f>
        <v>2.083333333333337E-2</v>
      </c>
      <c r="L521" s="91">
        <f t="shared" ref="L521" si="670">MOD(L520-K520,1)</f>
        <v>2.0833333333333315E-2</v>
      </c>
      <c r="M521" s="91">
        <f t="shared" ref="M521" si="671">MOD(M520-L520,1)</f>
        <v>1.0416666666666685E-2</v>
      </c>
      <c r="N521" s="91">
        <f t="shared" ref="N521" si="672">MOD(N520-M520,1)</f>
        <v>1.041666666666663E-2</v>
      </c>
      <c r="O521" s="91">
        <f t="shared" ref="O521" si="673">MOD(O520-N520,1)</f>
        <v>1.0416666666666685E-2</v>
      </c>
      <c r="P521" s="91">
        <f t="shared" ref="P521" si="674">MOD(P520-O520,1)</f>
        <v>1.0416666666666685E-2</v>
      </c>
      <c r="Q521" s="91">
        <f t="shared" ref="Q521" si="675">MOD(Q520-P520,1)</f>
        <v>1.041666666666663E-2</v>
      </c>
      <c r="R521" s="91">
        <f t="shared" ref="R521" si="676">MOD(R520-Q520,1)</f>
        <v>1.0416666666666685E-2</v>
      </c>
    </row>
    <row r="522" spans="1:18" ht="15" hidden="1" customHeight="1" x14ac:dyDescent="0.2">
      <c r="A522" s="66"/>
      <c r="B522" s="64">
        <f>MOD(B520-B516,1)</f>
        <v>0.11666666666666665</v>
      </c>
      <c r="C522" s="64">
        <f>MOD(C520-C516,1)</f>
        <v>0.11666666666666664</v>
      </c>
      <c r="D522" s="64">
        <f t="shared" ref="D522:R522" si="677">MOD(D520-D516,1)</f>
        <v>0.11666666666666667</v>
      </c>
      <c r="E522" s="64">
        <f t="shared" si="677"/>
        <v>0.11666666666666667</v>
      </c>
      <c r="F522" s="64">
        <f t="shared" si="677"/>
        <v>0.11666666666666664</v>
      </c>
      <c r="G522" s="64">
        <f t="shared" si="677"/>
        <v>0.11666666666666667</v>
      </c>
      <c r="H522" s="64">
        <f t="shared" si="677"/>
        <v>0.11666666666666667</v>
      </c>
      <c r="I522" s="64">
        <f t="shared" si="677"/>
        <v>0.11666666666666664</v>
      </c>
      <c r="J522" s="64">
        <f t="shared" si="677"/>
        <v>0.11666666666666664</v>
      </c>
      <c r="K522" s="64">
        <f t="shared" si="677"/>
        <v>0.11666666666666664</v>
      </c>
      <c r="L522" s="64">
        <f t="shared" si="677"/>
        <v>0.11666666666666664</v>
      </c>
      <c r="M522" s="64">
        <f t="shared" si="677"/>
        <v>0.11666666666666664</v>
      </c>
      <c r="N522" s="64">
        <f t="shared" si="677"/>
        <v>0.11666666666666664</v>
      </c>
      <c r="O522" s="64">
        <f t="shared" si="677"/>
        <v>0.11666666666666664</v>
      </c>
      <c r="P522" s="64">
        <f t="shared" si="677"/>
        <v>0.11666666666666664</v>
      </c>
      <c r="Q522" s="64">
        <f t="shared" si="677"/>
        <v>0.11666666666666664</v>
      </c>
      <c r="R522" s="64">
        <f t="shared" si="677"/>
        <v>0.11666666666666664</v>
      </c>
    </row>
    <row r="523" spans="1:18" ht="15" customHeight="1" x14ac:dyDescent="0.2">
      <c r="A523" s="59"/>
      <c r="D523" s="3"/>
      <c r="E523" s="3"/>
      <c r="F523" s="3"/>
      <c r="G523" s="3"/>
      <c r="H523" s="3"/>
      <c r="I523" s="3"/>
      <c r="J523" s="3"/>
      <c r="K523" s="3"/>
      <c r="L523" s="3"/>
    </row>
    <row r="524" spans="1:18" ht="15" customHeight="1" x14ac:dyDescent="0.2">
      <c r="A524" s="98" t="s">
        <v>66</v>
      </c>
      <c r="B524" s="86">
        <v>0.38541666666666669</v>
      </c>
      <c r="C524" s="86">
        <v>0.39583333333333331</v>
      </c>
      <c r="D524" s="86">
        <v>0.40625</v>
      </c>
      <c r="E524" s="86">
        <v>0.41666666666666669</v>
      </c>
      <c r="F524" s="86">
        <v>0.43055555555555558</v>
      </c>
      <c r="G524" s="86">
        <v>0.44444444444444442</v>
      </c>
      <c r="H524" s="86">
        <v>0.45833333333333331</v>
      </c>
      <c r="I524" s="86">
        <v>0.47222222222222227</v>
      </c>
      <c r="J524" s="86">
        <v>0.4861111111111111</v>
      </c>
      <c r="K524" s="86">
        <v>0.5</v>
      </c>
      <c r="L524" s="86">
        <v>0.51388888888888895</v>
      </c>
      <c r="M524" s="86">
        <v>0.52777777777777779</v>
      </c>
      <c r="N524" s="86">
        <v>0.54166666666666663</v>
      </c>
      <c r="O524" s="86">
        <v>0.55555555555555558</v>
      </c>
      <c r="P524" s="86">
        <v>0.56944444444444442</v>
      </c>
      <c r="Q524" s="86">
        <v>0.58333333333333337</v>
      </c>
      <c r="R524" s="86">
        <v>0.59375</v>
      </c>
    </row>
    <row r="525" spans="1:18" ht="15" customHeight="1" x14ac:dyDescent="0.2">
      <c r="A525" s="77" t="s">
        <v>27</v>
      </c>
      <c r="B525" s="28">
        <f t="shared" ref="B525:R525" si="678">B524+TIME(0,5,0)</f>
        <v>0.3888888888888889</v>
      </c>
      <c r="C525" s="28">
        <f t="shared" si="678"/>
        <v>0.39930555555555552</v>
      </c>
      <c r="D525" s="28">
        <f t="shared" si="678"/>
        <v>0.40972222222222221</v>
      </c>
      <c r="E525" s="28">
        <f t="shared" si="678"/>
        <v>0.4201388888888889</v>
      </c>
      <c r="F525" s="28">
        <f t="shared" si="678"/>
        <v>0.43402777777777779</v>
      </c>
      <c r="G525" s="28">
        <f t="shared" si="678"/>
        <v>0.44791666666666663</v>
      </c>
      <c r="H525" s="28">
        <f t="shared" si="678"/>
        <v>0.46180555555555552</v>
      </c>
      <c r="I525" s="28">
        <f t="shared" si="678"/>
        <v>0.47569444444444448</v>
      </c>
      <c r="J525" s="28">
        <f t="shared" si="678"/>
        <v>0.48958333333333331</v>
      </c>
      <c r="K525" s="28">
        <f t="shared" si="678"/>
        <v>0.50347222222222221</v>
      </c>
      <c r="L525" s="28">
        <f t="shared" si="678"/>
        <v>0.51736111111111116</v>
      </c>
      <c r="M525" s="28">
        <f t="shared" si="678"/>
        <v>0.53125</v>
      </c>
      <c r="N525" s="28">
        <f t="shared" si="678"/>
        <v>0.54513888888888884</v>
      </c>
      <c r="O525" s="28">
        <f t="shared" si="678"/>
        <v>0.55902777777777779</v>
      </c>
      <c r="P525" s="28">
        <f t="shared" si="678"/>
        <v>0.57291666666666663</v>
      </c>
      <c r="Q525" s="28">
        <f t="shared" si="678"/>
        <v>0.58680555555555558</v>
      </c>
      <c r="R525" s="28">
        <f t="shared" si="678"/>
        <v>0.59722222222222221</v>
      </c>
    </row>
    <row r="526" spans="1:18" ht="15" customHeight="1" x14ac:dyDescent="0.2">
      <c r="A526" s="77" t="s">
        <v>28</v>
      </c>
      <c r="B526" s="28">
        <f t="shared" ref="B526:R526" si="679">B525+TIME(0,8,0)</f>
        <v>0.39444444444444443</v>
      </c>
      <c r="C526" s="28">
        <f t="shared" si="679"/>
        <v>0.40486111111111106</v>
      </c>
      <c r="D526" s="28">
        <f t="shared" si="679"/>
        <v>0.41527777777777775</v>
      </c>
      <c r="E526" s="28">
        <f t="shared" si="679"/>
        <v>0.42569444444444443</v>
      </c>
      <c r="F526" s="28">
        <f t="shared" si="679"/>
        <v>0.43958333333333333</v>
      </c>
      <c r="G526" s="28">
        <f t="shared" si="679"/>
        <v>0.45347222222222217</v>
      </c>
      <c r="H526" s="28">
        <f t="shared" si="679"/>
        <v>0.46736111111111106</v>
      </c>
      <c r="I526" s="28">
        <f t="shared" si="679"/>
        <v>0.48125000000000001</v>
      </c>
      <c r="J526" s="28">
        <f t="shared" si="679"/>
        <v>0.49513888888888885</v>
      </c>
      <c r="K526" s="28">
        <f t="shared" si="679"/>
        <v>0.50902777777777775</v>
      </c>
      <c r="L526" s="28">
        <f t="shared" si="679"/>
        <v>0.5229166666666667</v>
      </c>
      <c r="M526" s="28">
        <f t="shared" si="679"/>
        <v>0.53680555555555554</v>
      </c>
      <c r="N526" s="28">
        <f t="shared" si="679"/>
        <v>0.55069444444444438</v>
      </c>
      <c r="O526" s="28">
        <f t="shared" si="679"/>
        <v>0.56458333333333333</v>
      </c>
      <c r="P526" s="28">
        <f t="shared" si="679"/>
        <v>0.57847222222222217</v>
      </c>
      <c r="Q526" s="28">
        <f t="shared" si="679"/>
        <v>0.59236111111111112</v>
      </c>
      <c r="R526" s="28">
        <f t="shared" si="679"/>
        <v>0.60277777777777775</v>
      </c>
    </row>
    <row r="527" spans="1:18" ht="15" customHeight="1" x14ac:dyDescent="0.2">
      <c r="A527" s="77" t="s">
        <v>22</v>
      </c>
      <c r="B527" s="28">
        <f t="shared" ref="B527:R527" si="680">B526+TIME(2,10,0)</f>
        <v>0.48472222222222222</v>
      </c>
      <c r="C527" s="28">
        <f t="shared" si="680"/>
        <v>0.49513888888888885</v>
      </c>
      <c r="D527" s="28">
        <f t="shared" si="680"/>
        <v>0.50555555555555554</v>
      </c>
      <c r="E527" s="28">
        <f t="shared" si="680"/>
        <v>0.51597222222222217</v>
      </c>
      <c r="F527" s="28">
        <f t="shared" si="680"/>
        <v>0.52986111111111112</v>
      </c>
      <c r="G527" s="28">
        <f t="shared" si="680"/>
        <v>0.54374999999999996</v>
      </c>
      <c r="H527" s="28">
        <f t="shared" si="680"/>
        <v>0.5576388888888888</v>
      </c>
      <c r="I527" s="28">
        <f t="shared" si="680"/>
        <v>0.57152777777777775</v>
      </c>
      <c r="J527" s="28">
        <f t="shared" si="680"/>
        <v>0.58541666666666659</v>
      </c>
      <c r="K527" s="28">
        <f t="shared" si="680"/>
        <v>0.59930555555555554</v>
      </c>
      <c r="L527" s="28">
        <f t="shared" si="680"/>
        <v>0.61319444444444449</v>
      </c>
      <c r="M527" s="28">
        <f t="shared" si="680"/>
        <v>0.62708333333333333</v>
      </c>
      <c r="N527" s="28">
        <f t="shared" si="680"/>
        <v>0.64097222222222217</v>
      </c>
      <c r="O527" s="28">
        <f t="shared" si="680"/>
        <v>0.65486111111111112</v>
      </c>
      <c r="P527" s="28">
        <f t="shared" si="680"/>
        <v>0.66874999999999996</v>
      </c>
      <c r="Q527" s="28">
        <f t="shared" si="680"/>
        <v>0.68263888888888891</v>
      </c>
      <c r="R527" s="28">
        <f t="shared" si="680"/>
        <v>0.69305555555555554</v>
      </c>
    </row>
    <row r="528" spans="1:18" ht="15" customHeight="1" x14ac:dyDescent="0.2">
      <c r="A528" s="78" t="s">
        <v>4</v>
      </c>
      <c r="B528" s="29">
        <f t="shared" ref="B528:R528" si="681">B527+TIME(0,25,0)</f>
        <v>0.50208333333333333</v>
      </c>
      <c r="C528" s="29">
        <f t="shared" si="681"/>
        <v>0.51249999999999996</v>
      </c>
      <c r="D528" s="29">
        <f t="shared" si="681"/>
        <v>0.5229166666666667</v>
      </c>
      <c r="E528" s="29">
        <f t="shared" si="681"/>
        <v>0.53333333333333333</v>
      </c>
      <c r="F528" s="29">
        <f t="shared" si="681"/>
        <v>0.54722222222222228</v>
      </c>
      <c r="G528" s="29">
        <f t="shared" si="681"/>
        <v>0.56111111111111112</v>
      </c>
      <c r="H528" s="29">
        <f t="shared" si="681"/>
        <v>0.57499999999999996</v>
      </c>
      <c r="I528" s="29">
        <f t="shared" si="681"/>
        <v>0.58888888888888891</v>
      </c>
      <c r="J528" s="29">
        <f t="shared" si="681"/>
        <v>0.60277777777777775</v>
      </c>
      <c r="K528" s="29">
        <f t="shared" si="681"/>
        <v>0.6166666666666667</v>
      </c>
      <c r="L528" s="29">
        <f t="shared" si="681"/>
        <v>0.63055555555555565</v>
      </c>
      <c r="M528" s="29">
        <f t="shared" si="681"/>
        <v>0.64444444444444449</v>
      </c>
      <c r="N528" s="29">
        <f t="shared" si="681"/>
        <v>0.65833333333333333</v>
      </c>
      <c r="O528" s="29">
        <f t="shared" si="681"/>
        <v>0.67222222222222228</v>
      </c>
      <c r="P528" s="29">
        <f t="shared" si="681"/>
        <v>0.68611111111111112</v>
      </c>
      <c r="Q528" s="29">
        <f t="shared" si="681"/>
        <v>0.70000000000000007</v>
      </c>
      <c r="R528" s="29">
        <f t="shared" si="681"/>
        <v>0.7104166666666667</v>
      </c>
    </row>
    <row r="529" spans="1:19" ht="15" hidden="1" customHeight="1" x14ac:dyDescent="0.2">
      <c r="A529" s="68"/>
      <c r="B529" s="12" t="e">
        <f>MOD(B528-#REF!,1)</f>
        <v>#REF!</v>
      </c>
      <c r="C529" s="64">
        <f t="shared" ref="C529" si="682">MOD(C528-B528,1)</f>
        <v>1.041666666666663E-2</v>
      </c>
      <c r="D529" s="64">
        <f t="shared" ref="D529" si="683">MOD(D528-C528,1)</f>
        <v>1.0416666666666741E-2</v>
      </c>
      <c r="E529" s="64">
        <f t="shared" ref="E529" si="684">MOD(E528-D528,1)</f>
        <v>1.041666666666663E-2</v>
      </c>
      <c r="F529" s="64">
        <f t="shared" ref="F529" si="685">MOD(F528-E528,1)</f>
        <v>1.3888888888888951E-2</v>
      </c>
      <c r="G529" s="64">
        <f t="shared" ref="G529" si="686">MOD(G528-F528,1)</f>
        <v>1.388888888888884E-2</v>
      </c>
      <c r="H529" s="64">
        <f t="shared" ref="H529" si="687">MOD(H528-G528,1)</f>
        <v>1.388888888888884E-2</v>
      </c>
      <c r="I529" s="64">
        <f t="shared" ref="I529" si="688">MOD(I528-H528,1)</f>
        <v>1.3888888888888951E-2</v>
      </c>
      <c r="J529" s="64">
        <f t="shared" ref="J529" si="689">MOD(J528-I528,1)</f>
        <v>1.388888888888884E-2</v>
      </c>
      <c r="K529" s="64">
        <f t="shared" ref="K529" si="690">MOD(K528-J528,1)</f>
        <v>1.3888888888888951E-2</v>
      </c>
      <c r="L529" s="64">
        <f t="shared" ref="L529" si="691">MOD(L528-K528,1)</f>
        <v>1.3888888888888951E-2</v>
      </c>
      <c r="M529" s="64">
        <f t="shared" ref="M529" si="692">MOD(M528-L528,1)</f>
        <v>1.388888888888884E-2</v>
      </c>
      <c r="N529" s="64">
        <f t="shared" ref="N529" si="693">MOD(N528-M528,1)</f>
        <v>1.388888888888884E-2</v>
      </c>
      <c r="O529" s="64">
        <f t="shared" ref="O529" si="694">MOD(O528-N528,1)</f>
        <v>1.3888888888888951E-2</v>
      </c>
      <c r="P529" s="64">
        <f t="shared" ref="P529" si="695">MOD(P528-O528,1)</f>
        <v>1.388888888888884E-2</v>
      </c>
      <c r="Q529" s="64">
        <f t="shared" ref="Q529" si="696">MOD(Q528-P528,1)</f>
        <v>1.3888888888888951E-2</v>
      </c>
      <c r="R529" s="64">
        <f t="shared" ref="R529" si="697">MOD(R528-Q528,1)</f>
        <v>1.041666666666663E-2</v>
      </c>
      <c r="S529" s="12"/>
    </row>
    <row r="530" spans="1:19" ht="15" hidden="1" customHeight="1" x14ac:dyDescent="0.2">
      <c r="A530" s="59"/>
      <c r="C530" s="64">
        <f>MOD(C528-C524,1)</f>
        <v>0.11666666666666664</v>
      </c>
      <c r="D530" s="64">
        <f t="shared" ref="D530:R530" si="698">MOD(D528-D524,1)</f>
        <v>0.1166666666666667</v>
      </c>
      <c r="E530" s="64">
        <f t="shared" si="698"/>
        <v>0.11666666666666664</v>
      </c>
      <c r="F530" s="64">
        <f t="shared" si="698"/>
        <v>0.1166666666666667</v>
      </c>
      <c r="G530" s="64">
        <f t="shared" si="698"/>
        <v>0.1166666666666667</v>
      </c>
      <c r="H530" s="64">
        <f t="shared" si="698"/>
        <v>0.11666666666666664</v>
      </c>
      <c r="I530" s="64">
        <f t="shared" si="698"/>
        <v>0.11666666666666664</v>
      </c>
      <c r="J530" s="64">
        <f t="shared" si="698"/>
        <v>0.11666666666666664</v>
      </c>
      <c r="K530" s="64">
        <f t="shared" si="698"/>
        <v>0.1166666666666667</v>
      </c>
      <c r="L530" s="64">
        <f t="shared" si="698"/>
        <v>0.1166666666666667</v>
      </c>
      <c r="M530" s="64">
        <f t="shared" si="698"/>
        <v>0.1166666666666667</v>
      </c>
      <c r="N530" s="64">
        <f t="shared" si="698"/>
        <v>0.1166666666666667</v>
      </c>
      <c r="O530" s="64">
        <f t="shared" si="698"/>
        <v>0.1166666666666667</v>
      </c>
      <c r="P530" s="64">
        <f t="shared" si="698"/>
        <v>0.1166666666666667</v>
      </c>
      <c r="Q530" s="64">
        <f t="shared" si="698"/>
        <v>0.1166666666666667</v>
      </c>
      <c r="R530" s="64">
        <f t="shared" si="698"/>
        <v>0.1166666666666667</v>
      </c>
    </row>
    <row r="531" spans="1:19" ht="15" customHeight="1" x14ac:dyDescent="0.2">
      <c r="A531" s="59"/>
      <c r="C531" s="64"/>
      <c r="D531" s="64"/>
      <c r="E531" s="64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64"/>
    </row>
    <row r="532" spans="1:19" ht="15" customHeight="1" x14ac:dyDescent="0.2">
      <c r="A532" s="59"/>
      <c r="B532" s="87" t="s">
        <v>59</v>
      </c>
      <c r="C532" s="87"/>
      <c r="D532" s="87"/>
      <c r="E532" s="87"/>
    </row>
    <row r="533" spans="1:19" ht="15" customHeight="1" x14ac:dyDescent="0.2">
      <c r="A533" s="98" t="s">
        <v>66</v>
      </c>
      <c r="B533" s="86">
        <v>0.60416666666666663</v>
      </c>
      <c r="C533" s="86">
        <v>0.61458333333333337</v>
      </c>
      <c r="D533" s="86">
        <v>0.625</v>
      </c>
      <c r="E533" s="86">
        <v>0.63541666666666663</v>
      </c>
      <c r="F533" s="86">
        <v>0.64583333333333337</v>
      </c>
      <c r="G533" s="86">
        <v>0.66666666666666663</v>
      </c>
      <c r="H533" s="86">
        <v>0.6875</v>
      </c>
      <c r="I533" s="86">
        <v>0.70833333333333337</v>
      </c>
      <c r="J533" s="86">
        <v>0.72916666666666663</v>
      </c>
      <c r="K533" s="86">
        <v>0.75</v>
      </c>
      <c r="L533" s="86">
        <v>0.77083333333333337</v>
      </c>
      <c r="M533" s="86">
        <v>0.79166666666666663</v>
      </c>
      <c r="N533" s="86">
        <v>0.8125</v>
      </c>
      <c r="O533" s="86">
        <v>0.83333333333333337</v>
      </c>
      <c r="P533" s="86">
        <v>0.85416666666666663</v>
      </c>
      <c r="Q533" s="86">
        <v>0.875</v>
      </c>
      <c r="R533" s="86">
        <v>0.89583333333333337</v>
      </c>
    </row>
    <row r="534" spans="1:19" ht="15" customHeight="1" x14ac:dyDescent="0.2">
      <c r="A534" s="79" t="s">
        <v>27</v>
      </c>
      <c r="B534" s="28">
        <f t="shared" ref="B534:R534" si="699">B533+TIME(0,5,0)</f>
        <v>0.60763888888888884</v>
      </c>
      <c r="C534" s="28">
        <f t="shared" si="699"/>
        <v>0.61805555555555558</v>
      </c>
      <c r="D534" s="28">
        <f t="shared" si="699"/>
        <v>0.62847222222222221</v>
      </c>
      <c r="E534" s="28">
        <f t="shared" si="699"/>
        <v>0.63888888888888884</v>
      </c>
      <c r="F534" s="28">
        <f t="shared" si="699"/>
        <v>0.64930555555555558</v>
      </c>
      <c r="G534" s="28">
        <f t="shared" si="699"/>
        <v>0.67013888888888884</v>
      </c>
      <c r="H534" s="28">
        <f t="shared" si="699"/>
        <v>0.69097222222222221</v>
      </c>
      <c r="I534" s="28">
        <f t="shared" si="699"/>
        <v>0.71180555555555558</v>
      </c>
      <c r="J534" s="28">
        <f t="shared" ref="J534:O534" si="700">J533+TIME(0,5,0)</f>
        <v>0.73263888888888884</v>
      </c>
      <c r="K534" s="28">
        <f t="shared" si="700"/>
        <v>0.75347222222222221</v>
      </c>
      <c r="L534" s="28">
        <f t="shared" si="700"/>
        <v>0.77430555555555558</v>
      </c>
      <c r="M534" s="28">
        <f t="shared" si="700"/>
        <v>0.79513888888888884</v>
      </c>
      <c r="N534" s="28">
        <f t="shared" si="700"/>
        <v>0.81597222222222221</v>
      </c>
      <c r="O534" s="28">
        <f t="shared" si="700"/>
        <v>0.83680555555555558</v>
      </c>
      <c r="P534" s="28">
        <f t="shared" ref="P534:Q534" si="701">P533+TIME(0,5,0)</f>
        <v>0.85763888888888884</v>
      </c>
      <c r="Q534" s="28">
        <f t="shared" si="701"/>
        <v>0.87847222222222221</v>
      </c>
      <c r="R534" s="28">
        <f t="shared" si="699"/>
        <v>0.89930555555555558</v>
      </c>
    </row>
    <row r="535" spans="1:19" ht="15" customHeight="1" x14ac:dyDescent="0.2">
      <c r="A535" s="77" t="s">
        <v>28</v>
      </c>
      <c r="B535" s="28">
        <f t="shared" ref="B535:R535" si="702">B534+TIME(0,8,0)</f>
        <v>0.61319444444444438</v>
      </c>
      <c r="C535" s="28">
        <f t="shared" si="702"/>
        <v>0.62361111111111112</v>
      </c>
      <c r="D535" s="28">
        <f t="shared" si="702"/>
        <v>0.63402777777777775</v>
      </c>
      <c r="E535" s="28">
        <f t="shared" si="702"/>
        <v>0.64444444444444438</v>
      </c>
      <c r="F535" s="28">
        <f t="shared" si="702"/>
        <v>0.65486111111111112</v>
      </c>
      <c r="G535" s="28">
        <f t="shared" si="702"/>
        <v>0.67569444444444438</v>
      </c>
      <c r="H535" s="28">
        <f t="shared" si="702"/>
        <v>0.69652777777777775</v>
      </c>
      <c r="I535" s="28">
        <f t="shared" si="702"/>
        <v>0.71736111111111112</v>
      </c>
      <c r="J535" s="28">
        <f t="shared" ref="J535:O535" si="703">J534+TIME(0,8,0)</f>
        <v>0.73819444444444438</v>
      </c>
      <c r="K535" s="28">
        <f t="shared" si="703"/>
        <v>0.75902777777777775</v>
      </c>
      <c r="L535" s="28">
        <f t="shared" si="703"/>
        <v>0.77986111111111112</v>
      </c>
      <c r="M535" s="28">
        <f t="shared" si="703"/>
        <v>0.80069444444444438</v>
      </c>
      <c r="N535" s="28">
        <f t="shared" si="703"/>
        <v>0.82152777777777775</v>
      </c>
      <c r="O535" s="28">
        <f t="shared" si="703"/>
        <v>0.84236111111111112</v>
      </c>
      <c r="P535" s="28">
        <f t="shared" ref="P535:Q535" si="704">P534+TIME(0,8,0)</f>
        <v>0.86319444444444438</v>
      </c>
      <c r="Q535" s="28">
        <f t="shared" si="704"/>
        <v>0.88402777777777775</v>
      </c>
      <c r="R535" s="28">
        <f t="shared" si="702"/>
        <v>0.90486111111111112</v>
      </c>
    </row>
    <row r="536" spans="1:19" ht="15" customHeight="1" x14ac:dyDescent="0.2">
      <c r="A536" s="77" t="s">
        <v>22</v>
      </c>
      <c r="B536" s="28">
        <f t="shared" ref="B536:R536" si="705">B535+TIME(2,10,0)</f>
        <v>0.70347222222222217</v>
      </c>
      <c r="C536" s="28">
        <f t="shared" si="705"/>
        <v>0.71388888888888891</v>
      </c>
      <c r="D536" s="28">
        <f t="shared" si="705"/>
        <v>0.72430555555555554</v>
      </c>
      <c r="E536" s="28">
        <f t="shared" si="705"/>
        <v>0.73472222222222217</v>
      </c>
      <c r="F536" s="28">
        <f t="shared" si="705"/>
        <v>0.74513888888888891</v>
      </c>
      <c r="G536" s="28">
        <f t="shared" si="705"/>
        <v>0.76597222222222217</v>
      </c>
      <c r="H536" s="28">
        <f t="shared" si="705"/>
        <v>0.78680555555555554</v>
      </c>
      <c r="I536" s="28">
        <f t="shared" si="705"/>
        <v>0.80763888888888891</v>
      </c>
      <c r="J536" s="28">
        <f t="shared" ref="J536:O536" si="706">J535+TIME(2,10,0)</f>
        <v>0.82847222222222217</v>
      </c>
      <c r="K536" s="28">
        <f t="shared" si="706"/>
        <v>0.84930555555555554</v>
      </c>
      <c r="L536" s="28">
        <f t="shared" si="706"/>
        <v>0.87013888888888891</v>
      </c>
      <c r="M536" s="28">
        <f t="shared" si="706"/>
        <v>0.89097222222222217</v>
      </c>
      <c r="N536" s="28">
        <f t="shared" si="706"/>
        <v>0.91180555555555554</v>
      </c>
      <c r="O536" s="28">
        <f t="shared" si="706"/>
        <v>0.93263888888888891</v>
      </c>
      <c r="P536" s="28">
        <f t="shared" ref="P536:Q536" si="707">P535+TIME(2,10,0)</f>
        <v>0.95347222222222217</v>
      </c>
      <c r="Q536" s="28">
        <f t="shared" si="707"/>
        <v>0.97430555555555554</v>
      </c>
      <c r="R536" s="28">
        <f t="shared" si="705"/>
        <v>0.99513888888888891</v>
      </c>
    </row>
    <row r="537" spans="1:19" ht="15" customHeight="1" x14ac:dyDescent="0.2">
      <c r="A537" s="78" t="s">
        <v>4</v>
      </c>
      <c r="B537" s="29">
        <f t="shared" ref="B537:R537" si="708">B536+TIME(0,25,0)</f>
        <v>0.72083333333333333</v>
      </c>
      <c r="C537" s="29">
        <f t="shared" si="708"/>
        <v>0.73125000000000007</v>
      </c>
      <c r="D537" s="29">
        <f t="shared" si="708"/>
        <v>0.7416666666666667</v>
      </c>
      <c r="E537" s="29">
        <f t="shared" si="708"/>
        <v>0.75208333333333333</v>
      </c>
      <c r="F537" s="29">
        <f t="shared" si="708"/>
        <v>0.76250000000000007</v>
      </c>
      <c r="G537" s="29">
        <f t="shared" si="708"/>
        <v>0.78333333333333333</v>
      </c>
      <c r="H537" s="29">
        <f t="shared" si="708"/>
        <v>0.8041666666666667</v>
      </c>
      <c r="I537" s="29">
        <f t="shared" si="708"/>
        <v>0.82500000000000007</v>
      </c>
      <c r="J537" s="29">
        <f t="shared" ref="J537:O537" si="709">J536+TIME(0,25,0)</f>
        <v>0.84583333333333333</v>
      </c>
      <c r="K537" s="29">
        <f t="shared" si="709"/>
        <v>0.8666666666666667</v>
      </c>
      <c r="L537" s="29">
        <f t="shared" si="709"/>
        <v>0.88750000000000007</v>
      </c>
      <c r="M537" s="29">
        <f t="shared" si="709"/>
        <v>0.90833333333333333</v>
      </c>
      <c r="N537" s="29">
        <f t="shared" si="709"/>
        <v>0.9291666666666667</v>
      </c>
      <c r="O537" s="29">
        <f t="shared" si="709"/>
        <v>0.95000000000000007</v>
      </c>
      <c r="P537" s="29">
        <f t="shared" ref="P537:Q537" si="710">P536+TIME(0,25,0)</f>
        <v>0.97083333333333333</v>
      </c>
      <c r="Q537" s="29">
        <f t="shared" si="710"/>
        <v>0.9916666666666667</v>
      </c>
      <c r="R537" s="29">
        <f t="shared" si="708"/>
        <v>1.0125</v>
      </c>
    </row>
    <row r="538" spans="1:19" ht="15" hidden="1" customHeight="1" x14ac:dyDescent="0.2">
      <c r="A538" s="8"/>
      <c r="B538" s="64" t="e">
        <f t="shared" ref="B538" si="711">MOD(B537-A537,1)</f>
        <v>#VALUE!</v>
      </c>
      <c r="C538" s="64">
        <f t="shared" ref="C538" si="712">MOD(C537-B537,1)</f>
        <v>1.0416666666666741E-2</v>
      </c>
      <c r="D538" s="64">
        <f t="shared" ref="D538" si="713">MOD(D537-C537,1)</f>
        <v>1.041666666666663E-2</v>
      </c>
      <c r="E538" s="64">
        <f t="shared" ref="E538" si="714">MOD(E537-D537,1)</f>
        <v>1.041666666666663E-2</v>
      </c>
      <c r="F538" s="64">
        <f t="shared" ref="F538" si="715">MOD(F537-E537,1)</f>
        <v>1.0416666666666741E-2</v>
      </c>
      <c r="G538" s="64">
        <f t="shared" ref="G538" si="716">MOD(G537-F537,1)</f>
        <v>2.0833333333333259E-2</v>
      </c>
      <c r="H538" s="64">
        <f t="shared" ref="H538" si="717">MOD(H537-G537,1)</f>
        <v>2.083333333333337E-2</v>
      </c>
      <c r="I538" s="64">
        <f t="shared" ref="I538" si="718">MOD(I537-H537,1)</f>
        <v>2.083333333333337E-2</v>
      </c>
      <c r="J538" s="64">
        <f t="shared" ref="J538" si="719">MOD(J537-I537,1)</f>
        <v>2.0833333333333259E-2</v>
      </c>
      <c r="K538" s="64">
        <f t="shared" ref="K538" si="720">MOD(K537-J537,1)</f>
        <v>2.083333333333337E-2</v>
      </c>
      <c r="L538" s="64">
        <f t="shared" ref="L538" si="721">MOD(L537-K537,1)</f>
        <v>2.083333333333337E-2</v>
      </c>
      <c r="M538" s="64">
        <f t="shared" ref="M538" si="722">MOD(M537-L537,1)</f>
        <v>2.0833333333333259E-2</v>
      </c>
      <c r="N538" s="64">
        <f t="shared" ref="N538" si="723">MOD(N537-M537,1)</f>
        <v>2.083333333333337E-2</v>
      </c>
      <c r="O538" s="64">
        <f t="shared" ref="O538" si="724">MOD(O537-N537,1)</f>
        <v>2.083333333333337E-2</v>
      </c>
      <c r="P538" s="64">
        <f t="shared" ref="P538" si="725">MOD(P537-O537,1)</f>
        <v>2.0833333333333259E-2</v>
      </c>
      <c r="Q538" s="64">
        <f t="shared" ref="Q538" si="726">MOD(Q537-P537,1)</f>
        <v>2.083333333333337E-2</v>
      </c>
      <c r="R538" s="64">
        <f t="shared" ref="R538" si="727">MOD(R537-Q537,1)</f>
        <v>2.0833333333333259E-2</v>
      </c>
      <c r="S538" s="12"/>
    </row>
    <row r="539" spans="1:19" ht="15" hidden="1" customHeight="1" x14ac:dyDescent="0.2">
      <c r="A539" s="8" t="s">
        <v>52</v>
      </c>
      <c r="B539" s="64">
        <f t="shared" ref="B539:R539" si="728">MOD(B537-B533,1)</f>
        <v>0.1166666666666667</v>
      </c>
      <c r="C539" s="64">
        <f t="shared" si="728"/>
        <v>0.1166666666666667</v>
      </c>
      <c r="D539" s="64">
        <f t="shared" si="728"/>
        <v>0.1166666666666667</v>
      </c>
      <c r="E539" s="64">
        <f t="shared" si="728"/>
        <v>0.1166666666666667</v>
      </c>
      <c r="F539" s="64">
        <f t="shared" si="728"/>
        <v>0.1166666666666667</v>
      </c>
      <c r="G539" s="64">
        <f t="shared" si="728"/>
        <v>0.1166666666666667</v>
      </c>
      <c r="H539" s="64">
        <f t="shared" si="728"/>
        <v>0.1166666666666667</v>
      </c>
      <c r="I539" s="64">
        <f t="shared" si="728"/>
        <v>0.1166666666666667</v>
      </c>
      <c r="J539" s="64">
        <f t="shared" si="728"/>
        <v>0.1166666666666667</v>
      </c>
      <c r="K539" s="64">
        <f t="shared" si="728"/>
        <v>0.1166666666666667</v>
      </c>
      <c r="L539" s="64">
        <f t="shared" si="728"/>
        <v>0.1166666666666667</v>
      </c>
      <c r="M539" s="64">
        <f t="shared" si="728"/>
        <v>0.1166666666666667</v>
      </c>
      <c r="N539" s="64">
        <f t="shared" si="728"/>
        <v>0.1166666666666667</v>
      </c>
      <c r="O539" s="64">
        <f t="shared" si="728"/>
        <v>0.1166666666666667</v>
      </c>
      <c r="P539" s="64">
        <f t="shared" si="728"/>
        <v>0.1166666666666667</v>
      </c>
      <c r="Q539" s="64">
        <f t="shared" si="728"/>
        <v>0.1166666666666667</v>
      </c>
      <c r="R539" s="64">
        <f t="shared" si="728"/>
        <v>0.11666666666666659</v>
      </c>
      <c r="S539" s="12"/>
    </row>
    <row r="540" spans="1:19" ht="15" customHeight="1" x14ac:dyDescent="0.2">
      <c r="A540" s="8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</row>
    <row r="541" spans="1:19" ht="15" customHeight="1" x14ac:dyDescent="0.2">
      <c r="A541" s="8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</row>
    <row r="542" spans="1:19" ht="15" customHeight="1" x14ac:dyDescent="0.2">
      <c r="A542" s="96" t="s">
        <v>66</v>
      </c>
      <c r="B542" s="86">
        <v>0.91666666666666663</v>
      </c>
      <c r="C542" s="86">
        <v>0.9375</v>
      </c>
      <c r="D542" s="86">
        <v>0.95833333333333337</v>
      </c>
      <c r="E542" s="86">
        <v>0.97916666666666663</v>
      </c>
      <c r="L542" s="6"/>
      <c r="M542" s="6"/>
      <c r="N542" s="6"/>
      <c r="O542" s="6"/>
      <c r="P542" s="6"/>
      <c r="Q542" s="6"/>
    </row>
    <row r="543" spans="1:19" ht="15" customHeight="1" x14ac:dyDescent="0.2">
      <c r="A543" s="77" t="s">
        <v>27</v>
      </c>
      <c r="B543" s="28">
        <f t="shared" ref="B543:E543" si="729">B542+TIME(0,5,0)</f>
        <v>0.92013888888888884</v>
      </c>
      <c r="C543" s="28">
        <f t="shared" si="729"/>
        <v>0.94097222222222221</v>
      </c>
      <c r="D543" s="28">
        <f t="shared" si="729"/>
        <v>0.96180555555555558</v>
      </c>
      <c r="E543" s="28">
        <f t="shared" si="729"/>
        <v>0.98263888888888884</v>
      </c>
      <c r="L543" s="6"/>
      <c r="M543" s="6"/>
      <c r="N543" s="6"/>
      <c r="O543" s="6"/>
      <c r="P543" s="6"/>
      <c r="Q543" s="6"/>
    </row>
    <row r="544" spans="1:19" ht="15" customHeight="1" x14ac:dyDescent="0.2">
      <c r="A544" s="77" t="s">
        <v>28</v>
      </c>
      <c r="B544" s="28">
        <f t="shared" ref="B544:E544" si="730">B543+TIME(0,8,0)</f>
        <v>0.92569444444444438</v>
      </c>
      <c r="C544" s="28">
        <f t="shared" si="730"/>
        <v>0.94652777777777775</v>
      </c>
      <c r="D544" s="28">
        <f t="shared" si="730"/>
        <v>0.96736111111111112</v>
      </c>
      <c r="E544" s="28">
        <f t="shared" si="730"/>
        <v>0.98819444444444438</v>
      </c>
      <c r="L544" s="6"/>
      <c r="M544" s="6"/>
      <c r="N544" s="6"/>
      <c r="O544" s="6"/>
      <c r="P544" s="6"/>
      <c r="Q544" s="6"/>
    </row>
    <row r="545" spans="1:19" ht="15" customHeight="1" x14ac:dyDescent="0.2">
      <c r="A545" s="77" t="s">
        <v>22</v>
      </c>
      <c r="B545" s="28">
        <f t="shared" ref="B545:E545" si="731">B544+TIME(2,10,0)</f>
        <v>1.0159722222222221</v>
      </c>
      <c r="C545" s="28">
        <f t="shared" si="731"/>
        <v>1.0368055555555555</v>
      </c>
      <c r="D545" s="28">
        <f t="shared" si="731"/>
        <v>1.0576388888888888</v>
      </c>
      <c r="E545" s="28">
        <f t="shared" si="731"/>
        <v>1.0784722222222221</v>
      </c>
      <c r="L545" s="6"/>
      <c r="M545" s="6"/>
      <c r="N545" s="6"/>
      <c r="O545" s="6"/>
      <c r="P545" s="6"/>
      <c r="Q545" s="6"/>
    </row>
    <row r="546" spans="1:19" ht="15" customHeight="1" x14ac:dyDescent="0.2">
      <c r="A546" s="78" t="s">
        <v>4</v>
      </c>
      <c r="B546" s="29">
        <f t="shared" ref="B546:E546" si="732">B545+TIME(0,25,0)</f>
        <v>1.0333333333333332</v>
      </c>
      <c r="C546" s="29">
        <f t="shared" si="732"/>
        <v>1.0541666666666667</v>
      </c>
      <c r="D546" s="29">
        <f t="shared" si="732"/>
        <v>1.075</v>
      </c>
      <c r="E546" s="29">
        <f t="shared" si="732"/>
        <v>1.0958333333333332</v>
      </c>
      <c r="L546" s="6"/>
      <c r="M546" s="6"/>
      <c r="N546" s="6"/>
      <c r="O546" s="6"/>
      <c r="P546" s="6"/>
      <c r="Q546" s="6"/>
    </row>
    <row r="547" spans="1:19" ht="27" hidden="1" customHeight="1" x14ac:dyDescent="0.2">
      <c r="A547" s="8" t="s">
        <v>52</v>
      </c>
      <c r="B547" s="64" t="e">
        <f t="shared" ref="B547" si="733">MOD(B546-A546,1)</f>
        <v>#VALUE!</v>
      </c>
      <c r="C547" s="64">
        <f t="shared" ref="C547" si="734">MOD(C546-B546,1)</f>
        <v>2.0833333333333481E-2</v>
      </c>
      <c r="D547" s="64">
        <f t="shared" ref="D547" si="735">MOD(D546-C546,1)</f>
        <v>2.0833333333333259E-2</v>
      </c>
      <c r="E547" s="64">
        <f t="shared" ref="E547" si="736">MOD(E546-D546,1)</f>
        <v>2.0833333333333259E-2</v>
      </c>
      <c r="L547" s="12"/>
      <c r="M547" s="12"/>
      <c r="N547" s="12"/>
      <c r="O547" s="12"/>
      <c r="P547" s="12"/>
      <c r="Q547" s="12"/>
      <c r="R547" s="12"/>
    </row>
    <row r="548" spans="1:19" ht="15" hidden="1" customHeight="1" x14ac:dyDescent="0.2">
      <c r="B548" s="64">
        <f t="shared" ref="B548:E548" si="737">MOD(B546-B542,1)</f>
        <v>0.11666666666666659</v>
      </c>
      <c r="C548" s="64">
        <f t="shared" si="737"/>
        <v>0.1166666666666667</v>
      </c>
      <c r="D548" s="64">
        <f t="shared" si="737"/>
        <v>0.11666666666666659</v>
      </c>
      <c r="E548" s="64">
        <f t="shared" si="737"/>
        <v>0.11666666666666659</v>
      </c>
    </row>
    <row r="549" spans="1:19" ht="15" customHeight="1" x14ac:dyDescent="0.2"/>
    <row r="550" spans="1:19" ht="15" customHeight="1" x14ac:dyDescent="0.25">
      <c r="A550" s="44" t="s">
        <v>67</v>
      </c>
    </row>
    <row r="551" spans="1:19" ht="15" customHeight="1" x14ac:dyDescent="0.2">
      <c r="A551" s="47"/>
    </row>
    <row r="552" spans="1:19" ht="15" customHeight="1" x14ac:dyDescent="0.25">
      <c r="A552" s="30" t="s">
        <v>49</v>
      </c>
    </row>
    <row r="553" spans="1:19" ht="15" customHeight="1" x14ac:dyDescent="0.2">
      <c r="A553" s="49" t="s">
        <v>4</v>
      </c>
      <c r="B553" s="27">
        <v>6.9444444444444434E-2</v>
      </c>
      <c r="C553" s="27">
        <v>0.10416666666666667</v>
      </c>
      <c r="D553" s="27">
        <v>0.125</v>
      </c>
      <c r="E553" s="22">
        <v>0.14583333333333334</v>
      </c>
      <c r="F553" s="22">
        <v>0.16666666666666666</v>
      </c>
      <c r="G553" s="22">
        <v>0.1875</v>
      </c>
      <c r="H553" s="27">
        <v>0.20833333333333334</v>
      </c>
      <c r="I553" s="27">
        <v>0.22916666666666666</v>
      </c>
      <c r="J553" s="27">
        <v>0.25</v>
      </c>
      <c r="K553" s="27">
        <v>0.27083333333333331</v>
      </c>
      <c r="L553" s="27">
        <v>0.29166666666666669</v>
      </c>
      <c r="M553" s="27">
        <v>0.3125</v>
      </c>
      <c r="N553" s="27">
        <v>0.33333333333333331</v>
      </c>
      <c r="O553" s="27">
        <v>0.35416666666666669</v>
      </c>
      <c r="P553" s="27">
        <v>0.36805555555555558</v>
      </c>
      <c r="Q553" s="27">
        <v>0.38194444444444442</v>
      </c>
      <c r="R553" s="27">
        <v>0.39583333333333331</v>
      </c>
    </row>
    <row r="554" spans="1:19" ht="15" customHeight="1" x14ac:dyDescent="0.2">
      <c r="A554" s="53" t="s">
        <v>22</v>
      </c>
      <c r="B554" s="28">
        <f t="shared" ref="B554:J554" si="738">B553+TIME(0,20,0)</f>
        <v>8.3333333333333315E-2</v>
      </c>
      <c r="C554" s="28">
        <f t="shared" si="738"/>
        <v>0.11805555555555555</v>
      </c>
      <c r="D554" s="28">
        <f t="shared" si="738"/>
        <v>0.1388888888888889</v>
      </c>
      <c r="E554" s="28">
        <f t="shared" si="738"/>
        <v>0.15972222222222224</v>
      </c>
      <c r="F554" s="28">
        <f t="shared" si="738"/>
        <v>0.18055555555555555</v>
      </c>
      <c r="G554" s="28">
        <f t="shared" si="738"/>
        <v>0.2013888888888889</v>
      </c>
      <c r="H554" s="28">
        <f t="shared" si="738"/>
        <v>0.22222222222222224</v>
      </c>
      <c r="I554" s="28">
        <f t="shared" si="738"/>
        <v>0.24305555555555555</v>
      </c>
      <c r="J554" s="28">
        <f t="shared" si="738"/>
        <v>0.2638888888888889</v>
      </c>
      <c r="K554" s="28">
        <f t="shared" ref="K554:R554" si="739">K553+TIME(0,25,0)</f>
        <v>0.28819444444444442</v>
      </c>
      <c r="L554" s="28">
        <f t="shared" si="739"/>
        <v>0.30902777777777779</v>
      </c>
      <c r="M554" s="28">
        <f t="shared" si="739"/>
        <v>0.3298611111111111</v>
      </c>
      <c r="N554" s="28">
        <f t="shared" si="739"/>
        <v>0.35069444444444442</v>
      </c>
      <c r="O554" s="28">
        <f t="shared" si="739"/>
        <v>0.37152777777777779</v>
      </c>
      <c r="P554" s="28">
        <f t="shared" si="739"/>
        <v>0.38541666666666669</v>
      </c>
      <c r="Q554" s="28">
        <f t="shared" si="739"/>
        <v>0.39930555555555552</v>
      </c>
      <c r="R554" s="28">
        <f t="shared" si="739"/>
        <v>0.41319444444444442</v>
      </c>
    </row>
    <row r="555" spans="1:19" ht="15" customHeight="1" x14ac:dyDescent="0.2">
      <c r="A555" s="53" t="s">
        <v>28</v>
      </c>
      <c r="B555" s="28">
        <f t="shared" ref="B555:R555" si="740">B554+TIME(2,10,0)</f>
        <v>0.1736111111111111</v>
      </c>
      <c r="C555" s="28">
        <f t="shared" si="740"/>
        <v>0.20833333333333331</v>
      </c>
      <c r="D555" s="28">
        <f t="shared" si="740"/>
        <v>0.22916666666666669</v>
      </c>
      <c r="E555" s="28">
        <f t="shared" si="740"/>
        <v>0.25</v>
      </c>
      <c r="F555" s="28">
        <f t="shared" si="740"/>
        <v>0.27083333333333331</v>
      </c>
      <c r="G555" s="28">
        <f t="shared" si="740"/>
        <v>0.29166666666666669</v>
      </c>
      <c r="H555" s="28">
        <f t="shared" si="740"/>
        <v>0.3125</v>
      </c>
      <c r="I555" s="28">
        <f t="shared" si="740"/>
        <v>0.33333333333333331</v>
      </c>
      <c r="J555" s="28">
        <f t="shared" si="740"/>
        <v>0.35416666666666669</v>
      </c>
      <c r="K555" s="28">
        <f t="shared" si="740"/>
        <v>0.37847222222222221</v>
      </c>
      <c r="L555" s="28">
        <f t="shared" si="740"/>
        <v>0.39930555555555558</v>
      </c>
      <c r="M555" s="28">
        <f t="shared" si="740"/>
        <v>0.4201388888888889</v>
      </c>
      <c r="N555" s="28">
        <f t="shared" si="740"/>
        <v>0.44097222222222221</v>
      </c>
      <c r="O555" s="28">
        <f t="shared" si="740"/>
        <v>0.46180555555555558</v>
      </c>
      <c r="P555" s="28">
        <f t="shared" si="740"/>
        <v>0.47569444444444448</v>
      </c>
      <c r="Q555" s="28">
        <f t="shared" si="740"/>
        <v>0.48958333333333331</v>
      </c>
      <c r="R555" s="28">
        <f t="shared" si="740"/>
        <v>0.50347222222222221</v>
      </c>
    </row>
    <row r="556" spans="1:19" ht="15" customHeight="1" x14ac:dyDescent="0.2">
      <c r="A556" s="53" t="s">
        <v>27</v>
      </c>
      <c r="B556" s="28">
        <f t="shared" ref="B556:R556" si="741">B555+TIME(0,8,0)</f>
        <v>0.17916666666666667</v>
      </c>
      <c r="C556" s="28">
        <f t="shared" si="741"/>
        <v>0.21388888888888888</v>
      </c>
      <c r="D556" s="28">
        <f t="shared" si="741"/>
        <v>0.23472222222222225</v>
      </c>
      <c r="E556" s="28">
        <f t="shared" si="741"/>
        <v>0.25555555555555554</v>
      </c>
      <c r="F556" s="28">
        <f t="shared" si="741"/>
        <v>0.27638888888888885</v>
      </c>
      <c r="G556" s="28">
        <f t="shared" si="741"/>
        <v>0.29722222222222222</v>
      </c>
      <c r="H556" s="28">
        <f t="shared" si="741"/>
        <v>0.31805555555555554</v>
      </c>
      <c r="I556" s="28">
        <f t="shared" si="741"/>
        <v>0.33888888888888885</v>
      </c>
      <c r="J556" s="28">
        <f t="shared" si="741"/>
        <v>0.35972222222222222</v>
      </c>
      <c r="K556" s="28">
        <f t="shared" si="741"/>
        <v>0.38402777777777775</v>
      </c>
      <c r="L556" s="28">
        <f t="shared" si="741"/>
        <v>0.40486111111111112</v>
      </c>
      <c r="M556" s="28">
        <f t="shared" si="741"/>
        <v>0.42569444444444443</v>
      </c>
      <c r="N556" s="28">
        <f t="shared" si="741"/>
        <v>0.44652777777777775</v>
      </c>
      <c r="O556" s="28">
        <f t="shared" si="741"/>
        <v>0.46736111111111112</v>
      </c>
      <c r="P556" s="28">
        <f t="shared" si="741"/>
        <v>0.48125000000000001</v>
      </c>
      <c r="Q556" s="28">
        <f t="shared" si="741"/>
        <v>0.49513888888888885</v>
      </c>
      <c r="R556" s="28">
        <f t="shared" si="741"/>
        <v>0.50902777777777775</v>
      </c>
    </row>
    <row r="557" spans="1:19" ht="15" customHeight="1" x14ac:dyDescent="0.2">
      <c r="A557" s="101" t="s">
        <v>66</v>
      </c>
      <c r="B557" s="29">
        <f t="shared" ref="B557:R557" si="742">B556+TIME(0,5,0)</f>
        <v>0.18263888888888888</v>
      </c>
      <c r="C557" s="29">
        <f t="shared" si="742"/>
        <v>0.21736111111111109</v>
      </c>
      <c r="D557" s="29">
        <f t="shared" si="742"/>
        <v>0.23819444444444446</v>
      </c>
      <c r="E557" s="29">
        <f t="shared" si="742"/>
        <v>0.25902777777777775</v>
      </c>
      <c r="F557" s="29">
        <f t="shared" si="742"/>
        <v>0.27986111111111106</v>
      </c>
      <c r="G557" s="29">
        <f t="shared" si="742"/>
        <v>0.30069444444444443</v>
      </c>
      <c r="H557" s="29">
        <f t="shared" si="742"/>
        <v>0.32152777777777775</v>
      </c>
      <c r="I557" s="29">
        <f t="shared" si="742"/>
        <v>0.34236111111111106</v>
      </c>
      <c r="J557" s="29">
        <f t="shared" si="742"/>
        <v>0.36319444444444443</v>
      </c>
      <c r="K557" s="29">
        <f t="shared" si="742"/>
        <v>0.38749999999999996</v>
      </c>
      <c r="L557" s="29">
        <f t="shared" si="742"/>
        <v>0.40833333333333333</v>
      </c>
      <c r="M557" s="29">
        <f t="shared" si="742"/>
        <v>0.42916666666666664</v>
      </c>
      <c r="N557" s="29">
        <f t="shared" si="742"/>
        <v>0.44999999999999996</v>
      </c>
      <c r="O557" s="29">
        <f t="shared" si="742"/>
        <v>0.47083333333333333</v>
      </c>
      <c r="P557" s="29">
        <f t="shared" si="742"/>
        <v>0.48472222222222222</v>
      </c>
      <c r="Q557" s="29">
        <f t="shared" si="742"/>
        <v>0.49861111111111106</v>
      </c>
      <c r="R557" s="29">
        <f t="shared" si="742"/>
        <v>0.51249999999999996</v>
      </c>
    </row>
    <row r="558" spans="1:19" ht="15" hidden="1" customHeight="1" x14ac:dyDescent="0.2">
      <c r="A558" s="51"/>
      <c r="B558" s="12" t="e">
        <f>MOD(#REF!-B550,1)</f>
        <v>#REF!</v>
      </c>
      <c r="C558" s="64">
        <f>MOD(C553-B553,1)</f>
        <v>3.4722222222222238E-2</v>
      </c>
      <c r="D558" s="64">
        <f t="shared" ref="D558:R558" si="743">MOD(D553-C553,1)</f>
        <v>2.0833333333333329E-2</v>
      </c>
      <c r="E558" s="64">
        <f t="shared" si="743"/>
        <v>2.0833333333333343E-2</v>
      </c>
      <c r="F558" s="64">
        <f t="shared" si="743"/>
        <v>2.0833333333333315E-2</v>
      </c>
      <c r="G558" s="64">
        <f t="shared" si="743"/>
        <v>2.0833333333333343E-2</v>
      </c>
      <c r="H558" s="64">
        <f t="shared" si="743"/>
        <v>2.0833333333333343E-2</v>
      </c>
      <c r="I558" s="64">
        <f t="shared" si="743"/>
        <v>2.0833333333333315E-2</v>
      </c>
      <c r="J558" s="64">
        <f t="shared" si="743"/>
        <v>2.0833333333333343E-2</v>
      </c>
      <c r="K558" s="64">
        <f t="shared" si="743"/>
        <v>2.0833333333333315E-2</v>
      </c>
      <c r="L558" s="64">
        <f t="shared" si="743"/>
        <v>2.083333333333337E-2</v>
      </c>
      <c r="M558" s="64">
        <f t="shared" si="743"/>
        <v>2.0833333333333315E-2</v>
      </c>
      <c r="N558" s="64">
        <f t="shared" si="743"/>
        <v>2.0833333333333315E-2</v>
      </c>
      <c r="O558" s="64">
        <f t="shared" si="743"/>
        <v>2.083333333333337E-2</v>
      </c>
      <c r="P558" s="64">
        <f t="shared" si="743"/>
        <v>1.3888888888888895E-2</v>
      </c>
      <c r="Q558" s="64">
        <f t="shared" si="743"/>
        <v>1.388888888888884E-2</v>
      </c>
      <c r="R558" s="64">
        <f t="shared" si="743"/>
        <v>1.3888888888888895E-2</v>
      </c>
      <c r="S558" s="64"/>
    </row>
    <row r="559" spans="1:19" ht="15" hidden="1" customHeight="1" x14ac:dyDescent="0.2">
      <c r="A559" s="8" t="s">
        <v>52</v>
      </c>
      <c r="B559" s="12" t="e">
        <f>MOD(#REF!-B550,1)</f>
        <v>#REF!</v>
      </c>
      <c r="C559" s="64">
        <f>MOD(C557-C553,1)</f>
        <v>0.11319444444444442</v>
      </c>
      <c r="D559" s="64">
        <f t="shared" ref="D559:R559" si="744">MOD(D557-D553,1)</f>
        <v>0.11319444444444446</v>
      </c>
      <c r="E559" s="64">
        <f t="shared" si="744"/>
        <v>0.1131944444444444</v>
      </c>
      <c r="F559" s="64">
        <f t="shared" si="744"/>
        <v>0.1131944444444444</v>
      </c>
      <c r="G559" s="64">
        <f t="shared" si="744"/>
        <v>0.11319444444444443</v>
      </c>
      <c r="H559" s="64">
        <f t="shared" si="744"/>
        <v>0.1131944444444444</v>
      </c>
      <c r="I559" s="64">
        <f t="shared" si="744"/>
        <v>0.1131944444444444</v>
      </c>
      <c r="J559" s="64">
        <f t="shared" si="744"/>
        <v>0.11319444444444443</v>
      </c>
      <c r="K559" s="64">
        <f t="shared" si="744"/>
        <v>0.11666666666666664</v>
      </c>
      <c r="L559" s="64">
        <f t="shared" si="744"/>
        <v>0.11666666666666664</v>
      </c>
      <c r="M559" s="64">
        <f t="shared" si="744"/>
        <v>0.11666666666666664</v>
      </c>
      <c r="N559" s="64">
        <f t="shared" si="744"/>
        <v>0.11666666666666664</v>
      </c>
      <c r="O559" s="64">
        <f t="shared" si="744"/>
        <v>0.11666666666666664</v>
      </c>
      <c r="P559" s="64">
        <f t="shared" si="744"/>
        <v>0.11666666666666664</v>
      </c>
      <c r="Q559" s="64">
        <f t="shared" si="744"/>
        <v>0.11666666666666664</v>
      </c>
      <c r="R559" s="64">
        <f t="shared" si="744"/>
        <v>0.11666666666666664</v>
      </c>
      <c r="S559" s="12"/>
    </row>
    <row r="560" spans="1:19" ht="15" customHeight="1" x14ac:dyDescent="0.2">
      <c r="A560" s="52"/>
      <c r="B560" s="3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</row>
    <row r="561" spans="1:19" ht="15" customHeight="1" x14ac:dyDescent="0.2">
      <c r="E561" s="3"/>
      <c r="O561" s="87" t="s">
        <v>59</v>
      </c>
      <c r="P561" s="87"/>
      <c r="Q561" s="87"/>
      <c r="R561" s="87"/>
    </row>
    <row r="562" spans="1:19" ht="15" customHeight="1" x14ac:dyDescent="0.2">
      <c r="A562" s="49" t="s">
        <v>4</v>
      </c>
      <c r="B562" s="27">
        <v>0.40972222222222227</v>
      </c>
      <c r="C562" s="27">
        <v>0.4236111111111111</v>
      </c>
      <c r="D562" s="27">
        <v>0.4375</v>
      </c>
      <c r="E562" s="27">
        <v>0.4513888888888889</v>
      </c>
      <c r="F562" s="27">
        <v>0.46527777777777773</v>
      </c>
      <c r="G562" s="27">
        <v>0.47916666666666669</v>
      </c>
      <c r="H562" s="27">
        <v>0.49305555555555558</v>
      </c>
      <c r="I562" s="27">
        <v>0.50694444444444442</v>
      </c>
      <c r="J562" s="27">
        <v>0.52083333333333337</v>
      </c>
      <c r="K562" s="27">
        <v>0.53472222222222221</v>
      </c>
      <c r="L562" s="27">
        <v>0.54861111111111105</v>
      </c>
      <c r="M562" s="27">
        <v>0.5625</v>
      </c>
      <c r="N562" s="27">
        <v>0.57638888888888895</v>
      </c>
      <c r="O562" s="86">
        <v>0.59375</v>
      </c>
      <c r="P562" s="86">
        <v>0.60416666666666663</v>
      </c>
      <c r="Q562" s="86">
        <v>0.61458333333333337</v>
      </c>
      <c r="R562" s="86">
        <v>0.625</v>
      </c>
    </row>
    <row r="563" spans="1:19" ht="15" customHeight="1" x14ac:dyDescent="0.2">
      <c r="A563" s="53" t="s">
        <v>22</v>
      </c>
      <c r="B563" s="28">
        <f t="shared" ref="B563:R563" si="745">B562+TIME(0,25,0)</f>
        <v>0.42708333333333337</v>
      </c>
      <c r="C563" s="28">
        <f t="shared" si="745"/>
        <v>0.44097222222222221</v>
      </c>
      <c r="D563" s="28">
        <f t="shared" si="745"/>
        <v>0.4548611111111111</v>
      </c>
      <c r="E563" s="28">
        <f t="shared" si="745"/>
        <v>0.46875</v>
      </c>
      <c r="F563" s="28">
        <f t="shared" si="745"/>
        <v>0.48263888888888884</v>
      </c>
      <c r="G563" s="28">
        <f t="shared" si="745"/>
        <v>0.49652777777777779</v>
      </c>
      <c r="H563" s="28">
        <f t="shared" si="745"/>
        <v>0.51041666666666674</v>
      </c>
      <c r="I563" s="28">
        <f t="shared" si="745"/>
        <v>0.52430555555555558</v>
      </c>
      <c r="J563" s="28">
        <f t="shared" si="745"/>
        <v>0.53819444444444453</v>
      </c>
      <c r="K563" s="28">
        <f t="shared" si="745"/>
        <v>0.55208333333333337</v>
      </c>
      <c r="L563" s="28">
        <f t="shared" si="745"/>
        <v>0.56597222222222221</v>
      </c>
      <c r="M563" s="28">
        <f t="shared" si="745"/>
        <v>0.57986111111111116</v>
      </c>
      <c r="N563" s="28">
        <f t="shared" si="745"/>
        <v>0.59375000000000011</v>
      </c>
      <c r="O563" s="28">
        <f t="shared" si="745"/>
        <v>0.61111111111111116</v>
      </c>
      <c r="P563" s="28">
        <f t="shared" si="745"/>
        <v>0.62152777777777779</v>
      </c>
      <c r="Q563" s="28">
        <f t="shared" si="745"/>
        <v>0.63194444444444453</v>
      </c>
      <c r="R563" s="28">
        <f t="shared" si="745"/>
        <v>0.64236111111111116</v>
      </c>
    </row>
    <row r="564" spans="1:19" ht="15" customHeight="1" x14ac:dyDescent="0.2">
      <c r="A564" s="53" t="s">
        <v>28</v>
      </c>
      <c r="B564" s="28">
        <f t="shared" ref="B564:R564" si="746">B563+TIME(2,10,0)</f>
        <v>0.51736111111111116</v>
      </c>
      <c r="C564" s="28">
        <f t="shared" si="746"/>
        <v>0.53125</v>
      </c>
      <c r="D564" s="28">
        <f t="shared" si="746"/>
        <v>0.54513888888888884</v>
      </c>
      <c r="E564" s="28">
        <f t="shared" si="746"/>
        <v>0.55902777777777779</v>
      </c>
      <c r="F564" s="28">
        <f t="shared" si="746"/>
        <v>0.57291666666666663</v>
      </c>
      <c r="G564" s="28">
        <f t="shared" si="746"/>
        <v>0.58680555555555558</v>
      </c>
      <c r="H564" s="28">
        <f t="shared" si="746"/>
        <v>0.60069444444444453</v>
      </c>
      <c r="I564" s="28">
        <f t="shared" si="746"/>
        <v>0.61458333333333337</v>
      </c>
      <c r="J564" s="28">
        <f t="shared" si="746"/>
        <v>0.62847222222222232</v>
      </c>
      <c r="K564" s="28">
        <f t="shared" si="746"/>
        <v>0.64236111111111116</v>
      </c>
      <c r="L564" s="28">
        <f t="shared" si="746"/>
        <v>0.65625</v>
      </c>
      <c r="M564" s="28">
        <f t="shared" si="746"/>
        <v>0.67013888888888895</v>
      </c>
      <c r="N564" s="28">
        <f t="shared" si="746"/>
        <v>0.6840277777777779</v>
      </c>
      <c r="O564" s="28">
        <f t="shared" si="746"/>
        <v>0.70138888888888895</v>
      </c>
      <c r="P564" s="28">
        <f t="shared" si="746"/>
        <v>0.71180555555555558</v>
      </c>
      <c r="Q564" s="28">
        <f t="shared" si="746"/>
        <v>0.72222222222222232</v>
      </c>
      <c r="R564" s="28">
        <f t="shared" si="746"/>
        <v>0.73263888888888895</v>
      </c>
    </row>
    <row r="565" spans="1:19" ht="15" customHeight="1" x14ac:dyDescent="0.2">
      <c r="A565" s="53" t="s">
        <v>27</v>
      </c>
      <c r="B565" s="28">
        <f t="shared" ref="B565:R565" si="747">B564+TIME(0,8,0)</f>
        <v>0.5229166666666667</v>
      </c>
      <c r="C565" s="28">
        <f t="shared" si="747"/>
        <v>0.53680555555555554</v>
      </c>
      <c r="D565" s="28">
        <f t="shared" si="747"/>
        <v>0.55069444444444438</v>
      </c>
      <c r="E565" s="28">
        <f t="shared" si="747"/>
        <v>0.56458333333333333</v>
      </c>
      <c r="F565" s="28">
        <f t="shared" si="747"/>
        <v>0.57847222222222217</v>
      </c>
      <c r="G565" s="28">
        <f t="shared" si="747"/>
        <v>0.59236111111111112</v>
      </c>
      <c r="H565" s="28">
        <f t="shared" si="747"/>
        <v>0.60625000000000007</v>
      </c>
      <c r="I565" s="28">
        <f t="shared" si="747"/>
        <v>0.62013888888888891</v>
      </c>
      <c r="J565" s="28">
        <f t="shared" si="747"/>
        <v>0.63402777777777786</v>
      </c>
      <c r="K565" s="28">
        <f t="shared" si="747"/>
        <v>0.6479166666666667</v>
      </c>
      <c r="L565" s="28">
        <f t="shared" si="747"/>
        <v>0.66180555555555554</v>
      </c>
      <c r="M565" s="28">
        <f t="shared" si="747"/>
        <v>0.67569444444444449</v>
      </c>
      <c r="N565" s="28">
        <f t="shared" si="747"/>
        <v>0.68958333333333344</v>
      </c>
      <c r="O565" s="28">
        <f t="shared" si="747"/>
        <v>0.70694444444444449</v>
      </c>
      <c r="P565" s="28">
        <f t="shared" si="747"/>
        <v>0.71736111111111112</v>
      </c>
      <c r="Q565" s="28">
        <f t="shared" si="747"/>
        <v>0.72777777777777786</v>
      </c>
      <c r="R565" s="28">
        <f t="shared" si="747"/>
        <v>0.73819444444444449</v>
      </c>
    </row>
    <row r="566" spans="1:19" ht="15" customHeight="1" x14ac:dyDescent="0.2">
      <c r="A566" s="101" t="s">
        <v>66</v>
      </c>
      <c r="B566" s="29">
        <f t="shared" ref="B566:R566" si="748">B565+TIME(0,5,0)</f>
        <v>0.52638888888888891</v>
      </c>
      <c r="C566" s="29">
        <f t="shared" si="748"/>
        <v>0.54027777777777775</v>
      </c>
      <c r="D566" s="29">
        <f t="shared" si="748"/>
        <v>0.55416666666666659</v>
      </c>
      <c r="E566" s="29">
        <f t="shared" si="748"/>
        <v>0.56805555555555554</v>
      </c>
      <c r="F566" s="29">
        <f t="shared" si="748"/>
        <v>0.58194444444444438</v>
      </c>
      <c r="G566" s="29">
        <f t="shared" si="748"/>
        <v>0.59583333333333333</v>
      </c>
      <c r="H566" s="29">
        <f t="shared" si="748"/>
        <v>0.60972222222222228</v>
      </c>
      <c r="I566" s="29">
        <f t="shared" si="748"/>
        <v>0.62361111111111112</v>
      </c>
      <c r="J566" s="29">
        <f t="shared" si="748"/>
        <v>0.63750000000000007</v>
      </c>
      <c r="K566" s="29">
        <f t="shared" si="748"/>
        <v>0.65138888888888891</v>
      </c>
      <c r="L566" s="29">
        <f t="shared" si="748"/>
        <v>0.66527777777777775</v>
      </c>
      <c r="M566" s="29">
        <f t="shared" si="748"/>
        <v>0.6791666666666667</v>
      </c>
      <c r="N566" s="29">
        <f t="shared" si="748"/>
        <v>0.69305555555555565</v>
      </c>
      <c r="O566" s="29">
        <f t="shared" si="748"/>
        <v>0.7104166666666667</v>
      </c>
      <c r="P566" s="29">
        <f t="shared" si="748"/>
        <v>0.72083333333333333</v>
      </c>
      <c r="Q566" s="29">
        <f t="shared" si="748"/>
        <v>0.73125000000000007</v>
      </c>
      <c r="R566" s="29">
        <f t="shared" si="748"/>
        <v>0.7416666666666667</v>
      </c>
    </row>
    <row r="567" spans="1:19" ht="15" hidden="1" customHeight="1" x14ac:dyDescent="0.2">
      <c r="A567" s="51"/>
      <c r="B567" s="64" t="e">
        <f>MOD(B562-A562,1)</f>
        <v>#VALUE!</v>
      </c>
      <c r="C567" s="64">
        <f t="shared" ref="C567:R567" si="749">MOD(C562-B562,1)</f>
        <v>1.388888888888884E-2</v>
      </c>
      <c r="D567" s="64">
        <f t="shared" si="749"/>
        <v>1.3888888888888895E-2</v>
      </c>
      <c r="E567" s="64">
        <f t="shared" si="749"/>
        <v>1.3888888888888895E-2</v>
      </c>
      <c r="F567" s="64">
        <f t="shared" si="749"/>
        <v>1.388888888888884E-2</v>
      </c>
      <c r="G567" s="64">
        <f t="shared" si="749"/>
        <v>1.3888888888888951E-2</v>
      </c>
      <c r="H567" s="64">
        <f t="shared" si="749"/>
        <v>1.3888888888888895E-2</v>
      </c>
      <c r="I567" s="64">
        <f t="shared" si="749"/>
        <v>1.388888888888884E-2</v>
      </c>
      <c r="J567" s="64">
        <f t="shared" si="749"/>
        <v>1.3888888888888951E-2</v>
      </c>
      <c r="K567" s="64">
        <f t="shared" si="749"/>
        <v>1.388888888888884E-2</v>
      </c>
      <c r="L567" s="64">
        <f t="shared" si="749"/>
        <v>1.388888888888884E-2</v>
      </c>
      <c r="M567" s="64">
        <f t="shared" si="749"/>
        <v>1.3888888888888951E-2</v>
      </c>
      <c r="N567" s="64">
        <f t="shared" si="749"/>
        <v>1.3888888888888951E-2</v>
      </c>
      <c r="O567" s="64">
        <f t="shared" si="749"/>
        <v>1.7361111111111049E-2</v>
      </c>
      <c r="P567" s="64">
        <f t="shared" si="749"/>
        <v>1.041666666666663E-2</v>
      </c>
      <c r="Q567" s="64">
        <f t="shared" si="749"/>
        <v>1.0416666666666741E-2</v>
      </c>
      <c r="R567" s="64">
        <f t="shared" si="749"/>
        <v>1.041666666666663E-2</v>
      </c>
      <c r="S567" s="64"/>
    </row>
    <row r="568" spans="1:19" ht="15" hidden="1" customHeight="1" x14ac:dyDescent="0.2">
      <c r="A568" s="8" t="s">
        <v>52</v>
      </c>
      <c r="B568" s="64">
        <f>MOD(B566-B562,1)</f>
        <v>0.11666666666666664</v>
      </c>
      <c r="C568" s="64">
        <f t="shared" ref="C568:R568" si="750">MOD(C566-C562,1)</f>
        <v>0.11666666666666664</v>
      </c>
      <c r="D568" s="64">
        <f t="shared" si="750"/>
        <v>0.11666666666666659</v>
      </c>
      <c r="E568" s="64">
        <f t="shared" si="750"/>
        <v>0.11666666666666664</v>
      </c>
      <c r="F568" s="64">
        <f t="shared" si="750"/>
        <v>0.11666666666666664</v>
      </c>
      <c r="G568" s="64">
        <f t="shared" si="750"/>
        <v>0.11666666666666664</v>
      </c>
      <c r="H568" s="64">
        <f t="shared" si="750"/>
        <v>0.1166666666666667</v>
      </c>
      <c r="I568" s="64">
        <f t="shared" si="750"/>
        <v>0.1166666666666667</v>
      </c>
      <c r="J568" s="64">
        <f t="shared" si="750"/>
        <v>0.1166666666666667</v>
      </c>
      <c r="K568" s="64">
        <f t="shared" si="750"/>
        <v>0.1166666666666667</v>
      </c>
      <c r="L568" s="64">
        <f t="shared" si="750"/>
        <v>0.1166666666666667</v>
      </c>
      <c r="M568" s="64">
        <f t="shared" si="750"/>
        <v>0.1166666666666667</v>
      </c>
      <c r="N568" s="64">
        <f t="shared" si="750"/>
        <v>0.1166666666666667</v>
      </c>
      <c r="O568" s="64">
        <f t="shared" si="750"/>
        <v>0.1166666666666667</v>
      </c>
      <c r="P568" s="64">
        <f t="shared" si="750"/>
        <v>0.1166666666666667</v>
      </c>
      <c r="Q568" s="64">
        <f t="shared" si="750"/>
        <v>0.1166666666666667</v>
      </c>
      <c r="R568" s="64">
        <f t="shared" si="750"/>
        <v>0.1166666666666667</v>
      </c>
      <c r="S568" s="64"/>
    </row>
    <row r="569" spans="1:19" ht="15" customHeight="1" x14ac:dyDescent="0.2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</row>
    <row r="570" spans="1:19" ht="15" customHeight="1" x14ac:dyDescent="0.2">
      <c r="C570" s="87" t="s">
        <v>59</v>
      </c>
      <c r="D570" s="87"/>
      <c r="E570" s="87"/>
      <c r="F570" s="87"/>
    </row>
    <row r="571" spans="1:19" ht="15" customHeight="1" x14ac:dyDescent="0.2">
      <c r="A571" s="49" t="s">
        <v>4</v>
      </c>
      <c r="B571" s="86">
        <v>0.63541666666666663</v>
      </c>
      <c r="C571" s="86">
        <v>0.64583333333333337</v>
      </c>
      <c r="D571" s="86">
        <v>0.65625</v>
      </c>
      <c r="E571" s="86">
        <v>0.66666666666666663</v>
      </c>
      <c r="F571" s="86">
        <v>0.67708333333333337</v>
      </c>
      <c r="G571" s="86">
        <v>0.6875</v>
      </c>
      <c r="H571" s="86">
        <v>0.69791666666666663</v>
      </c>
      <c r="I571" s="86">
        <v>0.70833333333333337</v>
      </c>
      <c r="J571" s="27">
        <v>0.72222222222222221</v>
      </c>
      <c r="K571" s="27">
        <v>0.73611111111111116</v>
      </c>
      <c r="L571" s="27">
        <v>0.75</v>
      </c>
      <c r="M571" s="27">
        <v>0.76388888888888884</v>
      </c>
      <c r="N571" s="27">
        <v>0.77777777777777779</v>
      </c>
      <c r="O571" s="27">
        <v>0.79166666666666663</v>
      </c>
      <c r="P571" s="27">
        <v>0.80555555555555547</v>
      </c>
      <c r="Q571" s="27">
        <v>0.81944444444444453</v>
      </c>
      <c r="R571" s="27">
        <v>0.83333333333333337</v>
      </c>
    </row>
    <row r="572" spans="1:19" ht="15" customHeight="1" x14ac:dyDescent="0.2">
      <c r="A572" s="53" t="s">
        <v>22</v>
      </c>
      <c r="B572" s="28">
        <f>B571+TIME(0,25,0)</f>
        <v>0.65277777777777779</v>
      </c>
      <c r="C572" s="28">
        <f>C571+TIME(0,25,0)</f>
        <v>0.66319444444444453</v>
      </c>
      <c r="D572" s="28">
        <f>D571+TIME(0,25,0)</f>
        <v>0.67361111111111116</v>
      </c>
      <c r="E572" s="28">
        <f>E571+TIME(0,25,0)</f>
        <v>0.68402777777777779</v>
      </c>
      <c r="F572" s="28">
        <f t="shared" ref="F572:L572" si="751">F571+TIME(0,25,0)</f>
        <v>0.69444444444444453</v>
      </c>
      <c r="G572" s="28">
        <f t="shared" si="751"/>
        <v>0.70486111111111116</v>
      </c>
      <c r="H572" s="28">
        <f t="shared" si="751"/>
        <v>0.71527777777777779</v>
      </c>
      <c r="I572" s="28">
        <f t="shared" si="751"/>
        <v>0.72569444444444453</v>
      </c>
      <c r="J572" s="28">
        <f t="shared" si="751"/>
        <v>0.73958333333333337</v>
      </c>
      <c r="K572" s="28">
        <f t="shared" si="751"/>
        <v>0.75347222222222232</v>
      </c>
      <c r="L572" s="28">
        <f t="shared" si="751"/>
        <v>0.76736111111111116</v>
      </c>
      <c r="M572" s="28">
        <f>M571+TIME(0,25,0)</f>
        <v>0.78125</v>
      </c>
      <c r="N572" s="28">
        <f>N571+TIME(0,20,0)</f>
        <v>0.79166666666666663</v>
      </c>
      <c r="O572" s="28">
        <f>O571+TIME(0,20,0)</f>
        <v>0.80555555555555547</v>
      </c>
      <c r="P572" s="28">
        <f>P571+TIME(0,20,0)</f>
        <v>0.81944444444444431</v>
      </c>
      <c r="Q572" s="28">
        <f>Q571+TIME(0,20,0)</f>
        <v>0.83333333333333337</v>
      </c>
      <c r="R572" s="28">
        <f>R571+TIME(0,20,0)</f>
        <v>0.84722222222222221</v>
      </c>
    </row>
    <row r="573" spans="1:19" ht="15" customHeight="1" x14ac:dyDescent="0.2">
      <c r="A573" s="53" t="s">
        <v>28</v>
      </c>
      <c r="B573" s="28">
        <f t="shared" ref="B573:L573" si="752">B572+TIME(2,10,0)</f>
        <v>0.74305555555555558</v>
      </c>
      <c r="C573" s="28">
        <f t="shared" si="752"/>
        <v>0.75347222222222232</v>
      </c>
      <c r="D573" s="28">
        <f t="shared" si="752"/>
        <v>0.76388888888888895</v>
      </c>
      <c r="E573" s="28">
        <f t="shared" si="752"/>
        <v>0.77430555555555558</v>
      </c>
      <c r="F573" s="28">
        <f t="shared" si="752"/>
        <v>0.78472222222222232</v>
      </c>
      <c r="G573" s="28">
        <f t="shared" si="752"/>
        <v>0.79513888888888895</v>
      </c>
      <c r="H573" s="28">
        <f t="shared" si="752"/>
        <v>0.80555555555555558</v>
      </c>
      <c r="I573" s="28">
        <f t="shared" si="752"/>
        <v>0.81597222222222232</v>
      </c>
      <c r="J573" s="28">
        <f t="shared" si="752"/>
        <v>0.82986111111111116</v>
      </c>
      <c r="K573" s="28">
        <f t="shared" si="752"/>
        <v>0.84375000000000011</v>
      </c>
      <c r="L573" s="28">
        <f t="shared" si="752"/>
        <v>0.85763888888888895</v>
      </c>
      <c r="M573" s="28">
        <f t="shared" ref="M573:R573" si="753">M572+TIME(2,10,0)</f>
        <v>0.87152777777777779</v>
      </c>
      <c r="N573" s="28">
        <f t="shared" si="753"/>
        <v>0.88194444444444442</v>
      </c>
      <c r="O573" s="28">
        <f t="shared" si="753"/>
        <v>0.89583333333333326</v>
      </c>
      <c r="P573" s="28">
        <f t="shared" si="753"/>
        <v>0.9097222222222221</v>
      </c>
      <c r="Q573" s="28">
        <f t="shared" si="753"/>
        <v>0.92361111111111116</v>
      </c>
      <c r="R573" s="28">
        <f t="shared" si="753"/>
        <v>0.9375</v>
      </c>
    </row>
    <row r="574" spans="1:19" ht="15" customHeight="1" x14ac:dyDescent="0.2">
      <c r="A574" s="53" t="s">
        <v>27</v>
      </c>
      <c r="B574" s="28">
        <f t="shared" ref="B574:L574" si="754">B573+TIME(0,8,0)</f>
        <v>0.74861111111111112</v>
      </c>
      <c r="C574" s="28">
        <f t="shared" si="754"/>
        <v>0.75902777777777786</v>
      </c>
      <c r="D574" s="28">
        <f t="shared" si="754"/>
        <v>0.76944444444444449</v>
      </c>
      <c r="E574" s="28">
        <f t="shared" si="754"/>
        <v>0.77986111111111112</v>
      </c>
      <c r="F574" s="28">
        <f t="shared" si="754"/>
        <v>0.79027777777777786</v>
      </c>
      <c r="G574" s="28">
        <f t="shared" si="754"/>
        <v>0.80069444444444449</v>
      </c>
      <c r="H574" s="28">
        <f t="shared" si="754"/>
        <v>0.81111111111111112</v>
      </c>
      <c r="I574" s="28">
        <f t="shared" si="754"/>
        <v>0.82152777777777786</v>
      </c>
      <c r="J574" s="28">
        <f t="shared" si="754"/>
        <v>0.8354166666666667</v>
      </c>
      <c r="K574" s="28">
        <f t="shared" si="754"/>
        <v>0.84930555555555565</v>
      </c>
      <c r="L574" s="28">
        <f t="shared" si="754"/>
        <v>0.86319444444444449</v>
      </c>
      <c r="M574" s="28">
        <f t="shared" ref="M574:R574" si="755">M573+TIME(0,8,0)</f>
        <v>0.87708333333333333</v>
      </c>
      <c r="N574" s="28">
        <f t="shared" si="755"/>
        <v>0.88749999999999996</v>
      </c>
      <c r="O574" s="28">
        <f t="shared" si="755"/>
        <v>0.9013888888888888</v>
      </c>
      <c r="P574" s="28">
        <f t="shared" si="755"/>
        <v>0.91527777777777763</v>
      </c>
      <c r="Q574" s="28">
        <f t="shared" si="755"/>
        <v>0.9291666666666667</v>
      </c>
      <c r="R574" s="28">
        <f t="shared" si="755"/>
        <v>0.94305555555555554</v>
      </c>
    </row>
    <row r="575" spans="1:19" ht="15" customHeight="1" x14ac:dyDescent="0.2">
      <c r="A575" s="101" t="s">
        <v>66</v>
      </c>
      <c r="B575" s="29">
        <f t="shared" ref="B575:L575" si="756">B574+TIME(0,5,0)</f>
        <v>0.75208333333333333</v>
      </c>
      <c r="C575" s="29">
        <f t="shared" si="756"/>
        <v>0.76250000000000007</v>
      </c>
      <c r="D575" s="29">
        <f t="shared" si="756"/>
        <v>0.7729166666666667</v>
      </c>
      <c r="E575" s="29">
        <f t="shared" si="756"/>
        <v>0.78333333333333333</v>
      </c>
      <c r="F575" s="29">
        <f t="shared" si="756"/>
        <v>0.79375000000000007</v>
      </c>
      <c r="G575" s="29">
        <f t="shared" si="756"/>
        <v>0.8041666666666667</v>
      </c>
      <c r="H575" s="29">
        <f t="shared" si="756"/>
        <v>0.81458333333333333</v>
      </c>
      <c r="I575" s="29">
        <f t="shared" si="756"/>
        <v>0.82500000000000007</v>
      </c>
      <c r="J575" s="29">
        <f t="shared" si="756"/>
        <v>0.83888888888888891</v>
      </c>
      <c r="K575" s="29">
        <f t="shared" si="756"/>
        <v>0.85277777777777786</v>
      </c>
      <c r="L575" s="29">
        <f t="shared" si="756"/>
        <v>0.8666666666666667</v>
      </c>
      <c r="M575" s="29">
        <f t="shared" ref="M575:R575" si="757">M574+TIME(0,5,0)</f>
        <v>0.88055555555555554</v>
      </c>
      <c r="N575" s="29">
        <f t="shared" si="757"/>
        <v>0.89097222222222217</v>
      </c>
      <c r="O575" s="29">
        <f t="shared" si="757"/>
        <v>0.90486111111111101</v>
      </c>
      <c r="P575" s="29">
        <f t="shared" si="757"/>
        <v>0.91874999999999984</v>
      </c>
      <c r="Q575" s="29">
        <f t="shared" si="757"/>
        <v>0.93263888888888891</v>
      </c>
      <c r="R575" s="29">
        <f t="shared" si="757"/>
        <v>0.94652777777777775</v>
      </c>
    </row>
    <row r="576" spans="1:19" ht="15" hidden="1" customHeight="1" x14ac:dyDescent="0.2">
      <c r="A576" s="51"/>
      <c r="B576" s="64" t="e">
        <f t="shared" ref="B576:R576" si="758">MOD(B574-A574,1)</f>
        <v>#VALUE!</v>
      </c>
      <c r="C576" s="64">
        <f t="shared" si="758"/>
        <v>1.0416666666666741E-2</v>
      </c>
      <c r="D576" s="64">
        <f t="shared" si="758"/>
        <v>1.041666666666663E-2</v>
      </c>
      <c r="E576" s="64">
        <f t="shared" si="758"/>
        <v>1.041666666666663E-2</v>
      </c>
      <c r="F576" s="64">
        <f t="shared" si="758"/>
        <v>1.0416666666666741E-2</v>
      </c>
      <c r="G576" s="64">
        <f t="shared" si="758"/>
        <v>1.041666666666663E-2</v>
      </c>
      <c r="H576" s="64">
        <f t="shared" si="758"/>
        <v>1.041666666666663E-2</v>
      </c>
      <c r="I576" s="64">
        <f t="shared" si="758"/>
        <v>1.0416666666666741E-2</v>
      </c>
      <c r="J576" s="64">
        <f t="shared" si="758"/>
        <v>1.388888888888884E-2</v>
      </c>
      <c r="K576" s="64">
        <f t="shared" si="758"/>
        <v>1.3888888888888951E-2</v>
      </c>
      <c r="L576" s="64">
        <f t="shared" si="758"/>
        <v>1.388888888888884E-2</v>
      </c>
      <c r="M576" s="64">
        <f t="shared" si="758"/>
        <v>1.388888888888884E-2</v>
      </c>
      <c r="N576" s="64">
        <f t="shared" si="758"/>
        <v>1.041666666666663E-2</v>
      </c>
      <c r="O576" s="64">
        <f t="shared" si="758"/>
        <v>1.388888888888884E-2</v>
      </c>
      <c r="P576" s="64">
        <f t="shared" si="758"/>
        <v>1.388888888888884E-2</v>
      </c>
      <c r="Q576" s="64">
        <f t="shared" si="758"/>
        <v>1.3888888888889062E-2</v>
      </c>
      <c r="R576" s="64">
        <f t="shared" si="758"/>
        <v>1.388888888888884E-2</v>
      </c>
      <c r="S576" s="64"/>
    </row>
    <row r="577" spans="1:19" ht="15" hidden="1" customHeight="1" x14ac:dyDescent="0.2">
      <c r="A577" s="8" t="s">
        <v>52</v>
      </c>
      <c r="B577" s="64">
        <f t="shared" ref="B577:R577" si="759">MOD(B575-B571,1)</f>
        <v>0.1166666666666667</v>
      </c>
      <c r="C577" s="64">
        <f t="shared" si="759"/>
        <v>0.1166666666666667</v>
      </c>
      <c r="D577" s="64">
        <f t="shared" si="759"/>
        <v>0.1166666666666667</v>
      </c>
      <c r="E577" s="64">
        <f t="shared" si="759"/>
        <v>0.1166666666666667</v>
      </c>
      <c r="F577" s="64">
        <f t="shared" si="759"/>
        <v>0.1166666666666667</v>
      </c>
      <c r="G577" s="64">
        <f t="shared" si="759"/>
        <v>0.1166666666666667</v>
      </c>
      <c r="H577" s="64">
        <f t="shared" si="759"/>
        <v>0.1166666666666667</v>
      </c>
      <c r="I577" s="64">
        <f t="shared" si="759"/>
        <v>0.1166666666666667</v>
      </c>
      <c r="J577" s="64">
        <f t="shared" si="759"/>
        <v>0.1166666666666667</v>
      </c>
      <c r="K577" s="64">
        <f t="shared" si="759"/>
        <v>0.1166666666666667</v>
      </c>
      <c r="L577" s="64">
        <f t="shared" si="759"/>
        <v>0.1166666666666667</v>
      </c>
      <c r="M577" s="64">
        <f t="shared" si="759"/>
        <v>0.1166666666666667</v>
      </c>
      <c r="N577" s="64">
        <f t="shared" si="759"/>
        <v>0.11319444444444438</v>
      </c>
      <c r="O577" s="64">
        <f t="shared" si="759"/>
        <v>0.11319444444444438</v>
      </c>
      <c r="P577" s="64">
        <f t="shared" si="759"/>
        <v>0.11319444444444438</v>
      </c>
      <c r="Q577" s="64">
        <f t="shared" si="759"/>
        <v>0.11319444444444438</v>
      </c>
      <c r="R577" s="64">
        <f t="shared" si="759"/>
        <v>0.11319444444444438</v>
      </c>
      <c r="S577" s="64"/>
    </row>
    <row r="578" spans="1:19" ht="15" customHeight="1" x14ac:dyDescent="0.2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</row>
    <row r="579" spans="1:19" ht="15" customHeight="1" x14ac:dyDescent="0.2"/>
    <row r="580" spans="1:19" ht="15" customHeight="1" x14ac:dyDescent="0.2">
      <c r="A580" s="49" t="s">
        <v>4</v>
      </c>
      <c r="B580" s="27">
        <v>0.84722222222222221</v>
      </c>
      <c r="C580" s="27">
        <v>0.86111111111111116</v>
      </c>
      <c r="D580" s="27">
        <v>0.875</v>
      </c>
      <c r="E580" s="27">
        <v>0.88888888888888884</v>
      </c>
      <c r="F580" s="27">
        <v>0.90277777777777779</v>
      </c>
      <c r="G580" s="27">
        <v>0.91666666666666663</v>
      </c>
      <c r="H580" s="27">
        <v>0.93055555555555547</v>
      </c>
      <c r="I580" s="27">
        <v>0.94444444444444453</v>
      </c>
      <c r="J580" s="27">
        <v>0.95833333333333337</v>
      </c>
      <c r="K580" s="27">
        <v>0.97222222222222221</v>
      </c>
      <c r="L580" s="27">
        <v>0.98611111111111116</v>
      </c>
    </row>
    <row r="581" spans="1:19" ht="15" customHeight="1" x14ac:dyDescent="0.2">
      <c r="A581" s="53" t="s">
        <v>22</v>
      </c>
      <c r="B581" s="28">
        <f t="shared" ref="B581:L581" si="760">B580+TIME(0,20,0)</f>
        <v>0.86111111111111105</v>
      </c>
      <c r="C581" s="28">
        <f t="shared" si="760"/>
        <v>0.875</v>
      </c>
      <c r="D581" s="28">
        <f t="shared" si="760"/>
        <v>0.88888888888888884</v>
      </c>
      <c r="E581" s="28">
        <f t="shared" si="760"/>
        <v>0.90277777777777768</v>
      </c>
      <c r="F581" s="28">
        <f t="shared" si="760"/>
        <v>0.91666666666666663</v>
      </c>
      <c r="G581" s="28">
        <f t="shared" si="760"/>
        <v>0.93055555555555547</v>
      </c>
      <c r="H581" s="28">
        <f t="shared" si="760"/>
        <v>0.94444444444444431</v>
      </c>
      <c r="I581" s="28">
        <f t="shared" si="760"/>
        <v>0.95833333333333337</v>
      </c>
      <c r="J581" s="28">
        <f t="shared" si="760"/>
        <v>0.97222222222222221</v>
      </c>
      <c r="K581" s="28">
        <f t="shared" si="760"/>
        <v>0.98611111111111105</v>
      </c>
      <c r="L581" s="28">
        <f t="shared" si="760"/>
        <v>1</v>
      </c>
    </row>
    <row r="582" spans="1:19" ht="15" customHeight="1" x14ac:dyDescent="0.2">
      <c r="A582" s="53" t="s">
        <v>28</v>
      </c>
      <c r="B582" s="28">
        <f>B581+TIME(2,10,0)</f>
        <v>0.95138888888888884</v>
      </c>
      <c r="C582" s="28">
        <f>C581+TIME(2,10,0)</f>
        <v>0.96527777777777779</v>
      </c>
      <c r="D582" s="28">
        <f>D581+TIME(2,10,0)</f>
        <v>0.97916666666666663</v>
      </c>
      <c r="E582" s="28">
        <f t="shared" ref="E582:I582" si="761">E581+TIME(2,10,0)</f>
        <v>0.99305555555555547</v>
      </c>
      <c r="F582" s="28">
        <f t="shared" si="761"/>
        <v>1.0069444444444444</v>
      </c>
      <c r="G582" s="28">
        <f t="shared" si="761"/>
        <v>1.0208333333333333</v>
      </c>
      <c r="H582" s="28">
        <f t="shared" si="761"/>
        <v>1.0347222222222221</v>
      </c>
      <c r="I582" s="28">
        <f t="shared" si="761"/>
        <v>1.0486111111111112</v>
      </c>
      <c r="J582" s="28">
        <f t="shared" ref="J582:L582" si="762">J581+TIME(2,10,0)</f>
        <v>1.0625</v>
      </c>
      <c r="K582" s="28">
        <f t="shared" si="762"/>
        <v>1.0763888888888888</v>
      </c>
      <c r="L582" s="28">
        <f t="shared" si="762"/>
        <v>1.0902777777777777</v>
      </c>
    </row>
    <row r="583" spans="1:19" ht="15" customHeight="1" x14ac:dyDescent="0.2">
      <c r="A583" s="53" t="s">
        <v>27</v>
      </c>
      <c r="B583" s="28">
        <f>B582+TIME(0,8,0)</f>
        <v>0.95694444444444438</v>
      </c>
      <c r="C583" s="28">
        <f>C582+TIME(0,8,0)</f>
        <v>0.97083333333333333</v>
      </c>
      <c r="D583" s="28">
        <f>D582+TIME(0,8,0)</f>
        <v>0.98472222222222217</v>
      </c>
      <c r="E583" s="28">
        <f t="shared" ref="E583:I583" si="763">E582+TIME(0,8,0)</f>
        <v>0.99861111111111101</v>
      </c>
      <c r="F583" s="28">
        <f t="shared" si="763"/>
        <v>1.0125</v>
      </c>
      <c r="G583" s="28">
        <f t="shared" si="763"/>
        <v>1.0263888888888888</v>
      </c>
      <c r="H583" s="28">
        <f t="shared" si="763"/>
        <v>1.0402777777777776</v>
      </c>
      <c r="I583" s="28">
        <f t="shared" si="763"/>
        <v>1.0541666666666667</v>
      </c>
      <c r="J583" s="28">
        <f t="shared" ref="J583:L583" si="764">J582+TIME(0,8,0)</f>
        <v>1.0680555555555555</v>
      </c>
      <c r="K583" s="28">
        <f t="shared" si="764"/>
        <v>1.0819444444444444</v>
      </c>
      <c r="L583" s="28">
        <f t="shared" si="764"/>
        <v>1.0958333333333332</v>
      </c>
    </row>
    <row r="584" spans="1:19" ht="15" customHeight="1" x14ac:dyDescent="0.2">
      <c r="A584" s="101" t="s">
        <v>66</v>
      </c>
      <c r="B584" s="29">
        <f>B583+TIME(0,5,0)</f>
        <v>0.96041666666666659</v>
      </c>
      <c r="C584" s="29">
        <f>C583+TIME(0,5,0)</f>
        <v>0.97430555555555554</v>
      </c>
      <c r="D584" s="29">
        <f>D583+TIME(0,5,0)</f>
        <v>0.98819444444444438</v>
      </c>
      <c r="E584" s="29">
        <f t="shared" ref="E584:I584" si="765">E583+TIME(0,5,0)</f>
        <v>1.0020833333333332</v>
      </c>
      <c r="F584" s="29">
        <f t="shared" si="765"/>
        <v>1.0159722222222223</v>
      </c>
      <c r="G584" s="29">
        <f t="shared" si="765"/>
        <v>1.0298611111111111</v>
      </c>
      <c r="H584" s="29">
        <f t="shared" si="765"/>
        <v>1.04375</v>
      </c>
      <c r="I584" s="29">
        <f t="shared" si="765"/>
        <v>1.057638888888889</v>
      </c>
      <c r="J584" s="29">
        <f t="shared" ref="J584:L584" si="766">J583+TIME(0,5,0)</f>
        <v>1.0715277777777779</v>
      </c>
      <c r="K584" s="29">
        <f t="shared" si="766"/>
        <v>1.0854166666666667</v>
      </c>
      <c r="L584" s="29">
        <f t="shared" si="766"/>
        <v>1.0993055555555555</v>
      </c>
    </row>
    <row r="585" spans="1:19" ht="15" hidden="1" customHeight="1" x14ac:dyDescent="0.2">
      <c r="A585" s="51"/>
      <c r="B585" s="64" t="e">
        <f t="shared" ref="B585:L585" si="767">MOD(B583-A583,1)</f>
        <v>#VALUE!</v>
      </c>
      <c r="C585" s="64">
        <f t="shared" si="767"/>
        <v>1.3888888888888951E-2</v>
      </c>
      <c r="D585" s="64">
        <f t="shared" si="767"/>
        <v>1.388888888888884E-2</v>
      </c>
      <c r="E585" s="64">
        <f t="shared" si="767"/>
        <v>1.388888888888884E-2</v>
      </c>
      <c r="F585" s="64">
        <f t="shared" si="767"/>
        <v>1.3888888888888951E-2</v>
      </c>
      <c r="G585" s="64">
        <f t="shared" si="767"/>
        <v>1.388888888888884E-2</v>
      </c>
      <c r="H585" s="64">
        <f t="shared" si="767"/>
        <v>1.388888888888884E-2</v>
      </c>
      <c r="I585" s="64">
        <f t="shared" si="767"/>
        <v>1.3888888888889062E-2</v>
      </c>
      <c r="J585" s="64">
        <f t="shared" si="767"/>
        <v>1.388888888888884E-2</v>
      </c>
      <c r="K585" s="64">
        <f t="shared" si="767"/>
        <v>1.388888888888884E-2</v>
      </c>
      <c r="L585" s="64">
        <f t="shared" si="767"/>
        <v>1.388888888888884E-2</v>
      </c>
      <c r="M585" s="64"/>
      <c r="N585" s="64"/>
      <c r="O585" s="64"/>
      <c r="P585" s="64"/>
      <c r="Q585" s="64"/>
      <c r="R585" s="64"/>
      <c r="S585" s="64"/>
    </row>
    <row r="586" spans="1:19" ht="15" hidden="1" customHeight="1" x14ac:dyDescent="0.2">
      <c r="A586" s="8" t="s">
        <v>52</v>
      </c>
      <c r="B586" s="64">
        <f t="shared" ref="B586:L586" si="768">MOD(B584-B580,1)</f>
        <v>0.11319444444444438</v>
      </c>
      <c r="C586" s="64">
        <f t="shared" si="768"/>
        <v>0.11319444444444438</v>
      </c>
      <c r="D586" s="64">
        <f t="shared" si="768"/>
        <v>0.11319444444444438</v>
      </c>
      <c r="E586" s="64">
        <f t="shared" si="768"/>
        <v>0.11319444444444438</v>
      </c>
      <c r="F586" s="64">
        <f t="shared" si="768"/>
        <v>0.11319444444444449</v>
      </c>
      <c r="G586" s="64">
        <f t="shared" si="768"/>
        <v>0.11319444444444449</v>
      </c>
      <c r="H586" s="64">
        <f t="shared" si="768"/>
        <v>0.11319444444444449</v>
      </c>
      <c r="I586" s="64">
        <f t="shared" si="768"/>
        <v>0.11319444444444449</v>
      </c>
      <c r="J586" s="64">
        <f t="shared" si="768"/>
        <v>0.11319444444444449</v>
      </c>
      <c r="K586" s="64">
        <f t="shared" si="768"/>
        <v>0.11319444444444449</v>
      </c>
      <c r="L586" s="64">
        <f t="shared" si="768"/>
        <v>0.11319444444444438</v>
      </c>
      <c r="M586" s="64"/>
      <c r="N586" s="64"/>
      <c r="O586" s="64"/>
      <c r="P586" s="64"/>
      <c r="Q586" s="64"/>
      <c r="R586" s="64"/>
      <c r="S586" s="64"/>
    </row>
    <row r="587" spans="1:19" ht="15" customHeight="1" x14ac:dyDescent="0.2"/>
    <row r="589" spans="1:19" ht="39.75" customHeight="1" x14ac:dyDescent="0.25">
      <c r="A589" s="112" t="s">
        <v>68</v>
      </c>
      <c r="B589" s="112"/>
      <c r="C589" s="112"/>
      <c r="D589" s="112"/>
      <c r="E589" s="112"/>
      <c r="F589" s="112"/>
      <c r="G589" s="112"/>
      <c r="H589" s="112"/>
      <c r="I589" s="112"/>
      <c r="J589" s="112"/>
      <c r="K589" s="112"/>
      <c r="L589" s="112"/>
      <c r="M589" s="112"/>
      <c r="N589" s="112"/>
      <c r="O589" s="112"/>
      <c r="P589" s="112"/>
      <c r="Q589" s="112"/>
      <c r="R589" s="112"/>
      <c r="S589" s="112"/>
    </row>
    <row r="590" spans="1:19" ht="15" customHeight="1" x14ac:dyDescent="0.2">
      <c r="A590" s="54"/>
    </row>
    <row r="591" spans="1:19" ht="15" customHeight="1" x14ac:dyDescent="0.25">
      <c r="A591" s="30" t="s">
        <v>44</v>
      </c>
      <c r="B591" s="34" t="s">
        <v>62</v>
      </c>
      <c r="C591" s="34"/>
      <c r="D591" s="34"/>
      <c r="E591" s="34"/>
      <c r="F591" s="34"/>
      <c r="M591" s="87" t="s">
        <v>61</v>
      </c>
      <c r="N591" s="87"/>
      <c r="O591" s="87"/>
      <c r="P591" s="87"/>
    </row>
    <row r="592" spans="1:19" ht="15" customHeight="1" x14ac:dyDescent="0.2">
      <c r="A592" s="97" t="s">
        <v>66</v>
      </c>
      <c r="B592" s="27">
        <v>6.25E-2</v>
      </c>
      <c r="C592" s="27">
        <v>9.375E-2</v>
      </c>
      <c r="D592" s="27">
        <v>0.11458333333333333</v>
      </c>
      <c r="E592" s="27">
        <v>0.13541666666666666</v>
      </c>
      <c r="F592" s="27">
        <v>0.15625</v>
      </c>
      <c r="G592" s="27">
        <v>0.17708333333333334</v>
      </c>
      <c r="H592" s="27">
        <v>0.19791666666666666</v>
      </c>
      <c r="I592" s="27">
        <v>0.21875</v>
      </c>
      <c r="J592" s="27">
        <v>0.23958333333333334</v>
      </c>
      <c r="K592" s="27">
        <v>0.26041666666666669</v>
      </c>
      <c r="L592" s="27">
        <v>0.28125</v>
      </c>
      <c r="M592" s="27">
        <v>0.30208333333333331</v>
      </c>
      <c r="N592" s="27">
        <v>0.31597222222222221</v>
      </c>
      <c r="O592" s="27">
        <v>0.3298611111111111</v>
      </c>
      <c r="P592" s="27">
        <v>0.34375</v>
      </c>
    </row>
    <row r="593" spans="1:19" ht="15" customHeight="1" x14ac:dyDescent="0.2">
      <c r="A593" s="53" t="s">
        <v>27</v>
      </c>
      <c r="B593" s="28">
        <f t="shared" ref="B593:H593" si="769">B592+TIME(0,5,0)</f>
        <v>6.5972222222222224E-2</v>
      </c>
      <c r="C593" s="28">
        <f t="shared" si="769"/>
        <v>9.7222222222222224E-2</v>
      </c>
      <c r="D593" s="28">
        <f t="shared" si="769"/>
        <v>0.11805555555555555</v>
      </c>
      <c r="E593" s="28">
        <f t="shared" si="769"/>
        <v>0.13888888888888887</v>
      </c>
      <c r="F593" s="28">
        <f t="shared" si="769"/>
        <v>0.15972222222222221</v>
      </c>
      <c r="G593" s="28">
        <f t="shared" si="769"/>
        <v>0.18055555555555555</v>
      </c>
      <c r="H593" s="28">
        <f t="shared" si="769"/>
        <v>0.20138888888888887</v>
      </c>
      <c r="I593" s="28">
        <f t="shared" ref="I593:M593" si="770">I592+TIME(0,5,0)</f>
        <v>0.22222222222222221</v>
      </c>
      <c r="J593" s="28">
        <f t="shared" si="770"/>
        <v>0.24305555555555555</v>
      </c>
      <c r="K593" s="28">
        <f t="shared" si="770"/>
        <v>0.2638888888888889</v>
      </c>
      <c r="L593" s="28">
        <f t="shared" si="770"/>
        <v>0.28472222222222221</v>
      </c>
      <c r="M593" s="28">
        <f t="shared" si="770"/>
        <v>0.30555555555555552</v>
      </c>
      <c r="N593" s="28">
        <f>N592+TIME(0,5,0)</f>
        <v>0.31944444444444442</v>
      </c>
      <c r="O593" s="28">
        <f>O592+TIME(0,5,0)</f>
        <v>0.33333333333333331</v>
      </c>
      <c r="P593" s="28">
        <f>P592+TIME(0,5,0)</f>
        <v>0.34722222222222221</v>
      </c>
    </row>
    <row r="594" spans="1:19" ht="15" customHeight="1" x14ac:dyDescent="0.2">
      <c r="A594" s="53" t="s">
        <v>28</v>
      </c>
      <c r="B594" s="28">
        <f t="shared" ref="B594:H594" si="771">B593+TIME(0,8,0)</f>
        <v>7.1527777777777773E-2</v>
      </c>
      <c r="C594" s="28">
        <f t="shared" si="771"/>
        <v>0.10277777777777777</v>
      </c>
      <c r="D594" s="28">
        <f t="shared" si="771"/>
        <v>0.1236111111111111</v>
      </c>
      <c r="E594" s="28">
        <f t="shared" si="771"/>
        <v>0.14444444444444443</v>
      </c>
      <c r="F594" s="28">
        <f t="shared" si="771"/>
        <v>0.16527777777777777</v>
      </c>
      <c r="G594" s="28">
        <f t="shared" si="771"/>
        <v>0.18611111111111112</v>
      </c>
      <c r="H594" s="28">
        <f t="shared" si="771"/>
        <v>0.20694444444444443</v>
      </c>
      <c r="I594" s="28">
        <f t="shared" ref="I594:M594" si="772">I593+TIME(0,8,0)</f>
        <v>0.22777777777777777</v>
      </c>
      <c r="J594" s="28">
        <f t="shared" si="772"/>
        <v>0.24861111111111112</v>
      </c>
      <c r="K594" s="28">
        <f t="shared" si="772"/>
        <v>0.26944444444444443</v>
      </c>
      <c r="L594" s="28">
        <f t="shared" si="772"/>
        <v>0.29027777777777775</v>
      </c>
      <c r="M594" s="28">
        <f t="shared" si="772"/>
        <v>0.31111111111111106</v>
      </c>
      <c r="N594" s="28">
        <f>N593+TIME(0,8,0)</f>
        <v>0.32499999999999996</v>
      </c>
      <c r="O594" s="28">
        <f>O593+TIME(0,8,0)</f>
        <v>0.33888888888888885</v>
      </c>
      <c r="P594" s="28">
        <f>P593+TIME(0,8,0)</f>
        <v>0.35277777777777775</v>
      </c>
    </row>
    <row r="595" spans="1:19" ht="15" customHeight="1" x14ac:dyDescent="0.2">
      <c r="A595" s="53" t="s">
        <v>29</v>
      </c>
      <c r="B595" s="28">
        <f t="shared" ref="B595:H595" si="773">B594+TIME(0,12,0)</f>
        <v>7.9861111111111105E-2</v>
      </c>
      <c r="C595" s="28">
        <f t="shared" si="773"/>
        <v>0.1111111111111111</v>
      </c>
      <c r="D595" s="28">
        <f t="shared" si="773"/>
        <v>0.13194444444444445</v>
      </c>
      <c r="E595" s="28">
        <f t="shared" si="773"/>
        <v>0.15277777777777776</v>
      </c>
      <c r="F595" s="28">
        <f t="shared" si="773"/>
        <v>0.1736111111111111</v>
      </c>
      <c r="G595" s="28">
        <f t="shared" si="773"/>
        <v>0.19444444444444445</v>
      </c>
      <c r="H595" s="28">
        <f t="shared" si="773"/>
        <v>0.21527777777777776</v>
      </c>
      <c r="I595" s="28">
        <f t="shared" ref="I595:M595" si="774">I594+TIME(0,12,0)</f>
        <v>0.2361111111111111</v>
      </c>
      <c r="J595" s="28">
        <f t="shared" si="774"/>
        <v>0.25694444444444448</v>
      </c>
      <c r="K595" s="28">
        <f t="shared" si="774"/>
        <v>0.27777777777777779</v>
      </c>
      <c r="L595" s="28">
        <f t="shared" si="774"/>
        <v>0.2986111111111111</v>
      </c>
      <c r="M595" s="28">
        <f t="shared" si="774"/>
        <v>0.31944444444444442</v>
      </c>
      <c r="N595" s="28">
        <f>N594+TIME(0,12,0)</f>
        <v>0.33333333333333331</v>
      </c>
      <c r="O595" s="28">
        <f>O594+TIME(0,12,0)</f>
        <v>0.34722222222222221</v>
      </c>
      <c r="P595" s="28">
        <f>P594+TIME(0,12,0)</f>
        <v>0.3611111111111111</v>
      </c>
    </row>
    <row r="596" spans="1:19" ht="15" customHeight="1" x14ac:dyDescent="0.2">
      <c r="A596" s="53" t="s">
        <v>30</v>
      </c>
      <c r="B596" s="28">
        <f t="shared" ref="B596:H596" si="775">B595+TIME(0,22,0)</f>
        <v>9.5138888888888884E-2</v>
      </c>
      <c r="C596" s="28">
        <f t="shared" si="775"/>
        <v>0.12638888888888888</v>
      </c>
      <c r="D596" s="28">
        <f t="shared" si="775"/>
        <v>0.14722222222222223</v>
      </c>
      <c r="E596" s="28">
        <f t="shared" si="775"/>
        <v>0.16805555555555554</v>
      </c>
      <c r="F596" s="28">
        <f t="shared" si="775"/>
        <v>0.18888888888888888</v>
      </c>
      <c r="G596" s="28">
        <f t="shared" si="775"/>
        <v>0.20972222222222223</v>
      </c>
      <c r="H596" s="28">
        <f t="shared" si="775"/>
        <v>0.23055555555555554</v>
      </c>
      <c r="I596" s="28">
        <f t="shared" ref="I596:M596" si="776">I595+TIME(0,22,0)</f>
        <v>0.25138888888888888</v>
      </c>
      <c r="J596" s="28">
        <f t="shared" si="776"/>
        <v>0.27222222222222225</v>
      </c>
      <c r="K596" s="28">
        <f t="shared" si="776"/>
        <v>0.29305555555555557</v>
      </c>
      <c r="L596" s="28">
        <f t="shared" si="776"/>
        <v>0.31388888888888888</v>
      </c>
      <c r="M596" s="28">
        <f t="shared" si="776"/>
        <v>0.3347222222222222</v>
      </c>
      <c r="N596" s="28">
        <f>N595+TIME(0,22,0)</f>
        <v>0.34861111111111109</v>
      </c>
      <c r="O596" s="28">
        <f>O595+TIME(0,22,0)</f>
        <v>0.36249999999999999</v>
      </c>
      <c r="P596" s="28">
        <f>P595+TIME(0,22,0)</f>
        <v>0.37638888888888888</v>
      </c>
    </row>
    <row r="597" spans="1:19" ht="15" customHeight="1" x14ac:dyDescent="0.2">
      <c r="A597" s="53" t="s">
        <v>31</v>
      </c>
      <c r="B597" s="28">
        <f t="shared" ref="B597:H597" si="777">B596+TIME(0,23,0)</f>
        <v>0.1111111111111111</v>
      </c>
      <c r="C597" s="28">
        <f t="shared" si="777"/>
        <v>0.1423611111111111</v>
      </c>
      <c r="D597" s="28">
        <f t="shared" si="777"/>
        <v>0.16319444444444445</v>
      </c>
      <c r="E597" s="28">
        <f t="shared" si="777"/>
        <v>0.18402777777777776</v>
      </c>
      <c r="F597" s="28">
        <f t="shared" si="777"/>
        <v>0.2048611111111111</v>
      </c>
      <c r="G597" s="28">
        <f t="shared" si="777"/>
        <v>0.22569444444444445</v>
      </c>
      <c r="H597" s="28">
        <f t="shared" si="777"/>
        <v>0.24652777777777776</v>
      </c>
      <c r="I597" s="28">
        <f t="shared" ref="I597:M597" si="778">I596+TIME(0,23,0)</f>
        <v>0.2673611111111111</v>
      </c>
      <c r="J597" s="28">
        <f t="shared" si="778"/>
        <v>0.28819444444444448</v>
      </c>
      <c r="K597" s="28">
        <f t="shared" si="778"/>
        <v>0.30902777777777779</v>
      </c>
      <c r="L597" s="28">
        <f t="shared" si="778"/>
        <v>0.3298611111111111</v>
      </c>
      <c r="M597" s="28">
        <f t="shared" si="778"/>
        <v>0.35069444444444442</v>
      </c>
      <c r="N597" s="28">
        <f>N596+TIME(0,23,0)</f>
        <v>0.36458333333333331</v>
      </c>
      <c r="O597" s="28">
        <f>O596+TIME(0,23,0)</f>
        <v>0.37847222222222221</v>
      </c>
      <c r="P597" s="28">
        <f>P596+TIME(0,23,0)</f>
        <v>0.3923611111111111</v>
      </c>
    </row>
    <row r="598" spans="1:19" ht="15" customHeight="1" x14ac:dyDescent="0.2">
      <c r="A598" s="53" t="s">
        <v>32</v>
      </c>
      <c r="B598" s="28">
        <f t="shared" ref="B598:H598" si="779">B597+TIME(0,25,0)</f>
        <v>0.12847222222222221</v>
      </c>
      <c r="C598" s="28">
        <f t="shared" si="779"/>
        <v>0.15972222222222221</v>
      </c>
      <c r="D598" s="28">
        <f t="shared" si="779"/>
        <v>0.18055555555555555</v>
      </c>
      <c r="E598" s="28">
        <f t="shared" si="779"/>
        <v>0.20138888888888887</v>
      </c>
      <c r="F598" s="28">
        <f t="shared" si="779"/>
        <v>0.22222222222222221</v>
      </c>
      <c r="G598" s="28">
        <f t="shared" si="779"/>
        <v>0.24305555555555555</v>
      </c>
      <c r="H598" s="28">
        <f t="shared" si="779"/>
        <v>0.2638888888888889</v>
      </c>
      <c r="I598" s="28">
        <f t="shared" ref="I598:M598" si="780">I597+TIME(0,25,0)</f>
        <v>0.28472222222222221</v>
      </c>
      <c r="J598" s="28">
        <f t="shared" si="780"/>
        <v>0.30555555555555558</v>
      </c>
      <c r="K598" s="28">
        <f t="shared" si="780"/>
        <v>0.3263888888888889</v>
      </c>
      <c r="L598" s="28">
        <f t="shared" si="780"/>
        <v>0.34722222222222221</v>
      </c>
      <c r="M598" s="28">
        <f t="shared" si="780"/>
        <v>0.36805555555555552</v>
      </c>
      <c r="N598" s="28">
        <f>N597+TIME(0,25,0)</f>
        <v>0.38194444444444442</v>
      </c>
      <c r="O598" s="28">
        <f>O597+TIME(0,25,0)</f>
        <v>0.39583333333333331</v>
      </c>
      <c r="P598" s="28">
        <f>P597+TIME(0,25,0)</f>
        <v>0.40972222222222221</v>
      </c>
    </row>
    <row r="599" spans="1:19" ht="15" customHeight="1" x14ac:dyDescent="0.2">
      <c r="A599" s="53" t="s">
        <v>15</v>
      </c>
      <c r="B599" s="28">
        <f t="shared" ref="B599:H599" si="781">B598+TIME(0,4,0)</f>
        <v>0.13124999999999998</v>
      </c>
      <c r="C599" s="28">
        <f t="shared" si="781"/>
        <v>0.16249999999999998</v>
      </c>
      <c r="D599" s="28">
        <f t="shared" si="781"/>
        <v>0.18333333333333332</v>
      </c>
      <c r="E599" s="28">
        <f t="shared" si="781"/>
        <v>0.20416666666666664</v>
      </c>
      <c r="F599" s="28">
        <f t="shared" si="781"/>
        <v>0.22499999999999998</v>
      </c>
      <c r="G599" s="28">
        <f t="shared" si="781"/>
        <v>0.24583333333333332</v>
      </c>
      <c r="H599" s="28">
        <f t="shared" si="781"/>
        <v>0.26666666666666666</v>
      </c>
      <c r="I599" s="28">
        <f t="shared" ref="I599:M599" si="782">I598+TIME(0,4,0)</f>
        <v>0.28749999999999998</v>
      </c>
      <c r="J599" s="28">
        <f t="shared" si="782"/>
        <v>0.30833333333333335</v>
      </c>
      <c r="K599" s="28">
        <f t="shared" si="782"/>
        <v>0.32916666666666666</v>
      </c>
      <c r="L599" s="28">
        <f t="shared" si="782"/>
        <v>0.35</v>
      </c>
      <c r="M599" s="28">
        <f t="shared" si="782"/>
        <v>0.37083333333333329</v>
      </c>
      <c r="N599" s="28">
        <f>N598+TIME(0,4,0)</f>
        <v>0.38472222222222219</v>
      </c>
      <c r="O599" s="28">
        <f>O598+TIME(0,4,0)</f>
        <v>0.39861111111111108</v>
      </c>
      <c r="P599" s="28">
        <f>P598+TIME(0,4,0)</f>
        <v>0.41249999999999998</v>
      </c>
    </row>
    <row r="600" spans="1:19" ht="15" customHeight="1" x14ac:dyDescent="0.2">
      <c r="A600" s="53" t="s">
        <v>1</v>
      </c>
      <c r="B600" s="28">
        <f t="shared" ref="B600:H600" si="783">B599+TIME(0,45,0)</f>
        <v>0.16249999999999998</v>
      </c>
      <c r="C600" s="28">
        <f t="shared" si="783"/>
        <v>0.19374999999999998</v>
      </c>
      <c r="D600" s="28">
        <f t="shared" si="783"/>
        <v>0.21458333333333332</v>
      </c>
      <c r="E600" s="28">
        <f t="shared" si="783"/>
        <v>0.23541666666666664</v>
      </c>
      <c r="F600" s="28">
        <f t="shared" si="783"/>
        <v>0.25624999999999998</v>
      </c>
      <c r="G600" s="28">
        <f t="shared" si="783"/>
        <v>0.27708333333333335</v>
      </c>
      <c r="H600" s="28">
        <f t="shared" si="783"/>
        <v>0.29791666666666666</v>
      </c>
      <c r="I600" s="28">
        <f t="shared" ref="I600:M600" si="784">I599+TIME(0,45,0)</f>
        <v>0.31874999999999998</v>
      </c>
      <c r="J600" s="28">
        <f t="shared" si="784"/>
        <v>0.33958333333333335</v>
      </c>
      <c r="K600" s="28">
        <f t="shared" si="784"/>
        <v>0.36041666666666666</v>
      </c>
      <c r="L600" s="28">
        <f t="shared" si="784"/>
        <v>0.38124999999999998</v>
      </c>
      <c r="M600" s="28">
        <f t="shared" si="784"/>
        <v>0.40208333333333329</v>
      </c>
      <c r="N600" s="28">
        <f>N599+TIME(0,45,0)</f>
        <v>0.41597222222222219</v>
      </c>
      <c r="O600" s="28">
        <f>O599+TIME(0,45,0)</f>
        <v>0.42986111111111108</v>
      </c>
      <c r="P600" s="28">
        <f>P599+TIME(0,45,0)</f>
        <v>0.44374999999999998</v>
      </c>
    </row>
    <row r="601" spans="1:19" ht="15" customHeight="1" x14ac:dyDescent="0.2">
      <c r="A601" s="53" t="s">
        <v>21</v>
      </c>
      <c r="B601" s="28">
        <f t="shared" ref="B601:H601" si="785">B600+TIME(0,10,0)</f>
        <v>0.16944444444444443</v>
      </c>
      <c r="C601" s="28">
        <f t="shared" si="785"/>
        <v>0.20069444444444443</v>
      </c>
      <c r="D601" s="28">
        <f t="shared" si="785"/>
        <v>0.22152777777777777</v>
      </c>
      <c r="E601" s="28">
        <f t="shared" si="785"/>
        <v>0.24236111111111108</v>
      </c>
      <c r="F601" s="28">
        <f t="shared" si="785"/>
        <v>0.2631944444444444</v>
      </c>
      <c r="G601" s="28">
        <f t="shared" si="785"/>
        <v>0.28402777777777777</v>
      </c>
      <c r="H601" s="28">
        <f t="shared" si="785"/>
        <v>0.30486111111111108</v>
      </c>
      <c r="I601" s="28">
        <f t="shared" ref="I601:M601" si="786">I600+TIME(0,10,0)</f>
        <v>0.3256944444444444</v>
      </c>
      <c r="J601" s="28">
        <f t="shared" si="786"/>
        <v>0.34652777777777777</v>
      </c>
      <c r="K601" s="28">
        <f t="shared" si="786"/>
        <v>0.36736111111111108</v>
      </c>
      <c r="L601" s="28">
        <f t="shared" si="786"/>
        <v>0.3881944444444444</v>
      </c>
      <c r="M601" s="28">
        <f t="shared" si="786"/>
        <v>0.40902777777777771</v>
      </c>
      <c r="N601" s="28">
        <f>N600+TIME(0,10,0)</f>
        <v>0.42291666666666661</v>
      </c>
      <c r="O601" s="28">
        <f>O600+TIME(0,10,0)</f>
        <v>0.4368055555555555</v>
      </c>
      <c r="P601" s="28">
        <f>P600+TIME(0,10,0)</f>
        <v>0.4506944444444444</v>
      </c>
    </row>
    <row r="602" spans="1:19" ht="15" customHeight="1" x14ac:dyDescent="0.2">
      <c r="A602" s="53" t="s">
        <v>22</v>
      </c>
      <c r="B602" s="28">
        <f>B601+TIME(0,25,0)</f>
        <v>0.18680555555555553</v>
      </c>
      <c r="C602" s="28">
        <f>C601+TIME(0,25,0)</f>
        <v>0.21805555555555553</v>
      </c>
      <c r="D602" s="28">
        <f t="shared" ref="D602:H602" si="787">D601+TIME(0,40,0)</f>
        <v>0.24930555555555556</v>
      </c>
      <c r="E602" s="28">
        <f t="shared" si="787"/>
        <v>0.27013888888888887</v>
      </c>
      <c r="F602" s="28">
        <f t="shared" si="787"/>
        <v>0.29097222222222219</v>
      </c>
      <c r="G602" s="28">
        <f t="shared" si="787"/>
        <v>0.31180555555555556</v>
      </c>
      <c r="H602" s="28">
        <f t="shared" si="787"/>
        <v>0.33263888888888887</v>
      </c>
      <c r="I602" s="28">
        <f t="shared" ref="I602:M602" si="788">I601+TIME(0,40,0)</f>
        <v>0.35347222222222219</v>
      </c>
      <c r="J602" s="28">
        <f t="shared" si="788"/>
        <v>0.37430555555555556</v>
      </c>
      <c r="K602" s="28">
        <f t="shared" si="788"/>
        <v>0.39513888888888887</v>
      </c>
      <c r="L602" s="28">
        <f t="shared" si="788"/>
        <v>0.41597222222222219</v>
      </c>
      <c r="M602" s="28">
        <f t="shared" si="788"/>
        <v>0.4368055555555555</v>
      </c>
      <c r="N602" s="28">
        <f>N601+TIME(0,40,0)</f>
        <v>0.4506944444444444</v>
      </c>
      <c r="O602" s="28">
        <f>O601+TIME(0,40,0)</f>
        <v>0.46458333333333329</v>
      </c>
      <c r="P602" s="28">
        <f>P601+TIME(0,40,0)</f>
        <v>0.47847222222222219</v>
      </c>
    </row>
    <row r="603" spans="1:19" ht="15" customHeight="1" x14ac:dyDescent="0.2">
      <c r="A603" s="50" t="s">
        <v>4</v>
      </c>
      <c r="B603" s="29">
        <f>B602+TIME(0,20,0)</f>
        <v>0.20069444444444443</v>
      </c>
      <c r="C603" s="29">
        <f>C602+TIME(0,20,0)</f>
        <v>0.23194444444444443</v>
      </c>
      <c r="D603" s="29">
        <f t="shared" ref="D603:H603" si="789">D602+TIME(0,25,0)</f>
        <v>0.26666666666666666</v>
      </c>
      <c r="E603" s="29">
        <f t="shared" si="789"/>
        <v>0.28749999999999998</v>
      </c>
      <c r="F603" s="29">
        <f t="shared" si="789"/>
        <v>0.30833333333333329</v>
      </c>
      <c r="G603" s="29">
        <f t="shared" si="789"/>
        <v>0.32916666666666666</v>
      </c>
      <c r="H603" s="29">
        <f t="shared" si="789"/>
        <v>0.35</v>
      </c>
      <c r="I603" s="29">
        <f t="shared" ref="I603:M603" si="790">I602+TIME(0,25,0)</f>
        <v>0.37083333333333329</v>
      </c>
      <c r="J603" s="29">
        <f t="shared" si="790"/>
        <v>0.39166666666666666</v>
      </c>
      <c r="K603" s="29">
        <f t="shared" si="790"/>
        <v>0.41249999999999998</v>
      </c>
      <c r="L603" s="29">
        <f t="shared" si="790"/>
        <v>0.43333333333333329</v>
      </c>
      <c r="M603" s="29">
        <f t="shared" si="790"/>
        <v>0.45416666666666661</v>
      </c>
      <c r="N603" s="29">
        <f>N602+TIME(0,25,0)</f>
        <v>0.4680555555555555</v>
      </c>
      <c r="O603" s="29">
        <f>O602+TIME(0,25,0)</f>
        <v>0.4819444444444444</v>
      </c>
      <c r="P603" s="29">
        <f>P602+TIME(0,25,0)</f>
        <v>0.49583333333333329</v>
      </c>
    </row>
    <row r="604" spans="1:19" ht="15" hidden="1" customHeight="1" x14ac:dyDescent="0.2">
      <c r="A604" s="51"/>
      <c r="B604" s="64" t="e">
        <f>MOD(B603-A603,1)</f>
        <v>#VALUE!</v>
      </c>
      <c r="C604" s="64">
        <f>MOD(C603-B603,1)</f>
        <v>3.125E-2</v>
      </c>
      <c r="D604" s="64">
        <f t="shared" ref="D604:P604" si="791">MOD(D603-C603,1)</f>
        <v>3.4722222222222238E-2</v>
      </c>
      <c r="E604" s="64">
        <f t="shared" si="791"/>
        <v>2.0833333333333315E-2</v>
      </c>
      <c r="F604" s="64">
        <f t="shared" si="791"/>
        <v>2.0833333333333315E-2</v>
      </c>
      <c r="G604" s="64">
        <f t="shared" si="791"/>
        <v>2.083333333333337E-2</v>
      </c>
      <c r="H604" s="64">
        <f t="shared" si="791"/>
        <v>2.0833333333333315E-2</v>
      </c>
      <c r="I604" s="64">
        <f t="shared" si="791"/>
        <v>2.0833333333333315E-2</v>
      </c>
      <c r="J604" s="64">
        <f t="shared" si="791"/>
        <v>2.083333333333337E-2</v>
      </c>
      <c r="K604" s="64">
        <f t="shared" si="791"/>
        <v>2.0833333333333315E-2</v>
      </c>
      <c r="L604" s="64">
        <f t="shared" si="791"/>
        <v>2.0833333333333315E-2</v>
      </c>
      <c r="M604" s="64">
        <f t="shared" si="791"/>
        <v>2.0833333333333315E-2</v>
      </c>
      <c r="N604" s="64">
        <f t="shared" si="791"/>
        <v>1.3888888888888895E-2</v>
      </c>
      <c r="O604" s="64">
        <f t="shared" si="791"/>
        <v>1.3888888888888895E-2</v>
      </c>
      <c r="P604" s="64">
        <f t="shared" si="791"/>
        <v>1.3888888888888895E-2</v>
      </c>
      <c r="Q604" s="12"/>
      <c r="R604" s="12"/>
      <c r="S604" s="12"/>
    </row>
    <row r="605" spans="1:19" ht="15" hidden="1" customHeight="1" x14ac:dyDescent="0.2">
      <c r="A605" s="8" t="s">
        <v>52</v>
      </c>
      <c r="B605" s="64" t="e">
        <f>MOD(B603-#REF!,1)</f>
        <v>#REF!</v>
      </c>
      <c r="C605" s="64">
        <f>MOD(C603-C592,1)</f>
        <v>0.13819444444444443</v>
      </c>
      <c r="D605" s="64">
        <f t="shared" ref="D605:P605" si="792">MOD(D603-D592,1)</f>
        <v>0.15208333333333335</v>
      </c>
      <c r="E605" s="64">
        <f t="shared" si="792"/>
        <v>0.15208333333333332</v>
      </c>
      <c r="F605" s="64">
        <f t="shared" si="792"/>
        <v>0.15208333333333329</v>
      </c>
      <c r="G605" s="64">
        <f t="shared" si="792"/>
        <v>0.15208333333333332</v>
      </c>
      <c r="H605" s="64">
        <f t="shared" si="792"/>
        <v>0.15208333333333332</v>
      </c>
      <c r="I605" s="64">
        <f t="shared" si="792"/>
        <v>0.15208333333333329</v>
      </c>
      <c r="J605" s="64">
        <f t="shared" si="792"/>
        <v>0.15208333333333332</v>
      </c>
      <c r="K605" s="64">
        <f t="shared" si="792"/>
        <v>0.15208333333333329</v>
      </c>
      <c r="L605" s="64">
        <f t="shared" si="792"/>
        <v>0.15208333333333329</v>
      </c>
      <c r="M605" s="64">
        <f t="shared" si="792"/>
        <v>0.15208333333333329</v>
      </c>
      <c r="N605" s="64">
        <f t="shared" si="792"/>
        <v>0.15208333333333329</v>
      </c>
      <c r="O605" s="64">
        <f t="shared" si="792"/>
        <v>0.15208333333333329</v>
      </c>
      <c r="P605" s="64">
        <f t="shared" si="792"/>
        <v>0.15208333333333329</v>
      </c>
      <c r="Q605" s="12"/>
      <c r="R605" s="12"/>
      <c r="S605" s="12"/>
    </row>
    <row r="606" spans="1:19" ht="15" customHeight="1" x14ac:dyDescent="0.2"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</row>
    <row r="607" spans="1:19" ht="15" customHeight="1" x14ac:dyDescent="0.2"/>
    <row r="608" spans="1:19" ht="15" customHeight="1" x14ac:dyDescent="0.2">
      <c r="A608" s="97" t="s">
        <v>66</v>
      </c>
      <c r="B608" s="27">
        <v>0.3576388888888889</v>
      </c>
      <c r="C608" s="27">
        <v>0.37152777777777773</v>
      </c>
      <c r="D608" s="27">
        <v>0.38541666666666669</v>
      </c>
      <c r="E608" s="27">
        <v>0.39583333333333331</v>
      </c>
      <c r="F608" s="27">
        <v>0.40625</v>
      </c>
      <c r="G608" s="27">
        <v>0.42708333333333331</v>
      </c>
      <c r="H608" s="27">
        <v>0.44791666666666669</v>
      </c>
      <c r="I608" s="27">
        <v>0.46875</v>
      </c>
      <c r="J608" s="27">
        <v>0.48958333333333331</v>
      </c>
      <c r="K608" s="27">
        <v>0.51041666666666663</v>
      </c>
      <c r="L608" s="27">
        <v>0.53125</v>
      </c>
      <c r="M608" s="27">
        <v>0.55208333333333337</v>
      </c>
      <c r="N608" s="27">
        <v>0.57291666666666663</v>
      </c>
      <c r="O608" s="27">
        <v>0.59375</v>
      </c>
      <c r="P608" s="27">
        <v>0.61458333333333337</v>
      </c>
      <c r="Q608" s="27">
        <v>0.63541666666666663</v>
      </c>
      <c r="R608" s="27">
        <v>0.65625</v>
      </c>
    </row>
    <row r="609" spans="1:19" ht="15" customHeight="1" x14ac:dyDescent="0.2">
      <c r="A609" s="53" t="s">
        <v>27</v>
      </c>
      <c r="B609" s="28">
        <f t="shared" ref="B609" si="793">B608+TIME(0,5,0)</f>
        <v>0.3611111111111111</v>
      </c>
      <c r="C609" s="28">
        <f t="shared" ref="C609:R609" si="794">C608+TIME(0,5,0)</f>
        <v>0.37499999999999994</v>
      </c>
      <c r="D609" s="28">
        <f t="shared" si="794"/>
        <v>0.3888888888888889</v>
      </c>
      <c r="E609" s="28">
        <f t="shared" si="794"/>
        <v>0.39930555555555552</v>
      </c>
      <c r="F609" s="28">
        <f t="shared" si="794"/>
        <v>0.40972222222222221</v>
      </c>
      <c r="G609" s="28">
        <f t="shared" si="794"/>
        <v>0.43055555555555552</v>
      </c>
      <c r="H609" s="28">
        <f t="shared" si="794"/>
        <v>0.4513888888888889</v>
      </c>
      <c r="I609" s="28">
        <f t="shared" si="794"/>
        <v>0.47222222222222221</v>
      </c>
      <c r="J609" s="28">
        <f t="shared" si="794"/>
        <v>0.49305555555555552</v>
      </c>
      <c r="K609" s="28">
        <f t="shared" si="794"/>
        <v>0.51388888888888884</v>
      </c>
      <c r="L609" s="28">
        <f t="shared" si="794"/>
        <v>0.53472222222222221</v>
      </c>
      <c r="M609" s="28">
        <f t="shared" si="794"/>
        <v>0.55555555555555558</v>
      </c>
      <c r="N609" s="28">
        <f t="shared" si="794"/>
        <v>0.57638888888888884</v>
      </c>
      <c r="O609" s="28">
        <f t="shared" si="794"/>
        <v>0.59722222222222221</v>
      </c>
      <c r="P609" s="28">
        <f t="shared" si="794"/>
        <v>0.61805555555555558</v>
      </c>
      <c r="Q609" s="28">
        <f t="shared" si="794"/>
        <v>0.63888888888888884</v>
      </c>
      <c r="R609" s="28">
        <f t="shared" si="794"/>
        <v>0.65972222222222221</v>
      </c>
    </row>
    <row r="610" spans="1:19" ht="15" customHeight="1" x14ac:dyDescent="0.2">
      <c r="A610" s="53" t="s">
        <v>28</v>
      </c>
      <c r="B610" s="28">
        <f t="shared" ref="B610" si="795">B609+TIME(0,8,0)</f>
        <v>0.36666666666666664</v>
      </c>
      <c r="C610" s="28">
        <f t="shared" ref="C610:R610" si="796">C609+TIME(0,8,0)</f>
        <v>0.38055555555555548</v>
      </c>
      <c r="D610" s="28">
        <f t="shared" si="796"/>
        <v>0.39444444444444443</v>
      </c>
      <c r="E610" s="28">
        <f t="shared" si="796"/>
        <v>0.40486111111111106</v>
      </c>
      <c r="F610" s="28">
        <f t="shared" si="796"/>
        <v>0.41527777777777775</v>
      </c>
      <c r="G610" s="28">
        <f t="shared" si="796"/>
        <v>0.43611111111111106</v>
      </c>
      <c r="H610" s="28">
        <f t="shared" si="796"/>
        <v>0.45694444444444443</v>
      </c>
      <c r="I610" s="28">
        <f t="shared" si="796"/>
        <v>0.47777777777777775</v>
      </c>
      <c r="J610" s="28">
        <f t="shared" si="796"/>
        <v>0.49861111111111106</v>
      </c>
      <c r="K610" s="28">
        <f t="shared" si="796"/>
        <v>0.51944444444444438</v>
      </c>
      <c r="L610" s="28">
        <f t="shared" si="796"/>
        <v>0.54027777777777775</v>
      </c>
      <c r="M610" s="28">
        <f t="shared" si="796"/>
        <v>0.56111111111111112</v>
      </c>
      <c r="N610" s="28">
        <f t="shared" si="796"/>
        <v>0.58194444444444438</v>
      </c>
      <c r="O610" s="28">
        <f t="shared" si="796"/>
        <v>0.60277777777777775</v>
      </c>
      <c r="P610" s="28">
        <f t="shared" si="796"/>
        <v>0.62361111111111112</v>
      </c>
      <c r="Q610" s="28">
        <f t="shared" si="796"/>
        <v>0.64444444444444438</v>
      </c>
      <c r="R610" s="28">
        <f t="shared" si="796"/>
        <v>0.66527777777777775</v>
      </c>
    </row>
    <row r="611" spans="1:19" ht="15" customHeight="1" x14ac:dyDescent="0.2">
      <c r="A611" s="53" t="s">
        <v>29</v>
      </c>
      <c r="B611" s="28">
        <f t="shared" ref="B611" si="797">B610+TIME(0,12,0)</f>
        <v>0.375</v>
      </c>
      <c r="C611" s="28">
        <f t="shared" ref="C611:R611" si="798">C610+TIME(0,12,0)</f>
        <v>0.38888888888888884</v>
      </c>
      <c r="D611" s="28">
        <f t="shared" si="798"/>
        <v>0.40277777777777779</v>
      </c>
      <c r="E611" s="28">
        <f t="shared" si="798"/>
        <v>0.41319444444444442</v>
      </c>
      <c r="F611" s="28">
        <f t="shared" si="798"/>
        <v>0.4236111111111111</v>
      </c>
      <c r="G611" s="28">
        <f t="shared" si="798"/>
        <v>0.44444444444444442</v>
      </c>
      <c r="H611" s="28">
        <f t="shared" si="798"/>
        <v>0.46527777777777779</v>
      </c>
      <c r="I611" s="28">
        <f t="shared" si="798"/>
        <v>0.4861111111111111</v>
      </c>
      <c r="J611" s="28">
        <f t="shared" si="798"/>
        <v>0.50694444444444442</v>
      </c>
      <c r="K611" s="28">
        <f t="shared" si="798"/>
        <v>0.52777777777777768</v>
      </c>
      <c r="L611" s="28">
        <f t="shared" si="798"/>
        <v>0.54861111111111105</v>
      </c>
      <c r="M611" s="28">
        <f t="shared" si="798"/>
        <v>0.56944444444444442</v>
      </c>
      <c r="N611" s="28">
        <f t="shared" si="798"/>
        <v>0.59027777777777768</v>
      </c>
      <c r="O611" s="28">
        <f t="shared" si="798"/>
        <v>0.61111111111111105</v>
      </c>
      <c r="P611" s="28">
        <f t="shared" si="798"/>
        <v>0.63194444444444442</v>
      </c>
      <c r="Q611" s="28">
        <f t="shared" si="798"/>
        <v>0.65277777777777768</v>
      </c>
      <c r="R611" s="28">
        <f t="shared" si="798"/>
        <v>0.67361111111111105</v>
      </c>
    </row>
    <row r="612" spans="1:19" ht="15" customHeight="1" x14ac:dyDescent="0.2">
      <c r="A612" s="53" t="s">
        <v>30</v>
      </c>
      <c r="B612" s="28">
        <f t="shared" ref="B612" si="799">B611+TIME(0,22,0)</f>
        <v>0.39027777777777778</v>
      </c>
      <c r="C612" s="28">
        <f t="shared" ref="C612:R612" si="800">C611+TIME(0,22,0)</f>
        <v>0.40416666666666662</v>
      </c>
      <c r="D612" s="28">
        <f t="shared" si="800"/>
        <v>0.41805555555555557</v>
      </c>
      <c r="E612" s="28">
        <f t="shared" si="800"/>
        <v>0.4284722222222222</v>
      </c>
      <c r="F612" s="28">
        <f t="shared" si="800"/>
        <v>0.43888888888888888</v>
      </c>
      <c r="G612" s="28">
        <f t="shared" si="800"/>
        <v>0.4597222222222222</v>
      </c>
      <c r="H612" s="28">
        <f t="shared" si="800"/>
        <v>0.48055555555555557</v>
      </c>
      <c r="I612" s="28">
        <f t="shared" si="800"/>
        <v>0.50138888888888888</v>
      </c>
      <c r="J612" s="28">
        <f t="shared" si="800"/>
        <v>0.52222222222222214</v>
      </c>
      <c r="K612" s="28">
        <f t="shared" si="800"/>
        <v>0.5430555555555554</v>
      </c>
      <c r="L612" s="28">
        <f t="shared" si="800"/>
        <v>0.56388888888888877</v>
      </c>
      <c r="M612" s="28">
        <f t="shared" si="800"/>
        <v>0.58472222222222214</v>
      </c>
      <c r="N612" s="28">
        <f t="shared" si="800"/>
        <v>0.6055555555555554</v>
      </c>
      <c r="O612" s="28">
        <f t="shared" si="800"/>
        <v>0.62638888888888877</v>
      </c>
      <c r="P612" s="28">
        <f t="shared" si="800"/>
        <v>0.64722222222222214</v>
      </c>
      <c r="Q612" s="28">
        <f t="shared" si="800"/>
        <v>0.6680555555555554</v>
      </c>
      <c r="R612" s="28">
        <f t="shared" si="800"/>
        <v>0.68888888888888877</v>
      </c>
    </row>
    <row r="613" spans="1:19" ht="15" customHeight="1" x14ac:dyDescent="0.2">
      <c r="A613" s="53" t="s">
        <v>31</v>
      </c>
      <c r="B613" s="28">
        <f t="shared" ref="B613" si="801">B612+TIME(0,23,0)</f>
        <v>0.40625</v>
      </c>
      <c r="C613" s="28">
        <f t="shared" ref="C613:R613" si="802">C612+TIME(0,23,0)</f>
        <v>0.42013888888888884</v>
      </c>
      <c r="D613" s="28">
        <f t="shared" si="802"/>
        <v>0.43402777777777779</v>
      </c>
      <c r="E613" s="28">
        <f t="shared" si="802"/>
        <v>0.44444444444444442</v>
      </c>
      <c r="F613" s="28">
        <f t="shared" si="802"/>
        <v>0.4548611111111111</v>
      </c>
      <c r="G613" s="28">
        <f t="shared" si="802"/>
        <v>0.47569444444444442</v>
      </c>
      <c r="H613" s="28">
        <f t="shared" si="802"/>
        <v>0.49652777777777779</v>
      </c>
      <c r="I613" s="28">
        <f t="shared" si="802"/>
        <v>0.51736111111111116</v>
      </c>
      <c r="J613" s="28">
        <f t="shared" si="802"/>
        <v>0.53819444444444442</v>
      </c>
      <c r="K613" s="28">
        <f t="shared" si="802"/>
        <v>0.55902777777777768</v>
      </c>
      <c r="L613" s="28">
        <f t="shared" si="802"/>
        <v>0.57986111111111105</v>
      </c>
      <c r="M613" s="28">
        <f t="shared" si="802"/>
        <v>0.60069444444444442</v>
      </c>
      <c r="N613" s="28">
        <f t="shared" si="802"/>
        <v>0.62152777777777768</v>
      </c>
      <c r="O613" s="28">
        <f t="shared" si="802"/>
        <v>0.64236111111111105</v>
      </c>
      <c r="P613" s="28">
        <f t="shared" si="802"/>
        <v>0.66319444444444442</v>
      </c>
      <c r="Q613" s="28">
        <f t="shared" si="802"/>
        <v>0.68402777777777768</v>
      </c>
      <c r="R613" s="28">
        <f t="shared" si="802"/>
        <v>0.70486111111111105</v>
      </c>
    </row>
    <row r="614" spans="1:19" ht="15" customHeight="1" x14ac:dyDescent="0.2">
      <c r="A614" s="53" t="s">
        <v>32</v>
      </c>
      <c r="B614" s="28">
        <f t="shared" ref="B614" si="803">B613+TIME(0,25,0)</f>
        <v>0.4236111111111111</v>
      </c>
      <c r="C614" s="28">
        <f t="shared" ref="C614:R614" si="804">C613+TIME(0,25,0)</f>
        <v>0.43749999999999994</v>
      </c>
      <c r="D614" s="28">
        <f t="shared" si="804"/>
        <v>0.4513888888888889</v>
      </c>
      <c r="E614" s="28">
        <f t="shared" si="804"/>
        <v>0.46180555555555552</v>
      </c>
      <c r="F614" s="28">
        <f t="shared" si="804"/>
        <v>0.47222222222222221</v>
      </c>
      <c r="G614" s="28">
        <f t="shared" si="804"/>
        <v>0.49305555555555552</v>
      </c>
      <c r="H614" s="28">
        <f t="shared" si="804"/>
        <v>0.51388888888888895</v>
      </c>
      <c r="I614" s="28">
        <f t="shared" si="804"/>
        <v>0.53472222222222232</v>
      </c>
      <c r="J614" s="28">
        <f t="shared" si="804"/>
        <v>0.55555555555555558</v>
      </c>
      <c r="K614" s="28">
        <f t="shared" si="804"/>
        <v>0.57638888888888884</v>
      </c>
      <c r="L614" s="28">
        <f t="shared" si="804"/>
        <v>0.59722222222222221</v>
      </c>
      <c r="M614" s="28">
        <f t="shared" si="804"/>
        <v>0.61805555555555558</v>
      </c>
      <c r="N614" s="28">
        <f t="shared" si="804"/>
        <v>0.63888888888888884</v>
      </c>
      <c r="O614" s="28">
        <f t="shared" si="804"/>
        <v>0.65972222222222221</v>
      </c>
      <c r="P614" s="28">
        <f t="shared" si="804"/>
        <v>0.68055555555555558</v>
      </c>
      <c r="Q614" s="28">
        <f t="shared" si="804"/>
        <v>0.70138888888888884</v>
      </c>
      <c r="R614" s="28">
        <f t="shared" si="804"/>
        <v>0.72222222222222221</v>
      </c>
    </row>
    <row r="615" spans="1:19" ht="15" customHeight="1" x14ac:dyDescent="0.2">
      <c r="A615" s="53" t="s">
        <v>15</v>
      </c>
      <c r="B615" s="28">
        <f t="shared" ref="B615" si="805">B614+TIME(0,4,0)</f>
        <v>0.42638888888888887</v>
      </c>
      <c r="C615" s="28">
        <f t="shared" ref="C615:R615" si="806">C614+TIME(0,4,0)</f>
        <v>0.44027777777777771</v>
      </c>
      <c r="D615" s="28">
        <f t="shared" si="806"/>
        <v>0.45416666666666666</v>
      </c>
      <c r="E615" s="28">
        <f t="shared" si="806"/>
        <v>0.46458333333333329</v>
      </c>
      <c r="F615" s="28">
        <f t="shared" si="806"/>
        <v>0.47499999999999998</v>
      </c>
      <c r="G615" s="28">
        <f t="shared" si="806"/>
        <v>0.49583333333333329</v>
      </c>
      <c r="H615" s="28">
        <f t="shared" si="806"/>
        <v>0.51666666666666672</v>
      </c>
      <c r="I615" s="28">
        <f t="shared" si="806"/>
        <v>0.53750000000000009</v>
      </c>
      <c r="J615" s="28">
        <f t="shared" si="806"/>
        <v>0.55833333333333335</v>
      </c>
      <c r="K615" s="28">
        <f t="shared" si="806"/>
        <v>0.57916666666666661</v>
      </c>
      <c r="L615" s="28">
        <f t="shared" si="806"/>
        <v>0.6</v>
      </c>
      <c r="M615" s="28">
        <f t="shared" si="806"/>
        <v>0.62083333333333335</v>
      </c>
      <c r="N615" s="28">
        <f t="shared" si="806"/>
        <v>0.64166666666666661</v>
      </c>
      <c r="O615" s="28">
        <f t="shared" si="806"/>
        <v>0.66249999999999998</v>
      </c>
      <c r="P615" s="28">
        <f t="shared" si="806"/>
        <v>0.68333333333333335</v>
      </c>
      <c r="Q615" s="28">
        <f t="shared" si="806"/>
        <v>0.70416666666666661</v>
      </c>
      <c r="R615" s="28">
        <f t="shared" si="806"/>
        <v>0.72499999999999998</v>
      </c>
    </row>
    <row r="616" spans="1:19" ht="15" customHeight="1" x14ac:dyDescent="0.2">
      <c r="A616" s="53" t="s">
        <v>1</v>
      </c>
      <c r="B616" s="28">
        <f t="shared" ref="B616" si="807">B615+TIME(0,45,0)</f>
        <v>0.45763888888888887</v>
      </c>
      <c r="C616" s="28">
        <f t="shared" ref="C616:R616" si="808">C615+TIME(0,45,0)</f>
        <v>0.47152777777777771</v>
      </c>
      <c r="D616" s="28">
        <f t="shared" si="808"/>
        <v>0.48541666666666666</v>
      </c>
      <c r="E616" s="28">
        <f t="shared" si="808"/>
        <v>0.49583333333333329</v>
      </c>
      <c r="F616" s="28">
        <f t="shared" si="808"/>
        <v>0.50624999999999998</v>
      </c>
      <c r="G616" s="28">
        <f t="shared" si="808"/>
        <v>0.52708333333333335</v>
      </c>
      <c r="H616" s="28">
        <f t="shared" si="808"/>
        <v>0.54791666666666672</v>
      </c>
      <c r="I616" s="28">
        <f t="shared" si="808"/>
        <v>0.56875000000000009</v>
      </c>
      <c r="J616" s="28">
        <f t="shared" si="808"/>
        <v>0.58958333333333335</v>
      </c>
      <c r="K616" s="28">
        <f t="shared" si="808"/>
        <v>0.61041666666666661</v>
      </c>
      <c r="L616" s="28">
        <f t="shared" si="808"/>
        <v>0.63124999999999998</v>
      </c>
      <c r="M616" s="28">
        <f t="shared" si="808"/>
        <v>0.65208333333333335</v>
      </c>
      <c r="N616" s="28">
        <f t="shared" si="808"/>
        <v>0.67291666666666661</v>
      </c>
      <c r="O616" s="28">
        <f t="shared" si="808"/>
        <v>0.69374999999999998</v>
      </c>
      <c r="P616" s="28">
        <f t="shared" si="808"/>
        <v>0.71458333333333335</v>
      </c>
      <c r="Q616" s="28">
        <f t="shared" si="808"/>
        <v>0.73541666666666661</v>
      </c>
      <c r="R616" s="28">
        <f t="shared" si="808"/>
        <v>0.75624999999999998</v>
      </c>
    </row>
    <row r="617" spans="1:19" ht="15" customHeight="1" x14ac:dyDescent="0.2">
      <c r="A617" s="53" t="s">
        <v>21</v>
      </c>
      <c r="B617" s="28">
        <f t="shared" ref="B617" si="809">B616+TIME(0,10,0)</f>
        <v>0.46458333333333329</v>
      </c>
      <c r="C617" s="28">
        <f t="shared" ref="C617:R617" si="810">C616+TIME(0,10,0)</f>
        <v>0.47847222222222213</v>
      </c>
      <c r="D617" s="28">
        <f t="shared" si="810"/>
        <v>0.49236111111111108</v>
      </c>
      <c r="E617" s="28">
        <f t="shared" si="810"/>
        <v>0.50277777777777777</v>
      </c>
      <c r="F617" s="28">
        <f t="shared" si="810"/>
        <v>0.5131944444444444</v>
      </c>
      <c r="G617" s="28">
        <f t="shared" si="810"/>
        <v>0.53402777777777777</v>
      </c>
      <c r="H617" s="28">
        <f t="shared" si="810"/>
        <v>0.55486111111111114</v>
      </c>
      <c r="I617" s="28">
        <f t="shared" si="810"/>
        <v>0.57569444444444451</v>
      </c>
      <c r="J617" s="28">
        <f t="shared" si="810"/>
        <v>0.59652777777777777</v>
      </c>
      <c r="K617" s="28">
        <f t="shared" si="810"/>
        <v>0.61736111111111103</v>
      </c>
      <c r="L617" s="28">
        <f t="shared" si="810"/>
        <v>0.6381944444444444</v>
      </c>
      <c r="M617" s="28">
        <f t="shared" si="810"/>
        <v>0.65902777777777777</v>
      </c>
      <c r="N617" s="28">
        <f t="shared" si="810"/>
        <v>0.67986111111111103</v>
      </c>
      <c r="O617" s="28">
        <f t="shared" si="810"/>
        <v>0.7006944444444444</v>
      </c>
      <c r="P617" s="28">
        <f t="shared" si="810"/>
        <v>0.72152777777777777</v>
      </c>
      <c r="Q617" s="28">
        <f t="shared" si="810"/>
        <v>0.74236111111111103</v>
      </c>
      <c r="R617" s="28">
        <f t="shared" si="810"/>
        <v>0.7631944444444444</v>
      </c>
    </row>
    <row r="618" spans="1:19" ht="15" customHeight="1" x14ac:dyDescent="0.2">
      <c r="A618" s="53" t="s">
        <v>22</v>
      </c>
      <c r="B618" s="28">
        <f t="shared" ref="B618" si="811">B617+TIME(0,40,0)</f>
        <v>0.49236111111111108</v>
      </c>
      <c r="C618" s="28">
        <f t="shared" ref="C618:R618" si="812">C617+TIME(0,40,0)</f>
        <v>0.50624999999999987</v>
      </c>
      <c r="D618" s="28">
        <f t="shared" si="812"/>
        <v>0.52013888888888882</v>
      </c>
      <c r="E618" s="28">
        <f t="shared" si="812"/>
        <v>0.53055555555555556</v>
      </c>
      <c r="F618" s="28">
        <f t="shared" si="812"/>
        <v>0.54097222222222219</v>
      </c>
      <c r="G618" s="28">
        <f t="shared" si="812"/>
        <v>0.56180555555555556</v>
      </c>
      <c r="H618" s="28">
        <f t="shared" si="812"/>
        <v>0.58263888888888893</v>
      </c>
      <c r="I618" s="28">
        <f t="shared" si="812"/>
        <v>0.6034722222222223</v>
      </c>
      <c r="J618" s="28">
        <f t="shared" si="812"/>
        <v>0.62430555555555556</v>
      </c>
      <c r="K618" s="28">
        <f t="shared" si="812"/>
        <v>0.64513888888888882</v>
      </c>
      <c r="L618" s="28">
        <f t="shared" si="812"/>
        <v>0.66597222222222219</v>
      </c>
      <c r="M618" s="28">
        <f t="shared" si="812"/>
        <v>0.68680555555555556</v>
      </c>
      <c r="N618" s="28">
        <f t="shared" si="812"/>
        <v>0.70763888888888882</v>
      </c>
      <c r="O618" s="28">
        <f t="shared" si="812"/>
        <v>0.72847222222222219</v>
      </c>
      <c r="P618" s="28">
        <f t="shared" si="812"/>
        <v>0.74930555555555556</v>
      </c>
      <c r="Q618" s="28">
        <f t="shared" si="812"/>
        <v>0.77013888888888882</v>
      </c>
      <c r="R618" s="28">
        <f t="shared" si="812"/>
        <v>0.79097222222222219</v>
      </c>
    </row>
    <row r="619" spans="1:19" ht="15" customHeight="1" x14ac:dyDescent="0.2">
      <c r="A619" s="50" t="s">
        <v>4</v>
      </c>
      <c r="B619" s="29">
        <f t="shared" ref="B619" si="813">B618+TIME(0,25,0)</f>
        <v>0.50972222222222219</v>
      </c>
      <c r="C619" s="29">
        <f t="shared" ref="C619:R619" si="814">C618+TIME(0,25,0)</f>
        <v>0.52361111111111103</v>
      </c>
      <c r="D619" s="29">
        <f t="shared" si="814"/>
        <v>0.53749999999999998</v>
      </c>
      <c r="E619" s="29">
        <f t="shared" si="814"/>
        <v>0.54791666666666672</v>
      </c>
      <c r="F619" s="29">
        <f t="shared" si="814"/>
        <v>0.55833333333333335</v>
      </c>
      <c r="G619" s="29">
        <f t="shared" si="814"/>
        <v>0.57916666666666672</v>
      </c>
      <c r="H619" s="29">
        <f t="shared" si="814"/>
        <v>0.60000000000000009</v>
      </c>
      <c r="I619" s="29">
        <f t="shared" si="814"/>
        <v>0.62083333333333346</v>
      </c>
      <c r="J619" s="29">
        <f t="shared" si="814"/>
        <v>0.64166666666666672</v>
      </c>
      <c r="K619" s="29">
        <f t="shared" si="814"/>
        <v>0.66249999999999998</v>
      </c>
      <c r="L619" s="29">
        <f t="shared" si="814"/>
        <v>0.68333333333333335</v>
      </c>
      <c r="M619" s="29">
        <f t="shared" si="814"/>
        <v>0.70416666666666672</v>
      </c>
      <c r="N619" s="29">
        <f t="shared" si="814"/>
        <v>0.72499999999999998</v>
      </c>
      <c r="O619" s="29">
        <f t="shared" si="814"/>
        <v>0.74583333333333335</v>
      </c>
      <c r="P619" s="29">
        <f t="shared" si="814"/>
        <v>0.76666666666666672</v>
      </c>
      <c r="Q619" s="29">
        <f t="shared" si="814"/>
        <v>0.78749999999999998</v>
      </c>
      <c r="R619" s="29">
        <f t="shared" si="814"/>
        <v>0.80833333333333335</v>
      </c>
    </row>
    <row r="620" spans="1:19" ht="15" hidden="1" customHeight="1" x14ac:dyDescent="0.2">
      <c r="A620" s="51"/>
      <c r="B620" s="64" t="e">
        <f>MOD(B619-A619,1)</f>
        <v>#VALUE!</v>
      </c>
      <c r="C620" s="64">
        <f t="shared" ref="C620:R620" si="815">MOD(C619-B619,1)</f>
        <v>1.388888888888884E-2</v>
      </c>
      <c r="D620" s="64">
        <f t="shared" si="815"/>
        <v>1.3888888888888951E-2</v>
      </c>
      <c r="E620" s="64">
        <f t="shared" si="815"/>
        <v>1.0416666666666741E-2</v>
      </c>
      <c r="F620" s="64">
        <f t="shared" si="815"/>
        <v>1.041666666666663E-2</v>
      </c>
      <c r="G620" s="64">
        <f t="shared" si="815"/>
        <v>2.083333333333337E-2</v>
      </c>
      <c r="H620" s="64">
        <f t="shared" si="815"/>
        <v>2.083333333333337E-2</v>
      </c>
      <c r="I620" s="64">
        <f t="shared" si="815"/>
        <v>2.083333333333337E-2</v>
      </c>
      <c r="J620" s="64">
        <f t="shared" si="815"/>
        <v>2.0833333333333259E-2</v>
      </c>
      <c r="K620" s="64">
        <f t="shared" si="815"/>
        <v>2.0833333333333259E-2</v>
      </c>
      <c r="L620" s="64">
        <f t="shared" si="815"/>
        <v>2.083333333333337E-2</v>
      </c>
      <c r="M620" s="64">
        <f t="shared" si="815"/>
        <v>2.083333333333337E-2</v>
      </c>
      <c r="N620" s="64">
        <f t="shared" si="815"/>
        <v>2.0833333333333259E-2</v>
      </c>
      <c r="O620" s="64">
        <f t="shared" si="815"/>
        <v>2.083333333333337E-2</v>
      </c>
      <c r="P620" s="64">
        <f t="shared" si="815"/>
        <v>2.083333333333337E-2</v>
      </c>
      <c r="Q620" s="64">
        <f t="shared" si="815"/>
        <v>2.0833333333333259E-2</v>
      </c>
      <c r="R620" s="64">
        <f t="shared" si="815"/>
        <v>2.083333333333337E-2</v>
      </c>
      <c r="S620" s="64"/>
    </row>
    <row r="621" spans="1:19" ht="15" hidden="1" customHeight="1" x14ac:dyDescent="0.2">
      <c r="A621" s="8" t="s">
        <v>52</v>
      </c>
      <c r="B621" s="64">
        <f>MOD(B619-B608,1)</f>
        <v>0.15208333333333329</v>
      </c>
      <c r="C621" s="64">
        <f t="shared" ref="C621:R621" si="816">MOD(C619-C608,1)</f>
        <v>0.15208333333333329</v>
      </c>
      <c r="D621" s="64">
        <f t="shared" si="816"/>
        <v>0.15208333333333329</v>
      </c>
      <c r="E621" s="64">
        <f t="shared" si="816"/>
        <v>0.1520833333333334</v>
      </c>
      <c r="F621" s="64">
        <f t="shared" si="816"/>
        <v>0.15208333333333335</v>
      </c>
      <c r="G621" s="64">
        <f t="shared" si="816"/>
        <v>0.1520833333333334</v>
      </c>
      <c r="H621" s="64">
        <f t="shared" si="816"/>
        <v>0.1520833333333334</v>
      </c>
      <c r="I621" s="64">
        <f t="shared" si="816"/>
        <v>0.15208333333333346</v>
      </c>
      <c r="J621" s="64">
        <f t="shared" si="816"/>
        <v>0.1520833333333334</v>
      </c>
      <c r="K621" s="64">
        <f t="shared" si="816"/>
        <v>0.15208333333333335</v>
      </c>
      <c r="L621" s="64">
        <f t="shared" si="816"/>
        <v>0.15208333333333335</v>
      </c>
      <c r="M621" s="64">
        <f t="shared" si="816"/>
        <v>0.15208333333333335</v>
      </c>
      <c r="N621" s="64">
        <f t="shared" si="816"/>
        <v>0.15208333333333335</v>
      </c>
      <c r="O621" s="64">
        <f t="shared" si="816"/>
        <v>0.15208333333333335</v>
      </c>
      <c r="P621" s="64">
        <f t="shared" si="816"/>
        <v>0.15208333333333335</v>
      </c>
      <c r="Q621" s="64">
        <f t="shared" si="816"/>
        <v>0.15208333333333335</v>
      </c>
      <c r="R621" s="64">
        <f t="shared" si="816"/>
        <v>0.15208333333333335</v>
      </c>
      <c r="S621" s="64"/>
    </row>
    <row r="622" spans="1:19" ht="15" customHeight="1" x14ac:dyDescent="0.2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</row>
    <row r="623" spans="1:19" ht="15" customHeight="1" x14ac:dyDescent="0.2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</row>
    <row r="624" spans="1:19" ht="34.5" customHeight="1" x14ac:dyDescent="0.25">
      <c r="A624" s="112" t="s">
        <v>68</v>
      </c>
      <c r="B624" s="112"/>
      <c r="C624" s="112"/>
      <c r="D624" s="112"/>
      <c r="E624" s="112"/>
      <c r="F624" s="112"/>
      <c r="G624" s="112"/>
      <c r="H624" s="112"/>
      <c r="I624" s="112"/>
      <c r="J624" s="112"/>
      <c r="K624" s="112"/>
      <c r="L624" s="112"/>
      <c r="M624" s="112"/>
      <c r="N624" s="112"/>
      <c r="O624" s="112"/>
      <c r="P624" s="112"/>
      <c r="Q624" s="112"/>
      <c r="R624" s="112"/>
      <c r="S624" s="112"/>
    </row>
    <row r="625" spans="1:19" ht="15" customHeight="1" x14ac:dyDescent="0.25">
      <c r="A625" s="30" t="s">
        <v>44</v>
      </c>
    </row>
    <row r="626" spans="1:19" ht="15" customHeight="1" x14ac:dyDescent="0.2">
      <c r="A626" s="97" t="s">
        <v>66</v>
      </c>
      <c r="B626" s="27">
        <v>0.67708333333333337</v>
      </c>
      <c r="C626" s="27">
        <v>0.69791666666666663</v>
      </c>
      <c r="D626" s="27">
        <v>0.71875</v>
      </c>
      <c r="E626" s="27">
        <v>0.73958333333333337</v>
      </c>
      <c r="F626" s="27">
        <v>0.76041666666666663</v>
      </c>
      <c r="G626" s="27">
        <v>0.78125</v>
      </c>
      <c r="H626" s="27">
        <v>0.80208333333333337</v>
      </c>
      <c r="I626" s="27">
        <v>0.82291666666666663</v>
      </c>
      <c r="J626" s="27">
        <v>0.84375</v>
      </c>
      <c r="K626" s="27">
        <v>0.86458333333333337</v>
      </c>
      <c r="L626" s="27">
        <v>0.88541666666666663</v>
      </c>
      <c r="M626" s="27">
        <v>0.90625</v>
      </c>
      <c r="N626" s="27">
        <v>0.92708333333333337</v>
      </c>
      <c r="O626" s="27">
        <v>0.94791666666666663</v>
      </c>
      <c r="P626" s="27">
        <v>0.96875</v>
      </c>
      <c r="Q626" s="27">
        <v>0.98958333333333337</v>
      </c>
      <c r="R626" s="27">
        <v>2.0833333333333332E-2</v>
      </c>
    </row>
    <row r="627" spans="1:19" ht="15" customHeight="1" x14ac:dyDescent="0.2">
      <c r="A627" s="53" t="s">
        <v>27</v>
      </c>
      <c r="B627" s="28">
        <f t="shared" ref="B627" si="817">B626+TIME(0,5,0)</f>
        <v>0.68055555555555558</v>
      </c>
      <c r="C627" s="28">
        <f t="shared" ref="C627:P627" si="818">C626+TIME(0,5,0)</f>
        <v>0.70138888888888884</v>
      </c>
      <c r="D627" s="28">
        <f t="shared" si="818"/>
        <v>0.72222222222222221</v>
      </c>
      <c r="E627" s="28">
        <f t="shared" si="818"/>
        <v>0.74305555555555558</v>
      </c>
      <c r="F627" s="28">
        <f t="shared" si="818"/>
        <v>0.76388888888888884</v>
      </c>
      <c r="G627" s="28">
        <f t="shared" si="818"/>
        <v>0.78472222222222221</v>
      </c>
      <c r="H627" s="28">
        <f t="shared" si="818"/>
        <v>0.80555555555555558</v>
      </c>
      <c r="I627" s="28">
        <f t="shared" si="818"/>
        <v>0.82638888888888884</v>
      </c>
      <c r="J627" s="28">
        <f t="shared" si="818"/>
        <v>0.84722222222222221</v>
      </c>
      <c r="K627" s="28">
        <f t="shared" si="818"/>
        <v>0.86805555555555558</v>
      </c>
      <c r="L627" s="28">
        <f t="shared" si="818"/>
        <v>0.88888888888888884</v>
      </c>
      <c r="M627" s="28">
        <f t="shared" si="818"/>
        <v>0.90972222222222221</v>
      </c>
      <c r="N627" s="28">
        <f t="shared" si="818"/>
        <v>0.93055555555555558</v>
      </c>
      <c r="O627" s="28">
        <f t="shared" si="818"/>
        <v>0.95138888888888884</v>
      </c>
      <c r="P627" s="28">
        <f t="shared" si="818"/>
        <v>0.97222222222222221</v>
      </c>
      <c r="Q627" s="28">
        <f t="shared" ref="Q627" si="819">Q626+TIME(0,5,0)</f>
        <v>0.99305555555555558</v>
      </c>
      <c r="R627" s="28">
        <f t="shared" ref="R627" si="820">R626+TIME(0,5,0)</f>
        <v>2.4305555555555552E-2</v>
      </c>
    </row>
    <row r="628" spans="1:19" ht="15" customHeight="1" x14ac:dyDescent="0.2">
      <c r="A628" s="53" t="s">
        <v>28</v>
      </c>
      <c r="B628" s="28">
        <f t="shared" ref="B628" si="821">B627+TIME(0,8,0)</f>
        <v>0.68611111111111112</v>
      </c>
      <c r="C628" s="28">
        <f t="shared" ref="C628:P628" si="822">C627+TIME(0,8,0)</f>
        <v>0.70694444444444438</v>
      </c>
      <c r="D628" s="28">
        <f t="shared" si="822"/>
        <v>0.72777777777777775</v>
      </c>
      <c r="E628" s="28">
        <f t="shared" si="822"/>
        <v>0.74861111111111112</v>
      </c>
      <c r="F628" s="28">
        <f t="shared" si="822"/>
        <v>0.76944444444444438</v>
      </c>
      <c r="G628" s="28">
        <f t="shared" si="822"/>
        <v>0.79027777777777775</v>
      </c>
      <c r="H628" s="28">
        <f t="shared" si="822"/>
        <v>0.81111111111111112</v>
      </c>
      <c r="I628" s="28">
        <f t="shared" si="822"/>
        <v>0.83194444444444438</v>
      </c>
      <c r="J628" s="28">
        <f t="shared" si="822"/>
        <v>0.85277777777777775</v>
      </c>
      <c r="K628" s="28">
        <f t="shared" si="822"/>
        <v>0.87361111111111112</v>
      </c>
      <c r="L628" s="28">
        <f t="shared" si="822"/>
        <v>0.89444444444444438</v>
      </c>
      <c r="M628" s="28">
        <f t="shared" si="822"/>
        <v>0.91527777777777775</v>
      </c>
      <c r="N628" s="28">
        <f t="shared" si="822"/>
        <v>0.93611111111111112</v>
      </c>
      <c r="O628" s="28">
        <f t="shared" si="822"/>
        <v>0.95694444444444438</v>
      </c>
      <c r="P628" s="28">
        <f t="shared" si="822"/>
        <v>0.97777777777777775</v>
      </c>
      <c r="Q628" s="28">
        <f t="shared" ref="Q628" si="823">Q627+TIME(0,8,0)</f>
        <v>0.99861111111111112</v>
      </c>
      <c r="R628" s="28">
        <f t="shared" ref="R628" si="824">R627+TIME(0,8,0)</f>
        <v>2.9861111111111109E-2</v>
      </c>
    </row>
    <row r="629" spans="1:19" ht="15" customHeight="1" x14ac:dyDescent="0.2">
      <c r="A629" s="53" t="s">
        <v>29</v>
      </c>
      <c r="B629" s="28">
        <f t="shared" ref="B629" si="825">B628+TIME(0,12,0)</f>
        <v>0.69444444444444442</v>
      </c>
      <c r="C629" s="28">
        <f t="shared" ref="C629:P629" si="826">C628+TIME(0,12,0)</f>
        <v>0.71527777777777768</v>
      </c>
      <c r="D629" s="28">
        <f t="shared" si="826"/>
        <v>0.73611111111111105</v>
      </c>
      <c r="E629" s="28">
        <f t="shared" si="826"/>
        <v>0.75694444444444442</v>
      </c>
      <c r="F629" s="28">
        <f t="shared" si="826"/>
        <v>0.77777777777777768</v>
      </c>
      <c r="G629" s="28">
        <f t="shared" si="826"/>
        <v>0.79861111111111105</v>
      </c>
      <c r="H629" s="28">
        <f t="shared" si="826"/>
        <v>0.81944444444444442</v>
      </c>
      <c r="I629" s="28">
        <f t="shared" si="826"/>
        <v>0.84027777777777768</v>
      </c>
      <c r="J629" s="28">
        <f t="shared" si="826"/>
        <v>0.86111111111111105</v>
      </c>
      <c r="K629" s="28">
        <f t="shared" si="826"/>
        <v>0.88194444444444442</v>
      </c>
      <c r="L629" s="28">
        <f t="shared" si="826"/>
        <v>0.90277777777777768</v>
      </c>
      <c r="M629" s="28">
        <f t="shared" si="826"/>
        <v>0.92361111111111105</v>
      </c>
      <c r="N629" s="28">
        <f t="shared" si="826"/>
        <v>0.94444444444444442</v>
      </c>
      <c r="O629" s="28">
        <f t="shared" si="826"/>
        <v>0.96527777777777768</v>
      </c>
      <c r="P629" s="28">
        <f t="shared" si="826"/>
        <v>0.98611111111111105</v>
      </c>
      <c r="Q629" s="28">
        <f t="shared" ref="Q629" si="827">Q628+TIME(0,12,0)</f>
        <v>1.0069444444444444</v>
      </c>
      <c r="R629" s="28">
        <f t="shared" ref="R629" si="828">R628+TIME(0,12,0)</f>
        <v>3.8194444444444441E-2</v>
      </c>
    </row>
    <row r="630" spans="1:19" ht="15" customHeight="1" x14ac:dyDescent="0.2">
      <c r="A630" s="53" t="s">
        <v>30</v>
      </c>
      <c r="B630" s="28">
        <f t="shared" ref="B630" si="829">B629+TIME(0,22,0)</f>
        <v>0.70972222222222214</v>
      </c>
      <c r="C630" s="28">
        <f t="shared" ref="C630:P630" si="830">C629+TIME(0,22,0)</f>
        <v>0.7305555555555554</v>
      </c>
      <c r="D630" s="28">
        <f t="shared" si="830"/>
        <v>0.75138888888888877</v>
      </c>
      <c r="E630" s="28">
        <f t="shared" si="830"/>
        <v>0.77222222222222214</v>
      </c>
      <c r="F630" s="28">
        <f t="shared" si="830"/>
        <v>0.7930555555555554</v>
      </c>
      <c r="G630" s="28">
        <f t="shared" si="830"/>
        <v>0.81388888888888877</v>
      </c>
      <c r="H630" s="28">
        <f t="shared" si="830"/>
        <v>0.83472222222222214</v>
      </c>
      <c r="I630" s="28">
        <f t="shared" si="830"/>
        <v>0.8555555555555554</v>
      </c>
      <c r="J630" s="28">
        <f t="shared" si="830"/>
        <v>0.87638888888888877</v>
      </c>
      <c r="K630" s="28">
        <f t="shared" si="830"/>
        <v>0.89722222222222214</v>
      </c>
      <c r="L630" s="28">
        <f t="shared" si="830"/>
        <v>0.9180555555555554</v>
      </c>
      <c r="M630" s="28">
        <f t="shared" si="830"/>
        <v>0.93888888888888877</v>
      </c>
      <c r="N630" s="28">
        <f t="shared" si="830"/>
        <v>0.95972222222222214</v>
      </c>
      <c r="O630" s="28">
        <f t="shared" si="830"/>
        <v>0.9805555555555554</v>
      </c>
      <c r="P630" s="28">
        <f t="shared" si="830"/>
        <v>1.0013888888888889</v>
      </c>
      <c r="Q630" s="28">
        <f t="shared" ref="Q630" si="831">Q629+TIME(0,22,0)</f>
        <v>1.0222222222222221</v>
      </c>
      <c r="R630" s="28">
        <f t="shared" ref="R630" si="832">R629+TIME(0,22,0)</f>
        <v>5.347222222222222E-2</v>
      </c>
    </row>
    <row r="631" spans="1:19" ht="15" customHeight="1" x14ac:dyDescent="0.2">
      <c r="A631" s="53" t="s">
        <v>31</v>
      </c>
      <c r="B631" s="28">
        <f t="shared" ref="B631" si="833">B630+TIME(0,23,0)</f>
        <v>0.72569444444444442</v>
      </c>
      <c r="C631" s="28">
        <f t="shared" ref="C631:P631" si="834">C630+TIME(0,23,0)</f>
        <v>0.74652777777777768</v>
      </c>
      <c r="D631" s="28">
        <f t="shared" si="834"/>
        <v>0.76736111111111105</v>
      </c>
      <c r="E631" s="28">
        <f t="shared" si="834"/>
        <v>0.78819444444444442</v>
      </c>
      <c r="F631" s="28">
        <f t="shared" si="834"/>
        <v>0.80902777777777768</v>
      </c>
      <c r="G631" s="28">
        <f t="shared" si="834"/>
        <v>0.82986111111111105</v>
      </c>
      <c r="H631" s="28">
        <f t="shared" si="834"/>
        <v>0.85069444444444442</v>
      </c>
      <c r="I631" s="28">
        <f t="shared" si="834"/>
        <v>0.87152777777777768</v>
      </c>
      <c r="J631" s="28">
        <f t="shared" si="834"/>
        <v>0.89236111111111105</v>
      </c>
      <c r="K631" s="28">
        <f t="shared" si="834"/>
        <v>0.91319444444444442</v>
      </c>
      <c r="L631" s="28">
        <f t="shared" si="834"/>
        <v>0.93402777777777768</v>
      </c>
      <c r="M631" s="28">
        <f t="shared" si="834"/>
        <v>0.95486111111111105</v>
      </c>
      <c r="N631" s="28">
        <f t="shared" si="834"/>
        <v>0.97569444444444442</v>
      </c>
      <c r="O631" s="28">
        <f t="shared" si="834"/>
        <v>0.99652777777777768</v>
      </c>
      <c r="P631" s="28">
        <f t="shared" si="834"/>
        <v>1.0173611111111112</v>
      </c>
      <c r="Q631" s="28">
        <f t="shared" ref="Q631" si="835">Q630+TIME(0,23,0)</f>
        <v>1.0381944444444444</v>
      </c>
      <c r="R631" s="28">
        <f t="shared" ref="R631" si="836">R630+TIME(0,23,0)</f>
        <v>6.9444444444444448E-2</v>
      </c>
    </row>
    <row r="632" spans="1:19" ht="15" customHeight="1" x14ac:dyDescent="0.2">
      <c r="A632" s="53" t="s">
        <v>32</v>
      </c>
      <c r="B632" s="28">
        <f t="shared" ref="B632" si="837">B631+TIME(0,25,0)</f>
        <v>0.74305555555555558</v>
      </c>
      <c r="C632" s="28">
        <f t="shared" ref="C632:P632" si="838">C631+TIME(0,25,0)</f>
        <v>0.76388888888888884</v>
      </c>
      <c r="D632" s="28">
        <f t="shared" si="838"/>
        <v>0.78472222222222221</v>
      </c>
      <c r="E632" s="28">
        <f t="shared" si="838"/>
        <v>0.80555555555555558</v>
      </c>
      <c r="F632" s="28">
        <f t="shared" si="838"/>
        <v>0.82638888888888884</v>
      </c>
      <c r="G632" s="28">
        <f t="shared" si="838"/>
        <v>0.84722222222222221</v>
      </c>
      <c r="H632" s="28">
        <f t="shared" si="838"/>
        <v>0.86805555555555558</v>
      </c>
      <c r="I632" s="28">
        <f t="shared" si="838"/>
        <v>0.88888888888888884</v>
      </c>
      <c r="J632" s="28">
        <f t="shared" si="838"/>
        <v>0.90972222222222221</v>
      </c>
      <c r="K632" s="28">
        <f t="shared" si="838"/>
        <v>0.93055555555555558</v>
      </c>
      <c r="L632" s="28">
        <f t="shared" si="838"/>
        <v>0.95138888888888884</v>
      </c>
      <c r="M632" s="28">
        <f t="shared" si="838"/>
        <v>0.97222222222222221</v>
      </c>
      <c r="N632" s="28">
        <f t="shared" si="838"/>
        <v>0.99305555555555558</v>
      </c>
      <c r="O632" s="28">
        <f t="shared" si="838"/>
        <v>1.0138888888888888</v>
      </c>
      <c r="P632" s="28">
        <f t="shared" si="838"/>
        <v>1.0347222222222223</v>
      </c>
      <c r="Q632" s="28">
        <f t="shared" ref="Q632" si="839">Q631+TIME(0,25,0)</f>
        <v>1.0555555555555556</v>
      </c>
      <c r="R632" s="28">
        <f t="shared" ref="R632" si="840">R631+TIME(0,25,0)</f>
        <v>8.6805555555555552E-2</v>
      </c>
    </row>
    <row r="633" spans="1:19" ht="15" customHeight="1" x14ac:dyDescent="0.2">
      <c r="A633" s="53" t="s">
        <v>15</v>
      </c>
      <c r="B633" s="28">
        <f t="shared" ref="B633" si="841">B632+TIME(0,4,0)</f>
        <v>0.74583333333333335</v>
      </c>
      <c r="C633" s="28">
        <f t="shared" ref="C633:P633" si="842">C632+TIME(0,4,0)</f>
        <v>0.76666666666666661</v>
      </c>
      <c r="D633" s="28">
        <f t="shared" si="842"/>
        <v>0.78749999999999998</v>
      </c>
      <c r="E633" s="28">
        <f t="shared" si="842"/>
        <v>0.80833333333333335</v>
      </c>
      <c r="F633" s="28">
        <f t="shared" si="842"/>
        <v>0.82916666666666661</v>
      </c>
      <c r="G633" s="28">
        <f t="shared" si="842"/>
        <v>0.85</v>
      </c>
      <c r="H633" s="28">
        <f t="shared" si="842"/>
        <v>0.87083333333333335</v>
      </c>
      <c r="I633" s="28">
        <f t="shared" si="842"/>
        <v>0.89166666666666661</v>
      </c>
      <c r="J633" s="28">
        <f t="shared" si="842"/>
        <v>0.91249999999999998</v>
      </c>
      <c r="K633" s="28">
        <f t="shared" si="842"/>
        <v>0.93333333333333335</v>
      </c>
      <c r="L633" s="28">
        <f t="shared" si="842"/>
        <v>0.95416666666666661</v>
      </c>
      <c r="M633" s="28">
        <f t="shared" si="842"/>
        <v>0.97499999999999998</v>
      </c>
      <c r="N633" s="28">
        <f t="shared" si="842"/>
        <v>0.99583333333333335</v>
      </c>
      <c r="O633" s="28">
        <f t="shared" si="842"/>
        <v>1.0166666666666666</v>
      </c>
      <c r="P633" s="28">
        <f t="shared" si="842"/>
        <v>1.0375000000000001</v>
      </c>
      <c r="Q633" s="28">
        <f t="shared" ref="Q633" si="843">Q632+TIME(0,4,0)</f>
        <v>1.0583333333333333</v>
      </c>
      <c r="R633" s="28">
        <f t="shared" ref="R633" si="844">R632+TIME(0,4,0)</f>
        <v>8.9583333333333334E-2</v>
      </c>
    </row>
    <row r="634" spans="1:19" ht="15" customHeight="1" x14ac:dyDescent="0.2">
      <c r="A634" s="53" t="s">
        <v>1</v>
      </c>
      <c r="B634" s="28">
        <f t="shared" ref="B634" si="845">B633+TIME(0,45,0)</f>
        <v>0.77708333333333335</v>
      </c>
      <c r="C634" s="28">
        <f t="shared" ref="C634:P634" si="846">C633+TIME(0,45,0)</f>
        <v>0.79791666666666661</v>
      </c>
      <c r="D634" s="28">
        <f t="shared" si="846"/>
        <v>0.81874999999999998</v>
      </c>
      <c r="E634" s="28">
        <f t="shared" si="846"/>
        <v>0.83958333333333335</v>
      </c>
      <c r="F634" s="28">
        <f t="shared" si="846"/>
        <v>0.86041666666666661</v>
      </c>
      <c r="G634" s="28">
        <f t="shared" si="846"/>
        <v>0.88124999999999998</v>
      </c>
      <c r="H634" s="28">
        <f t="shared" si="846"/>
        <v>0.90208333333333335</v>
      </c>
      <c r="I634" s="28">
        <f t="shared" si="846"/>
        <v>0.92291666666666661</v>
      </c>
      <c r="J634" s="28">
        <f t="shared" si="846"/>
        <v>0.94374999999999998</v>
      </c>
      <c r="K634" s="28">
        <f t="shared" si="846"/>
        <v>0.96458333333333335</v>
      </c>
      <c r="L634" s="28">
        <f t="shared" si="846"/>
        <v>0.98541666666666661</v>
      </c>
      <c r="M634" s="28">
        <f t="shared" si="846"/>
        <v>1.0062500000000001</v>
      </c>
      <c r="N634" s="28">
        <f t="shared" si="846"/>
        <v>1.0270833333333333</v>
      </c>
      <c r="O634" s="28">
        <f t="shared" si="846"/>
        <v>1.0479166666666666</v>
      </c>
      <c r="P634" s="28">
        <f t="shared" si="846"/>
        <v>1.0687500000000001</v>
      </c>
      <c r="Q634" s="28">
        <f t="shared" ref="Q634" si="847">Q633+TIME(0,45,0)</f>
        <v>1.0895833333333333</v>
      </c>
      <c r="R634" s="28">
        <f t="shared" ref="R634" si="848">R633+TIME(0,45,0)</f>
        <v>0.12083333333333333</v>
      </c>
    </row>
    <row r="635" spans="1:19" ht="15" customHeight="1" x14ac:dyDescent="0.2">
      <c r="A635" s="53" t="s">
        <v>21</v>
      </c>
      <c r="B635" s="28">
        <f t="shared" ref="B635" si="849">B634+TIME(0,10,0)</f>
        <v>0.78402777777777777</v>
      </c>
      <c r="C635" s="28">
        <f t="shared" ref="C635:P635" si="850">C634+TIME(0,10,0)</f>
        <v>0.80486111111111103</v>
      </c>
      <c r="D635" s="28">
        <f t="shared" si="850"/>
        <v>0.8256944444444444</v>
      </c>
      <c r="E635" s="28">
        <f t="shared" si="850"/>
        <v>0.84652777777777777</v>
      </c>
      <c r="F635" s="28">
        <f t="shared" si="850"/>
        <v>0.86736111111111103</v>
      </c>
      <c r="G635" s="28">
        <f t="shared" si="850"/>
        <v>0.8881944444444444</v>
      </c>
      <c r="H635" s="28">
        <f t="shared" si="850"/>
        <v>0.90902777777777777</v>
      </c>
      <c r="I635" s="28">
        <f t="shared" si="850"/>
        <v>0.92986111111111103</v>
      </c>
      <c r="J635" s="28">
        <f t="shared" si="850"/>
        <v>0.9506944444444444</v>
      </c>
      <c r="K635" s="28">
        <f t="shared" si="850"/>
        <v>0.97152777777777777</v>
      </c>
      <c r="L635" s="28">
        <f t="shared" si="850"/>
        <v>0.99236111111111103</v>
      </c>
      <c r="M635" s="28">
        <f t="shared" si="850"/>
        <v>1.0131944444444445</v>
      </c>
      <c r="N635" s="28">
        <f t="shared" si="850"/>
        <v>1.0340277777777778</v>
      </c>
      <c r="O635" s="28">
        <f t="shared" si="850"/>
        <v>1.054861111111111</v>
      </c>
      <c r="P635" s="28">
        <f t="shared" si="850"/>
        <v>1.0756944444444445</v>
      </c>
      <c r="Q635" s="28">
        <f t="shared" ref="Q635" si="851">Q634+TIME(0,10,0)</f>
        <v>1.0965277777777778</v>
      </c>
      <c r="R635" s="28">
        <f t="shared" ref="R635" si="852">R634+TIME(0,10,0)</f>
        <v>0.12777777777777777</v>
      </c>
    </row>
    <row r="636" spans="1:19" ht="15" customHeight="1" x14ac:dyDescent="0.2">
      <c r="A636" s="53" t="s">
        <v>22</v>
      </c>
      <c r="B636" s="28">
        <f t="shared" ref="B636" si="853">B635+TIME(0,40,0)</f>
        <v>0.81180555555555556</v>
      </c>
      <c r="C636" s="28">
        <f t="shared" ref="C636:P636" si="854">C635+TIME(0,40,0)</f>
        <v>0.83263888888888882</v>
      </c>
      <c r="D636" s="28">
        <f t="shared" si="854"/>
        <v>0.85347222222222219</v>
      </c>
      <c r="E636" s="28">
        <f t="shared" si="854"/>
        <v>0.87430555555555556</v>
      </c>
      <c r="F636" s="28">
        <f t="shared" si="854"/>
        <v>0.89513888888888882</v>
      </c>
      <c r="G636" s="28">
        <f t="shared" si="854"/>
        <v>0.91597222222222219</v>
      </c>
      <c r="H636" s="28">
        <f t="shared" si="854"/>
        <v>0.93680555555555556</v>
      </c>
      <c r="I636" s="28">
        <f t="shared" si="854"/>
        <v>0.95763888888888882</v>
      </c>
      <c r="J636" s="28">
        <f t="shared" si="854"/>
        <v>0.97847222222222219</v>
      </c>
      <c r="K636" s="28">
        <f t="shared" si="854"/>
        <v>0.99930555555555556</v>
      </c>
      <c r="L636" s="28">
        <f t="shared" si="854"/>
        <v>1.0201388888888887</v>
      </c>
      <c r="M636" s="28">
        <f t="shared" si="854"/>
        <v>1.0409722222222222</v>
      </c>
      <c r="N636" s="28">
        <f t="shared" si="854"/>
        <v>1.0618055555555554</v>
      </c>
      <c r="O636" s="28">
        <f t="shared" si="854"/>
        <v>1.0826388888888887</v>
      </c>
      <c r="P636" s="28">
        <f t="shared" si="854"/>
        <v>1.1034722222222222</v>
      </c>
      <c r="Q636" s="23">
        <f>Q635+TIME(0,25,0)</f>
        <v>1.1138888888888889</v>
      </c>
      <c r="R636" s="23">
        <f t="shared" ref="R636" si="855">R635+TIME(0,25,0)</f>
        <v>0.14513888888888887</v>
      </c>
    </row>
    <row r="637" spans="1:19" ht="15" customHeight="1" x14ac:dyDescent="0.2">
      <c r="A637" s="50" t="s">
        <v>4</v>
      </c>
      <c r="B637" s="29">
        <f t="shared" ref="B637" si="856">B636+TIME(0,25,0)</f>
        <v>0.82916666666666672</v>
      </c>
      <c r="C637" s="29">
        <f t="shared" ref="C637:P637" si="857">C636+TIME(0,25,0)</f>
        <v>0.85</v>
      </c>
      <c r="D637" s="29">
        <f t="shared" si="857"/>
        <v>0.87083333333333335</v>
      </c>
      <c r="E637" s="29">
        <f t="shared" si="857"/>
        <v>0.89166666666666672</v>
      </c>
      <c r="F637" s="29">
        <f t="shared" si="857"/>
        <v>0.91249999999999998</v>
      </c>
      <c r="G637" s="29">
        <f t="shared" si="857"/>
        <v>0.93333333333333335</v>
      </c>
      <c r="H637" s="29">
        <f t="shared" si="857"/>
        <v>0.95416666666666672</v>
      </c>
      <c r="I637" s="29">
        <f t="shared" si="857"/>
        <v>0.97499999999999998</v>
      </c>
      <c r="J637" s="29">
        <f t="shared" si="857"/>
        <v>0.99583333333333335</v>
      </c>
      <c r="K637" s="29">
        <f t="shared" si="857"/>
        <v>1.0166666666666666</v>
      </c>
      <c r="L637" s="29">
        <f t="shared" si="857"/>
        <v>1.0374999999999999</v>
      </c>
      <c r="M637" s="29">
        <f t="shared" si="857"/>
        <v>1.0583333333333333</v>
      </c>
      <c r="N637" s="29">
        <f t="shared" si="857"/>
        <v>1.0791666666666666</v>
      </c>
      <c r="O637" s="29">
        <f t="shared" si="857"/>
        <v>1.0999999999999999</v>
      </c>
      <c r="P637" s="29">
        <f t="shared" si="857"/>
        <v>1.1208333333333333</v>
      </c>
      <c r="Q637" s="24">
        <f>Q636+TIME(0,20,0)</f>
        <v>1.1277777777777778</v>
      </c>
      <c r="R637" s="24">
        <f t="shared" ref="R637" si="858">R636+TIME(0,20,0)</f>
        <v>0.15902777777777777</v>
      </c>
    </row>
    <row r="638" spans="1:19" ht="15" hidden="1" customHeight="1" x14ac:dyDescent="0.2">
      <c r="A638" s="51"/>
      <c r="B638" s="64" t="e">
        <f>MOD(B637-A637,1)</f>
        <v>#VALUE!</v>
      </c>
      <c r="C638" s="64">
        <f t="shared" ref="C638:Q638" si="859">MOD(C637-B637,1)</f>
        <v>2.0833333333333259E-2</v>
      </c>
      <c r="D638" s="64">
        <f t="shared" si="859"/>
        <v>2.083333333333337E-2</v>
      </c>
      <c r="E638" s="64">
        <f t="shared" si="859"/>
        <v>2.083333333333337E-2</v>
      </c>
      <c r="F638" s="64">
        <f t="shared" si="859"/>
        <v>2.0833333333333259E-2</v>
      </c>
      <c r="G638" s="64">
        <f t="shared" si="859"/>
        <v>2.083333333333337E-2</v>
      </c>
      <c r="H638" s="64">
        <f t="shared" si="859"/>
        <v>2.083333333333337E-2</v>
      </c>
      <c r="I638" s="64">
        <f t="shared" si="859"/>
        <v>2.0833333333333259E-2</v>
      </c>
      <c r="J638" s="64">
        <f t="shared" si="859"/>
        <v>2.083333333333337E-2</v>
      </c>
      <c r="K638" s="64">
        <f t="shared" si="859"/>
        <v>2.0833333333333259E-2</v>
      </c>
      <c r="L638" s="64">
        <f t="shared" si="859"/>
        <v>2.0833333333333259E-2</v>
      </c>
      <c r="M638" s="64">
        <f t="shared" si="859"/>
        <v>2.0833333333333481E-2</v>
      </c>
      <c r="N638" s="64">
        <f t="shared" si="859"/>
        <v>2.0833333333333259E-2</v>
      </c>
      <c r="O638" s="64">
        <f t="shared" si="859"/>
        <v>2.0833333333333259E-2</v>
      </c>
      <c r="P638" s="64">
        <f t="shared" si="859"/>
        <v>2.0833333333333481E-2</v>
      </c>
      <c r="Q638" s="64">
        <f t="shared" si="859"/>
        <v>6.9444444444444198E-3</v>
      </c>
      <c r="R638" s="64" t="e">
        <f>MOD(R637-#REF!,1)</f>
        <v>#REF!</v>
      </c>
      <c r="S638" s="64"/>
    </row>
    <row r="639" spans="1:19" ht="15" hidden="1" customHeight="1" x14ac:dyDescent="0.2">
      <c r="A639" s="8" t="s">
        <v>52</v>
      </c>
      <c r="B639" s="64">
        <f t="shared" ref="B639:Q639" si="860">MOD(B637-B626,1)</f>
        <v>0.15208333333333335</v>
      </c>
      <c r="C639" s="64">
        <f t="shared" si="860"/>
        <v>0.15208333333333335</v>
      </c>
      <c r="D639" s="64">
        <f t="shared" si="860"/>
        <v>0.15208333333333335</v>
      </c>
      <c r="E639" s="64">
        <f t="shared" si="860"/>
        <v>0.15208333333333335</v>
      </c>
      <c r="F639" s="64">
        <f t="shared" si="860"/>
        <v>0.15208333333333335</v>
      </c>
      <c r="G639" s="64">
        <f t="shared" si="860"/>
        <v>0.15208333333333335</v>
      </c>
      <c r="H639" s="64">
        <f t="shared" si="860"/>
        <v>0.15208333333333335</v>
      </c>
      <c r="I639" s="64">
        <f t="shared" si="860"/>
        <v>0.15208333333333335</v>
      </c>
      <c r="J639" s="64">
        <f t="shared" si="860"/>
        <v>0.15208333333333335</v>
      </c>
      <c r="K639" s="64">
        <f t="shared" si="860"/>
        <v>0.15208333333333324</v>
      </c>
      <c r="L639" s="64">
        <f t="shared" si="860"/>
        <v>0.15208333333333324</v>
      </c>
      <c r="M639" s="64">
        <f t="shared" si="860"/>
        <v>0.15208333333333335</v>
      </c>
      <c r="N639" s="64">
        <f t="shared" si="860"/>
        <v>0.15208333333333324</v>
      </c>
      <c r="O639" s="64">
        <f t="shared" si="860"/>
        <v>0.15208333333333324</v>
      </c>
      <c r="P639" s="64">
        <f t="shared" si="860"/>
        <v>0.15208333333333335</v>
      </c>
      <c r="Q639" s="64">
        <f t="shared" si="860"/>
        <v>0.1381944444444444</v>
      </c>
      <c r="R639" s="64"/>
      <c r="S639" s="64"/>
    </row>
    <row r="640" spans="1:19" ht="15" customHeight="1" x14ac:dyDescent="0.2"/>
    <row r="641" spans="1:18" ht="15" customHeight="1" x14ac:dyDescent="0.2">
      <c r="A641" s="8"/>
    </row>
    <row r="642" spans="1:18" ht="15" customHeight="1" x14ac:dyDescent="0.2">
      <c r="A642" s="8"/>
      <c r="E642" s="2"/>
      <c r="F642" s="2"/>
      <c r="G642" s="2"/>
      <c r="H642" s="2"/>
      <c r="I642" s="6"/>
      <c r="J642" s="6"/>
      <c r="K642" s="6"/>
      <c r="L642" s="6"/>
      <c r="M642" s="6"/>
      <c r="N642" s="6"/>
      <c r="O642" s="6"/>
    </row>
    <row r="643" spans="1:18" ht="31.5" customHeight="1" x14ac:dyDescent="0.25">
      <c r="A643" s="112" t="s">
        <v>74</v>
      </c>
      <c r="B643" s="112"/>
      <c r="C643" s="112"/>
      <c r="D643" s="112"/>
      <c r="E643" s="112"/>
      <c r="F643" s="112"/>
      <c r="G643" s="112"/>
      <c r="H643" s="112"/>
      <c r="I643" s="112"/>
      <c r="J643" s="112"/>
      <c r="K643" s="112"/>
      <c r="L643" s="112"/>
      <c r="M643" s="112"/>
      <c r="N643" s="112"/>
      <c r="O643" s="112"/>
      <c r="P643" s="112"/>
      <c r="Q643" s="112"/>
      <c r="R643" s="112"/>
    </row>
    <row r="644" spans="1:18" ht="15" customHeight="1" x14ac:dyDescent="0.2">
      <c r="A644" s="47" t="s">
        <v>51</v>
      </c>
    </row>
    <row r="645" spans="1:18" ht="15" customHeight="1" x14ac:dyDescent="0.25">
      <c r="A645" s="30" t="s">
        <v>49</v>
      </c>
      <c r="B645" s="34" t="s">
        <v>62</v>
      </c>
      <c r="C645" s="34"/>
      <c r="D645" s="34"/>
      <c r="E645" s="34"/>
      <c r="F645" s="34"/>
    </row>
    <row r="646" spans="1:18" ht="15" customHeight="1" x14ac:dyDescent="0.2">
      <c r="A646" s="49" t="s">
        <v>4</v>
      </c>
      <c r="B646" s="27">
        <v>6.25E-2</v>
      </c>
      <c r="C646" s="27">
        <v>9.375E-2</v>
      </c>
      <c r="D646" s="27">
        <v>0.11458333333333333</v>
      </c>
      <c r="E646" s="22">
        <v>0.13541666666666666</v>
      </c>
      <c r="F646" s="22">
        <v>0.15625</v>
      </c>
      <c r="G646" s="27">
        <v>0.17708333333333334</v>
      </c>
      <c r="H646" s="27">
        <v>0.19791666666666666</v>
      </c>
      <c r="I646" s="27">
        <v>0.21875</v>
      </c>
      <c r="J646" s="27">
        <v>0.23958333333333334</v>
      </c>
      <c r="K646" s="27">
        <v>0.26041666666666669</v>
      </c>
      <c r="L646" s="27">
        <v>0.28125</v>
      </c>
      <c r="M646" s="27">
        <v>0.30208333333333331</v>
      </c>
      <c r="N646" s="27">
        <v>0.32291666666666669</v>
      </c>
      <c r="O646" s="27">
        <v>0.34375</v>
      </c>
      <c r="P646" s="27">
        <v>0.36458333333333331</v>
      </c>
    </row>
    <row r="647" spans="1:18" ht="15" customHeight="1" x14ac:dyDescent="0.2">
      <c r="A647" s="53" t="s">
        <v>22</v>
      </c>
      <c r="B647" s="28">
        <f>B646+TIME(0,20,0)</f>
        <v>7.6388888888888895E-2</v>
      </c>
      <c r="C647" s="28">
        <f t="shared" ref="C647:I647" si="861">C646+TIME(0,20,0)</f>
        <v>0.1076388888888889</v>
      </c>
      <c r="D647" s="28">
        <f t="shared" si="861"/>
        <v>0.12847222222222221</v>
      </c>
      <c r="E647" s="28">
        <f t="shared" si="861"/>
        <v>0.14930555555555555</v>
      </c>
      <c r="F647" s="28">
        <f t="shared" si="861"/>
        <v>0.1701388888888889</v>
      </c>
      <c r="G647" s="28">
        <f t="shared" si="861"/>
        <v>0.19097222222222224</v>
      </c>
      <c r="H647" s="28">
        <f t="shared" si="861"/>
        <v>0.21180555555555555</v>
      </c>
      <c r="I647" s="28">
        <f t="shared" si="861"/>
        <v>0.2326388888888889</v>
      </c>
      <c r="J647" s="28">
        <f t="shared" ref="J647:L647" si="862">J646+TIME(0,25,0)</f>
        <v>0.25694444444444448</v>
      </c>
      <c r="K647" s="28">
        <f t="shared" si="862"/>
        <v>0.27777777777777779</v>
      </c>
      <c r="L647" s="28">
        <f t="shared" si="862"/>
        <v>0.2986111111111111</v>
      </c>
      <c r="M647" s="28">
        <f>M646+TIME(0,25,0)</f>
        <v>0.31944444444444442</v>
      </c>
      <c r="N647" s="28">
        <f>N646+TIME(0,25,0)</f>
        <v>0.34027777777777779</v>
      </c>
      <c r="O647" s="28">
        <f>O646+TIME(0,25,0)</f>
        <v>0.3611111111111111</v>
      </c>
      <c r="P647" s="28">
        <f>P646+TIME(0,25,0)</f>
        <v>0.38194444444444442</v>
      </c>
    </row>
    <row r="648" spans="1:18" ht="15" customHeight="1" x14ac:dyDescent="0.2">
      <c r="A648" s="53" t="s">
        <v>21</v>
      </c>
      <c r="B648" s="28">
        <f>B647+TIME(0,25,0)</f>
        <v>9.375E-2</v>
      </c>
      <c r="C648" s="28">
        <f t="shared" ref="C648:I648" si="863">C647+TIME(0,25,0)</f>
        <v>0.125</v>
      </c>
      <c r="D648" s="28">
        <f t="shared" si="863"/>
        <v>0.14583333333333331</v>
      </c>
      <c r="E648" s="28">
        <f t="shared" si="863"/>
        <v>0.16666666666666666</v>
      </c>
      <c r="F648" s="28">
        <f t="shared" si="863"/>
        <v>0.1875</v>
      </c>
      <c r="G648" s="28">
        <f t="shared" si="863"/>
        <v>0.20833333333333334</v>
      </c>
      <c r="H648" s="28">
        <f t="shared" si="863"/>
        <v>0.22916666666666666</v>
      </c>
      <c r="I648" s="28">
        <f t="shared" si="863"/>
        <v>0.25</v>
      </c>
      <c r="J648" s="28">
        <f>J647+TIME(0,40,0)</f>
        <v>0.28472222222222227</v>
      </c>
      <c r="K648" s="28">
        <f>K647+TIME(0,40,0)</f>
        <v>0.30555555555555558</v>
      </c>
      <c r="L648" s="28">
        <f>L647+TIME(0,35,0)</f>
        <v>0.32291666666666669</v>
      </c>
      <c r="M648" s="28">
        <f t="shared" ref="M648:P648" si="864">M647+TIME(0,35,0)</f>
        <v>0.34375</v>
      </c>
      <c r="N648" s="28">
        <f t="shared" si="864"/>
        <v>0.36458333333333337</v>
      </c>
      <c r="O648" s="28">
        <f t="shared" si="864"/>
        <v>0.38541666666666669</v>
      </c>
      <c r="P648" s="28">
        <f t="shared" si="864"/>
        <v>0.40625</v>
      </c>
    </row>
    <row r="649" spans="1:18" ht="15" customHeight="1" x14ac:dyDescent="0.2">
      <c r="A649" s="53" t="s">
        <v>1</v>
      </c>
      <c r="B649" s="28">
        <f>B648+TIME(0,10,0)</f>
        <v>0.10069444444444445</v>
      </c>
      <c r="C649" s="28">
        <f t="shared" ref="C649:L649" si="865">C648+TIME(0,10,0)</f>
        <v>0.13194444444444445</v>
      </c>
      <c r="D649" s="28">
        <f t="shared" si="865"/>
        <v>0.15277777777777776</v>
      </c>
      <c r="E649" s="28">
        <f t="shared" si="865"/>
        <v>0.1736111111111111</v>
      </c>
      <c r="F649" s="28">
        <f t="shared" si="865"/>
        <v>0.19444444444444445</v>
      </c>
      <c r="G649" s="28">
        <f t="shared" si="865"/>
        <v>0.21527777777777779</v>
      </c>
      <c r="H649" s="28">
        <f t="shared" si="865"/>
        <v>0.2361111111111111</v>
      </c>
      <c r="I649" s="28">
        <f t="shared" si="865"/>
        <v>0.25694444444444442</v>
      </c>
      <c r="J649" s="28">
        <f t="shared" si="865"/>
        <v>0.29166666666666669</v>
      </c>
      <c r="K649" s="28">
        <f t="shared" si="865"/>
        <v>0.3125</v>
      </c>
      <c r="L649" s="28">
        <f t="shared" si="865"/>
        <v>0.3298611111111111</v>
      </c>
      <c r="M649" s="28">
        <f>M648+TIME(0,10,0)</f>
        <v>0.35069444444444442</v>
      </c>
      <c r="N649" s="28">
        <f>N648+TIME(0,10,0)</f>
        <v>0.37152777777777779</v>
      </c>
      <c r="O649" s="28">
        <f>O648+TIME(0,10,0)</f>
        <v>0.3923611111111111</v>
      </c>
      <c r="P649" s="28">
        <f>P648+TIME(0,10,0)</f>
        <v>0.41319444444444442</v>
      </c>
    </row>
    <row r="650" spans="1:18" ht="15" customHeight="1" x14ac:dyDescent="0.2">
      <c r="A650" s="53" t="s">
        <v>15</v>
      </c>
      <c r="B650" s="28">
        <f>B649+TIME(0,45,0)</f>
        <v>0.13194444444444445</v>
      </c>
      <c r="C650" s="28">
        <f t="shared" ref="C650:L650" si="866">C649+TIME(0,45,0)</f>
        <v>0.16319444444444445</v>
      </c>
      <c r="D650" s="28">
        <f t="shared" si="866"/>
        <v>0.18402777777777776</v>
      </c>
      <c r="E650" s="28">
        <f t="shared" si="866"/>
        <v>0.2048611111111111</v>
      </c>
      <c r="F650" s="28">
        <f t="shared" si="866"/>
        <v>0.22569444444444445</v>
      </c>
      <c r="G650" s="28">
        <f t="shared" si="866"/>
        <v>0.24652777777777779</v>
      </c>
      <c r="H650" s="28">
        <f t="shared" si="866"/>
        <v>0.2673611111111111</v>
      </c>
      <c r="I650" s="28">
        <f t="shared" si="866"/>
        <v>0.28819444444444442</v>
      </c>
      <c r="J650" s="28">
        <f t="shared" si="866"/>
        <v>0.32291666666666669</v>
      </c>
      <c r="K650" s="28">
        <f t="shared" si="866"/>
        <v>0.34375</v>
      </c>
      <c r="L650" s="28">
        <f t="shared" si="866"/>
        <v>0.3611111111111111</v>
      </c>
      <c r="M650" s="28">
        <f>M649+TIME(0,45,0)</f>
        <v>0.38194444444444442</v>
      </c>
      <c r="N650" s="28">
        <f>N649+TIME(0,45,0)</f>
        <v>0.40277777777777779</v>
      </c>
      <c r="O650" s="28">
        <f>O649+TIME(0,45,0)</f>
        <v>0.4236111111111111</v>
      </c>
      <c r="P650" s="28">
        <f>P649+TIME(0,45,0)</f>
        <v>0.44444444444444442</v>
      </c>
    </row>
    <row r="651" spans="1:18" ht="15" customHeight="1" x14ac:dyDescent="0.2">
      <c r="A651" s="53" t="s">
        <v>32</v>
      </c>
      <c r="B651" s="28">
        <f t="shared" ref="B651:L651" si="867">B650+TIME(0,4,0)</f>
        <v>0.13472222222222222</v>
      </c>
      <c r="C651" s="28">
        <f t="shared" si="867"/>
        <v>0.16597222222222222</v>
      </c>
      <c r="D651" s="28">
        <f t="shared" si="867"/>
        <v>0.18680555555555553</v>
      </c>
      <c r="E651" s="23">
        <f t="shared" si="867"/>
        <v>0.20763888888888887</v>
      </c>
      <c r="F651" s="23">
        <f t="shared" si="867"/>
        <v>0.22847222222222222</v>
      </c>
      <c r="G651" s="28">
        <f t="shared" si="867"/>
        <v>0.24930555555555556</v>
      </c>
      <c r="H651" s="28">
        <f t="shared" si="867"/>
        <v>0.27013888888888887</v>
      </c>
      <c r="I651" s="28">
        <f t="shared" si="867"/>
        <v>0.29097222222222219</v>
      </c>
      <c r="J651" s="28">
        <f t="shared" si="867"/>
        <v>0.32569444444444445</v>
      </c>
      <c r="K651" s="28">
        <f t="shared" si="867"/>
        <v>0.34652777777777777</v>
      </c>
      <c r="L651" s="28">
        <f t="shared" si="867"/>
        <v>0.36388888888888887</v>
      </c>
      <c r="M651" s="28">
        <f>M650+TIME(0,4,0)</f>
        <v>0.38472222222222219</v>
      </c>
      <c r="N651" s="28">
        <f>N650+TIME(0,4,0)</f>
        <v>0.40555555555555556</v>
      </c>
      <c r="O651" s="28">
        <f>O650+TIME(0,4,0)</f>
        <v>0.42638888888888887</v>
      </c>
      <c r="P651" s="28">
        <f>P650+TIME(0,4,0)</f>
        <v>0.44722222222222219</v>
      </c>
    </row>
    <row r="652" spans="1:18" ht="15" customHeight="1" x14ac:dyDescent="0.2">
      <c r="A652" s="53" t="s">
        <v>31</v>
      </c>
      <c r="B652" s="28">
        <f t="shared" ref="B652:L652" si="868">B651+TIME(0,25,0)</f>
        <v>0.15208333333333332</v>
      </c>
      <c r="C652" s="28">
        <f t="shared" si="868"/>
        <v>0.18333333333333332</v>
      </c>
      <c r="D652" s="28">
        <f t="shared" si="868"/>
        <v>0.20416666666666664</v>
      </c>
      <c r="E652" s="23">
        <f t="shared" si="868"/>
        <v>0.22499999999999998</v>
      </c>
      <c r="F652" s="23">
        <f t="shared" si="868"/>
        <v>0.24583333333333332</v>
      </c>
      <c r="G652" s="28">
        <f t="shared" si="868"/>
        <v>0.26666666666666666</v>
      </c>
      <c r="H652" s="28">
        <f t="shared" si="868"/>
        <v>0.28749999999999998</v>
      </c>
      <c r="I652" s="28">
        <f t="shared" si="868"/>
        <v>0.30833333333333329</v>
      </c>
      <c r="J652" s="28">
        <f t="shared" si="868"/>
        <v>0.34305555555555556</v>
      </c>
      <c r="K652" s="28">
        <f t="shared" si="868"/>
        <v>0.36388888888888887</v>
      </c>
      <c r="L652" s="28">
        <f t="shared" si="868"/>
        <v>0.38124999999999998</v>
      </c>
      <c r="M652" s="28">
        <f>M651+TIME(0,25,0)</f>
        <v>0.40208333333333329</v>
      </c>
      <c r="N652" s="28">
        <f>N651+TIME(0,25,0)</f>
        <v>0.42291666666666666</v>
      </c>
      <c r="O652" s="28">
        <f>O651+TIME(0,25,0)</f>
        <v>0.44374999999999998</v>
      </c>
      <c r="P652" s="28">
        <f>P651+TIME(0,25,0)</f>
        <v>0.46458333333333329</v>
      </c>
    </row>
    <row r="653" spans="1:18" ht="15" customHeight="1" x14ac:dyDescent="0.2">
      <c r="A653" s="53" t="s">
        <v>30</v>
      </c>
      <c r="B653" s="28">
        <f t="shared" ref="B653:L653" si="869">B652+TIME(0,23,0)</f>
        <v>0.16805555555555554</v>
      </c>
      <c r="C653" s="28">
        <f t="shared" si="869"/>
        <v>0.19930555555555554</v>
      </c>
      <c r="D653" s="28">
        <f t="shared" si="869"/>
        <v>0.22013888888888886</v>
      </c>
      <c r="E653" s="23">
        <f t="shared" si="869"/>
        <v>0.2409722222222222</v>
      </c>
      <c r="F653" s="23">
        <f t="shared" si="869"/>
        <v>0.26180555555555557</v>
      </c>
      <c r="G653" s="28">
        <f t="shared" si="869"/>
        <v>0.28263888888888888</v>
      </c>
      <c r="H653" s="28">
        <f t="shared" si="869"/>
        <v>0.3034722222222222</v>
      </c>
      <c r="I653" s="28">
        <f t="shared" si="869"/>
        <v>0.32430555555555551</v>
      </c>
      <c r="J653" s="28">
        <f t="shared" si="869"/>
        <v>0.35902777777777778</v>
      </c>
      <c r="K653" s="28">
        <f t="shared" si="869"/>
        <v>0.37986111111111109</v>
      </c>
      <c r="L653" s="28">
        <f t="shared" si="869"/>
        <v>0.3972222222222222</v>
      </c>
      <c r="M653" s="28">
        <f>M652+TIME(0,23,0)</f>
        <v>0.41805555555555551</v>
      </c>
      <c r="N653" s="28">
        <f>N652+TIME(0,23,0)</f>
        <v>0.43888888888888888</v>
      </c>
      <c r="O653" s="28">
        <f>O652+TIME(0,23,0)</f>
        <v>0.4597222222222222</v>
      </c>
      <c r="P653" s="28">
        <f>P652+TIME(0,23,0)</f>
        <v>0.48055555555555551</v>
      </c>
    </row>
    <row r="654" spans="1:18" ht="15" customHeight="1" x14ac:dyDescent="0.2">
      <c r="A654" s="53" t="s">
        <v>29</v>
      </c>
      <c r="B654" s="28">
        <f t="shared" ref="B654:L654" si="870">B653+TIME(0,22,0)</f>
        <v>0.18333333333333332</v>
      </c>
      <c r="C654" s="28">
        <f t="shared" si="870"/>
        <v>0.21458333333333332</v>
      </c>
      <c r="D654" s="28">
        <f t="shared" si="870"/>
        <v>0.23541666666666664</v>
      </c>
      <c r="E654" s="23">
        <f t="shared" si="870"/>
        <v>0.25624999999999998</v>
      </c>
      <c r="F654" s="23">
        <f t="shared" si="870"/>
        <v>0.27708333333333335</v>
      </c>
      <c r="G654" s="28">
        <f t="shared" si="870"/>
        <v>0.29791666666666666</v>
      </c>
      <c r="H654" s="28">
        <f t="shared" si="870"/>
        <v>0.31874999999999998</v>
      </c>
      <c r="I654" s="28">
        <f t="shared" si="870"/>
        <v>0.33958333333333329</v>
      </c>
      <c r="J654" s="28">
        <f t="shared" si="870"/>
        <v>0.37430555555555556</v>
      </c>
      <c r="K654" s="28">
        <f t="shared" si="870"/>
        <v>0.39513888888888887</v>
      </c>
      <c r="L654" s="28">
        <f t="shared" si="870"/>
        <v>0.41249999999999998</v>
      </c>
      <c r="M654" s="28">
        <f>M653+TIME(0,22,0)</f>
        <v>0.43333333333333329</v>
      </c>
      <c r="N654" s="28">
        <f>N653+TIME(0,22,0)</f>
        <v>0.45416666666666666</v>
      </c>
      <c r="O654" s="28">
        <f>O653+TIME(0,22,0)</f>
        <v>0.47499999999999998</v>
      </c>
      <c r="P654" s="28">
        <f>P653+TIME(0,22,0)</f>
        <v>0.49583333333333329</v>
      </c>
    </row>
    <row r="655" spans="1:18" ht="15" customHeight="1" x14ac:dyDescent="0.2">
      <c r="A655" s="53" t="s">
        <v>28</v>
      </c>
      <c r="B655" s="28">
        <f t="shared" ref="B655:L655" si="871">B654+TIME(0,12,0)</f>
        <v>0.19166666666666665</v>
      </c>
      <c r="C655" s="28">
        <f t="shared" si="871"/>
        <v>0.22291666666666665</v>
      </c>
      <c r="D655" s="28">
        <f t="shared" si="871"/>
        <v>0.24374999999999997</v>
      </c>
      <c r="E655" s="23">
        <f t="shared" si="871"/>
        <v>0.26458333333333334</v>
      </c>
      <c r="F655" s="23">
        <f t="shared" si="871"/>
        <v>0.28541666666666671</v>
      </c>
      <c r="G655" s="28">
        <f t="shared" si="871"/>
        <v>0.30625000000000002</v>
      </c>
      <c r="H655" s="28">
        <f t="shared" si="871"/>
        <v>0.32708333333333334</v>
      </c>
      <c r="I655" s="28">
        <f t="shared" si="871"/>
        <v>0.34791666666666665</v>
      </c>
      <c r="J655" s="28">
        <f t="shared" si="871"/>
        <v>0.38263888888888892</v>
      </c>
      <c r="K655" s="28">
        <f t="shared" si="871"/>
        <v>0.40347222222222223</v>
      </c>
      <c r="L655" s="28">
        <f t="shared" si="871"/>
        <v>0.42083333333333334</v>
      </c>
      <c r="M655" s="28">
        <f>M654+TIME(0,12,0)</f>
        <v>0.44166666666666665</v>
      </c>
      <c r="N655" s="28">
        <f>N654+TIME(0,12,0)</f>
        <v>0.46250000000000002</v>
      </c>
      <c r="O655" s="28">
        <f>O654+TIME(0,12,0)</f>
        <v>0.48333333333333334</v>
      </c>
      <c r="P655" s="28">
        <f>P654+TIME(0,12,0)</f>
        <v>0.50416666666666665</v>
      </c>
    </row>
    <row r="656" spans="1:18" ht="15" customHeight="1" x14ac:dyDescent="0.2">
      <c r="A656" s="53" t="s">
        <v>27</v>
      </c>
      <c r="B656" s="28">
        <f t="shared" ref="B656:L656" si="872">B655+TIME(0,8,0)</f>
        <v>0.19722222222222222</v>
      </c>
      <c r="C656" s="28">
        <f t="shared" si="872"/>
        <v>0.22847222222222222</v>
      </c>
      <c r="D656" s="28">
        <f t="shared" si="872"/>
        <v>0.24930555555555553</v>
      </c>
      <c r="E656" s="28">
        <f t="shared" si="872"/>
        <v>0.27013888888888887</v>
      </c>
      <c r="F656" s="28">
        <f t="shared" si="872"/>
        <v>0.29097222222222224</v>
      </c>
      <c r="G656" s="28">
        <f t="shared" si="872"/>
        <v>0.31180555555555556</v>
      </c>
      <c r="H656" s="28">
        <f t="shared" si="872"/>
        <v>0.33263888888888887</v>
      </c>
      <c r="I656" s="28">
        <f t="shared" si="872"/>
        <v>0.35347222222222219</v>
      </c>
      <c r="J656" s="28">
        <f t="shared" si="872"/>
        <v>0.38819444444444445</v>
      </c>
      <c r="K656" s="28">
        <f t="shared" si="872"/>
        <v>0.40902777777777777</v>
      </c>
      <c r="L656" s="28">
        <f t="shared" si="872"/>
        <v>0.42638888888888887</v>
      </c>
      <c r="M656" s="28">
        <f>M655+TIME(0,8,0)</f>
        <v>0.44722222222222219</v>
      </c>
      <c r="N656" s="28">
        <f>N655+TIME(0,8,0)</f>
        <v>0.46805555555555556</v>
      </c>
      <c r="O656" s="28">
        <f>O655+TIME(0,8,0)</f>
        <v>0.48888888888888887</v>
      </c>
      <c r="P656" s="28">
        <f>P655+TIME(0,8,0)</f>
        <v>0.50972222222222219</v>
      </c>
    </row>
    <row r="657" spans="1:18" ht="15" customHeight="1" x14ac:dyDescent="0.2">
      <c r="A657" s="102" t="s">
        <v>66</v>
      </c>
      <c r="B657" s="95">
        <f t="shared" ref="B657:L657" si="873">B656+TIME(0,5,0)</f>
        <v>0.20069444444444443</v>
      </c>
      <c r="C657" s="95">
        <f t="shared" si="873"/>
        <v>0.23194444444444443</v>
      </c>
      <c r="D657" s="95">
        <f t="shared" si="873"/>
        <v>0.25277777777777777</v>
      </c>
      <c r="E657" s="95">
        <f t="shared" si="873"/>
        <v>0.27361111111111108</v>
      </c>
      <c r="F657" s="95">
        <f t="shared" si="873"/>
        <v>0.29444444444444445</v>
      </c>
      <c r="G657" s="95">
        <f t="shared" si="873"/>
        <v>0.31527777777777777</v>
      </c>
      <c r="H657" s="95">
        <f t="shared" si="873"/>
        <v>0.33611111111111108</v>
      </c>
      <c r="I657" s="95">
        <f t="shared" si="873"/>
        <v>0.3569444444444444</v>
      </c>
      <c r="J657" s="95">
        <f t="shared" si="873"/>
        <v>0.39166666666666666</v>
      </c>
      <c r="K657" s="95">
        <f t="shared" si="873"/>
        <v>0.41249999999999998</v>
      </c>
      <c r="L657" s="95">
        <f t="shared" si="873"/>
        <v>0.42986111111111108</v>
      </c>
      <c r="M657" s="95">
        <f>M656+TIME(0,5,0)</f>
        <v>0.4506944444444444</v>
      </c>
      <c r="N657" s="95">
        <f>N656+TIME(0,5,0)</f>
        <v>0.47152777777777777</v>
      </c>
      <c r="O657" s="95">
        <f>O656+TIME(0,5,0)</f>
        <v>0.49236111111111108</v>
      </c>
      <c r="P657" s="95">
        <f>P656+TIME(0,5,0)</f>
        <v>0.5131944444444444</v>
      </c>
    </row>
    <row r="658" spans="1:18" ht="15" hidden="1" customHeight="1" x14ac:dyDescent="0.2">
      <c r="A658" s="8" t="s">
        <v>52</v>
      </c>
      <c r="B658" s="64" t="e">
        <f t="shared" ref="B658:P658" si="874">MOD(B646-A646,1)</f>
        <v>#VALUE!</v>
      </c>
      <c r="C658" s="64">
        <f t="shared" si="874"/>
        <v>3.125E-2</v>
      </c>
      <c r="D658" s="64">
        <f t="shared" si="874"/>
        <v>2.0833333333333329E-2</v>
      </c>
      <c r="E658" s="64">
        <f t="shared" si="874"/>
        <v>2.0833333333333329E-2</v>
      </c>
      <c r="F658" s="64">
        <f t="shared" si="874"/>
        <v>2.0833333333333343E-2</v>
      </c>
      <c r="G658" s="64">
        <f t="shared" si="874"/>
        <v>2.0833333333333343E-2</v>
      </c>
      <c r="H658" s="64">
        <f t="shared" si="874"/>
        <v>2.0833333333333315E-2</v>
      </c>
      <c r="I658" s="64">
        <f t="shared" si="874"/>
        <v>2.0833333333333343E-2</v>
      </c>
      <c r="J658" s="64">
        <f t="shared" si="874"/>
        <v>2.0833333333333343E-2</v>
      </c>
      <c r="K658" s="64">
        <f t="shared" si="874"/>
        <v>2.0833333333333343E-2</v>
      </c>
      <c r="L658" s="64">
        <f t="shared" si="874"/>
        <v>2.0833333333333315E-2</v>
      </c>
      <c r="M658" s="64">
        <f t="shared" si="874"/>
        <v>2.0833333333333315E-2</v>
      </c>
      <c r="N658" s="64">
        <f t="shared" si="874"/>
        <v>2.083333333333337E-2</v>
      </c>
      <c r="O658" s="64">
        <f t="shared" si="874"/>
        <v>2.0833333333333315E-2</v>
      </c>
      <c r="P658" s="64">
        <f t="shared" si="874"/>
        <v>2.0833333333333315E-2</v>
      </c>
      <c r="Q658" s="64"/>
      <c r="R658" s="12"/>
    </row>
    <row r="659" spans="1:18" ht="15" hidden="1" customHeight="1" x14ac:dyDescent="0.2">
      <c r="A659" s="8"/>
      <c r="B659" s="64">
        <f t="shared" ref="B659:P659" si="875">MOD(B657-B646,1)</f>
        <v>0.13819444444444443</v>
      </c>
      <c r="C659" s="64">
        <f t="shared" si="875"/>
        <v>0.13819444444444443</v>
      </c>
      <c r="D659" s="64">
        <f t="shared" si="875"/>
        <v>0.13819444444444445</v>
      </c>
      <c r="E659" s="64">
        <f t="shared" si="875"/>
        <v>0.13819444444444443</v>
      </c>
      <c r="F659" s="64">
        <f t="shared" si="875"/>
        <v>0.13819444444444445</v>
      </c>
      <c r="G659" s="64">
        <f t="shared" si="875"/>
        <v>0.13819444444444443</v>
      </c>
      <c r="H659" s="64">
        <f t="shared" si="875"/>
        <v>0.13819444444444443</v>
      </c>
      <c r="I659" s="64">
        <f t="shared" si="875"/>
        <v>0.1381944444444444</v>
      </c>
      <c r="J659" s="64">
        <f t="shared" si="875"/>
        <v>0.15208333333333332</v>
      </c>
      <c r="K659" s="64">
        <f t="shared" si="875"/>
        <v>0.15208333333333329</v>
      </c>
      <c r="L659" s="64">
        <f t="shared" si="875"/>
        <v>0.14861111111111108</v>
      </c>
      <c r="M659" s="64">
        <f t="shared" si="875"/>
        <v>0.14861111111111108</v>
      </c>
      <c r="N659" s="64">
        <f t="shared" si="875"/>
        <v>0.14861111111111108</v>
      </c>
      <c r="O659" s="64">
        <f t="shared" si="875"/>
        <v>0.14861111111111108</v>
      </c>
      <c r="P659" s="64">
        <f t="shared" si="875"/>
        <v>0.14861111111111108</v>
      </c>
      <c r="Q659" s="64"/>
      <c r="R659" s="12"/>
    </row>
    <row r="660" spans="1:18" ht="15" customHeight="1" x14ac:dyDescent="0.2">
      <c r="A660" s="52"/>
      <c r="B660" s="3"/>
      <c r="C660" s="3"/>
      <c r="E660" s="3"/>
      <c r="F660" s="3"/>
      <c r="G660" s="3"/>
      <c r="H660" s="3"/>
      <c r="I660" s="3"/>
      <c r="J660" s="3"/>
      <c r="K660" s="3"/>
      <c r="L660" s="3"/>
    </row>
    <row r="661" spans="1:18" ht="15" customHeight="1" x14ac:dyDescent="0.2">
      <c r="A661" s="52"/>
      <c r="B661" s="3"/>
      <c r="C661" s="3"/>
      <c r="E661" s="3"/>
      <c r="F661" s="3"/>
      <c r="G661" s="3"/>
      <c r="H661" s="3"/>
      <c r="I661" s="3"/>
      <c r="J661" s="3"/>
      <c r="K661" s="3"/>
      <c r="L661" s="87" t="s">
        <v>61</v>
      </c>
      <c r="M661" s="87"/>
      <c r="N661" s="87"/>
      <c r="O661" s="87"/>
    </row>
    <row r="662" spans="1:18" ht="15" customHeight="1" x14ac:dyDescent="0.2">
      <c r="A662" s="49" t="s">
        <v>4</v>
      </c>
      <c r="B662" s="27">
        <v>0.38541666666666669</v>
      </c>
      <c r="C662" s="27">
        <v>0.40625</v>
      </c>
      <c r="D662" s="27">
        <v>0.42708333333333331</v>
      </c>
      <c r="E662" s="27">
        <v>0.44791666666666669</v>
      </c>
      <c r="F662" s="27">
        <v>0.46875</v>
      </c>
      <c r="G662" s="27">
        <v>0.48958333333333331</v>
      </c>
      <c r="H662" s="27">
        <v>0.51041666666666663</v>
      </c>
      <c r="I662" s="27">
        <v>0.53125</v>
      </c>
      <c r="J662" s="27">
        <v>0.55208333333333337</v>
      </c>
      <c r="K662" s="27">
        <v>0.57291666666666663</v>
      </c>
      <c r="L662" s="86">
        <v>0.58333333333333337</v>
      </c>
      <c r="M662" s="86">
        <v>0.59722222222222221</v>
      </c>
      <c r="N662" s="86">
        <v>0.61111111111111105</v>
      </c>
      <c r="O662" s="86">
        <v>0.625</v>
      </c>
      <c r="P662" s="86">
        <v>0.63888888888888895</v>
      </c>
      <c r="Q662" s="86">
        <v>0.65277777777777779</v>
      </c>
      <c r="R662" s="86">
        <v>0.66666666666666663</v>
      </c>
    </row>
    <row r="663" spans="1:18" ht="15" customHeight="1" x14ac:dyDescent="0.2">
      <c r="A663" s="53" t="s">
        <v>22</v>
      </c>
      <c r="B663" s="28">
        <f t="shared" ref="B663:R663" si="876">B662+TIME(0,25,0)</f>
        <v>0.40277777777777779</v>
      </c>
      <c r="C663" s="28">
        <f t="shared" si="876"/>
        <v>0.4236111111111111</v>
      </c>
      <c r="D663" s="28">
        <f t="shared" si="876"/>
        <v>0.44444444444444442</v>
      </c>
      <c r="E663" s="28">
        <f t="shared" si="876"/>
        <v>0.46527777777777779</v>
      </c>
      <c r="F663" s="28">
        <f t="shared" si="876"/>
        <v>0.4861111111111111</v>
      </c>
      <c r="G663" s="28">
        <f t="shared" si="876"/>
        <v>0.50694444444444442</v>
      </c>
      <c r="H663" s="28">
        <f t="shared" si="876"/>
        <v>0.52777777777777779</v>
      </c>
      <c r="I663" s="28">
        <f t="shared" si="876"/>
        <v>0.54861111111111116</v>
      </c>
      <c r="J663" s="28">
        <f t="shared" si="876"/>
        <v>0.56944444444444453</v>
      </c>
      <c r="K663" s="28">
        <f t="shared" si="876"/>
        <v>0.59027777777777779</v>
      </c>
      <c r="L663" s="28">
        <f t="shared" si="876"/>
        <v>0.60069444444444453</v>
      </c>
      <c r="M663" s="28">
        <f t="shared" si="876"/>
        <v>0.61458333333333337</v>
      </c>
      <c r="N663" s="28">
        <f t="shared" si="876"/>
        <v>0.62847222222222221</v>
      </c>
      <c r="O663" s="28">
        <f t="shared" si="876"/>
        <v>0.64236111111111116</v>
      </c>
      <c r="P663" s="28">
        <f t="shared" si="876"/>
        <v>0.65625000000000011</v>
      </c>
      <c r="Q663" s="28">
        <f t="shared" si="876"/>
        <v>0.67013888888888895</v>
      </c>
      <c r="R663" s="28">
        <f t="shared" si="876"/>
        <v>0.68402777777777779</v>
      </c>
    </row>
    <row r="664" spans="1:18" ht="15" customHeight="1" x14ac:dyDescent="0.2">
      <c r="A664" s="53" t="s">
        <v>21</v>
      </c>
      <c r="B664" s="28">
        <f>B663+TIME(0,35,0)</f>
        <v>0.42708333333333337</v>
      </c>
      <c r="C664" s="28">
        <f t="shared" ref="C664:R664" si="877">C663+TIME(0,35,0)</f>
        <v>0.44791666666666669</v>
      </c>
      <c r="D664" s="28">
        <f t="shared" si="877"/>
        <v>0.46875</v>
      </c>
      <c r="E664" s="28">
        <f t="shared" si="877"/>
        <v>0.48958333333333337</v>
      </c>
      <c r="F664" s="28">
        <f t="shared" si="877"/>
        <v>0.51041666666666663</v>
      </c>
      <c r="G664" s="28">
        <f t="shared" si="877"/>
        <v>0.53125</v>
      </c>
      <c r="H664" s="28">
        <f t="shared" si="877"/>
        <v>0.55208333333333337</v>
      </c>
      <c r="I664" s="28">
        <f t="shared" si="877"/>
        <v>0.57291666666666674</v>
      </c>
      <c r="J664" s="28">
        <f t="shared" si="877"/>
        <v>0.59375000000000011</v>
      </c>
      <c r="K664" s="28">
        <f t="shared" si="877"/>
        <v>0.61458333333333337</v>
      </c>
      <c r="L664" s="28">
        <f t="shared" si="877"/>
        <v>0.62500000000000011</v>
      </c>
      <c r="M664" s="28">
        <f t="shared" si="877"/>
        <v>0.63888888888888895</v>
      </c>
      <c r="N664" s="28">
        <f t="shared" si="877"/>
        <v>0.65277777777777779</v>
      </c>
      <c r="O664" s="28">
        <f t="shared" si="877"/>
        <v>0.66666666666666674</v>
      </c>
      <c r="P664" s="28">
        <f t="shared" si="877"/>
        <v>0.68055555555555569</v>
      </c>
      <c r="Q664" s="28">
        <f t="shared" si="877"/>
        <v>0.69444444444444453</v>
      </c>
      <c r="R664" s="28">
        <f t="shared" si="877"/>
        <v>0.70833333333333337</v>
      </c>
    </row>
    <row r="665" spans="1:18" ht="15" customHeight="1" x14ac:dyDescent="0.2">
      <c r="A665" s="53" t="s">
        <v>1</v>
      </c>
      <c r="B665" s="28">
        <f t="shared" ref="B665:R665" si="878">B664+TIME(0,10,0)</f>
        <v>0.43402777777777779</v>
      </c>
      <c r="C665" s="28">
        <f t="shared" si="878"/>
        <v>0.4548611111111111</v>
      </c>
      <c r="D665" s="28">
        <f t="shared" si="878"/>
        <v>0.47569444444444442</v>
      </c>
      <c r="E665" s="28">
        <f t="shared" si="878"/>
        <v>0.49652777777777779</v>
      </c>
      <c r="F665" s="28">
        <f t="shared" si="878"/>
        <v>0.51736111111111105</v>
      </c>
      <c r="G665" s="28">
        <f t="shared" si="878"/>
        <v>0.53819444444444442</v>
      </c>
      <c r="H665" s="28">
        <f t="shared" si="878"/>
        <v>0.55902777777777779</v>
      </c>
      <c r="I665" s="28">
        <f t="shared" si="878"/>
        <v>0.57986111111111116</v>
      </c>
      <c r="J665" s="28">
        <f t="shared" si="878"/>
        <v>0.60069444444444453</v>
      </c>
      <c r="K665" s="28">
        <f t="shared" si="878"/>
        <v>0.62152777777777779</v>
      </c>
      <c r="L665" s="28">
        <f t="shared" si="878"/>
        <v>0.63194444444444453</v>
      </c>
      <c r="M665" s="28">
        <f t="shared" si="878"/>
        <v>0.64583333333333337</v>
      </c>
      <c r="N665" s="28">
        <f t="shared" si="878"/>
        <v>0.65972222222222221</v>
      </c>
      <c r="O665" s="28">
        <f t="shared" si="878"/>
        <v>0.67361111111111116</v>
      </c>
      <c r="P665" s="28">
        <f t="shared" si="878"/>
        <v>0.68750000000000011</v>
      </c>
      <c r="Q665" s="28">
        <f t="shared" si="878"/>
        <v>0.70138888888888895</v>
      </c>
      <c r="R665" s="28">
        <f t="shared" si="878"/>
        <v>0.71527777777777779</v>
      </c>
    </row>
    <row r="666" spans="1:18" ht="15" customHeight="1" x14ac:dyDescent="0.2">
      <c r="A666" s="53" t="s">
        <v>15</v>
      </c>
      <c r="B666" s="28">
        <f t="shared" ref="B666:R666" si="879">B665+TIME(0,45,0)</f>
        <v>0.46527777777777779</v>
      </c>
      <c r="C666" s="28">
        <f t="shared" si="879"/>
        <v>0.4861111111111111</v>
      </c>
      <c r="D666" s="28">
        <f t="shared" si="879"/>
        <v>0.50694444444444442</v>
      </c>
      <c r="E666" s="28">
        <f t="shared" si="879"/>
        <v>0.52777777777777779</v>
      </c>
      <c r="F666" s="28">
        <f t="shared" si="879"/>
        <v>0.54861111111111105</v>
      </c>
      <c r="G666" s="28">
        <f t="shared" si="879"/>
        <v>0.56944444444444442</v>
      </c>
      <c r="H666" s="28">
        <f t="shared" si="879"/>
        <v>0.59027777777777779</v>
      </c>
      <c r="I666" s="28">
        <f t="shared" si="879"/>
        <v>0.61111111111111116</v>
      </c>
      <c r="J666" s="28">
        <f t="shared" si="879"/>
        <v>0.63194444444444453</v>
      </c>
      <c r="K666" s="28">
        <f t="shared" si="879"/>
        <v>0.65277777777777779</v>
      </c>
      <c r="L666" s="28">
        <f t="shared" si="879"/>
        <v>0.66319444444444453</v>
      </c>
      <c r="M666" s="28">
        <f t="shared" si="879"/>
        <v>0.67708333333333337</v>
      </c>
      <c r="N666" s="28">
        <f t="shared" si="879"/>
        <v>0.69097222222222221</v>
      </c>
      <c r="O666" s="28">
        <f t="shared" si="879"/>
        <v>0.70486111111111116</v>
      </c>
      <c r="P666" s="28">
        <f t="shared" si="879"/>
        <v>0.71875000000000011</v>
      </c>
      <c r="Q666" s="28">
        <f t="shared" si="879"/>
        <v>0.73263888888888895</v>
      </c>
      <c r="R666" s="28">
        <f t="shared" si="879"/>
        <v>0.74652777777777779</v>
      </c>
    </row>
    <row r="667" spans="1:18" ht="15" customHeight="1" x14ac:dyDescent="0.2">
      <c r="A667" s="53" t="s">
        <v>32</v>
      </c>
      <c r="B667" s="28">
        <f t="shared" ref="B667:R667" si="880">B666+TIME(0,4,0)</f>
        <v>0.46805555555555556</v>
      </c>
      <c r="C667" s="28">
        <f t="shared" si="880"/>
        <v>0.48888888888888887</v>
      </c>
      <c r="D667" s="28">
        <f t="shared" si="880"/>
        <v>0.50972222222222219</v>
      </c>
      <c r="E667" s="28">
        <f t="shared" si="880"/>
        <v>0.53055555555555556</v>
      </c>
      <c r="F667" s="28">
        <f t="shared" si="880"/>
        <v>0.55138888888888882</v>
      </c>
      <c r="G667" s="28">
        <f t="shared" si="880"/>
        <v>0.57222222222222219</v>
      </c>
      <c r="H667" s="28">
        <f t="shared" si="880"/>
        <v>0.59305555555555556</v>
      </c>
      <c r="I667" s="28">
        <f t="shared" si="880"/>
        <v>0.61388888888888893</v>
      </c>
      <c r="J667" s="28">
        <f t="shared" si="880"/>
        <v>0.6347222222222223</v>
      </c>
      <c r="K667" s="28">
        <f t="shared" si="880"/>
        <v>0.65555555555555556</v>
      </c>
      <c r="L667" s="28">
        <f t="shared" si="880"/>
        <v>0.6659722222222223</v>
      </c>
      <c r="M667" s="28">
        <f t="shared" si="880"/>
        <v>0.67986111111111114</v>
      </c>
      <c r="N667" s="28">
        <f t="shared" si="880"/>
        <v>0.69374999999999998</v>
      </c>
      <c r="O667" s="28">
        <f t="shared" si="880"/>
        <v>0.70763888888888893</v>
      </c>
      <c r="P667" s="28">
        <f t="shared" si="880"/>
        <v>0.72152777777777788</v>
      </c>
      <c r="Q667" s="28">
        <f t="shared" si="880"/>
        <v>0.73541666666666672</v>
      </c>
      <c r="R667" s="28">
        <f t="shared" si="880"/>
        <v>0.74930555555555556</v>
      </c>
    </row>
    <row r="668" spans="1:18" ht="15" customHeight="1" x14ac:dyDescent="0.2">
      <c r="A668" s="53" t="s">
        <v>31</v>
      </c>
      <c r="B668" s="28">
        <f t="shared" ref="B668:R668" si="881">B667+TIME(0,25,0)</f>
        <v>0.48541666666666666</v>
      </c>
      <c r="C668" s="28">
        <f t="shared" si="881"/>
        <v>0.50624999999999998</v>
      </c>
      <c r="D668" s="28">
        <f t="shared" si="881"/>
        <v>0.52708333333333335</v>
      </c>
      <c r="E668" s="28">
        <f t="shared" si="881"/>
        <v>0.54791666666666672</v>
      </c>
      <c r="F668" s="28">
        <f t="shared" si="881"/>
        <v>0.56874999999999998</v>
      </c>
      <c r="G668" s="28">
        <f t="shared" si="881"/>
        <v>0.58958333333333335</v>
      </c>
      <c r="H668" s="28">
        <f t="shared" si="881"/>
        <v>0.61041666666666672</v>
      </c>
      <c r="I668" s="28">
        <f t="shared" si="881"/>
        <v>0.63125000000000009</v>
      </c>
      <c r="J668" s="28">
        <f t="shared" si="881"/>
        <v>0.65208333333333346</v>
      </c>
      <c r="K668" s="28">
        <f t="shared" si="881"/>
        <v>0.67291666666666672</v>
      </c>
      <c r="L668" s="28">
        <f t="shared" si="881"/>
        <v>0.68333333333333346</v>
      </c>
      <c r="M668" s="28">
        <f t="shared" si="881"/>
        <v>0.6972222222222223</v>
      </c>
      <c r="N668" s="28">
        <f t="shared" si="881"/>
        <v>0.71111111111111114</v>
      </c>
      <c r="O668" s="28">
        <f t="shared" si="881"/>
        <v>0.72500000000000009</v>
      </c>
      <c r="P668" s="28">
        <f t="shared" si="881"/>
        <v>0.73888888888888904</v>
      </c>
      <c r="Q668" s="28">
        <f t="shared" si="881"/>
        <v>0.75277777777777788</v>
      </c>
      <c r="R668" s="28">
        <f t="shared" si="881"/>
        <v>0.76666666666666672</v>
      </c>
    </row>
    <row r="669" spans="1:18" ht="15" customHeight="1" x14ac:dyDescent="0.2">
      <c r="A669" s="53" t="s">
        <v>30</v>
      </c>
      <c r="B669" s="28">
        <f t="shared" ref="B669:R669" si="882">B668+TIME(0,23,0)</f>
        <v>0.50138888888888888</v>
      </c>
      <c r="C669" s="28">
        <f t="shared" si="882"/>
        <v>0.52222222222222225</v>
      </c>
      <c r="D669" s="28">
        <f t="shared" si="882"/>
        <v>0.54305555555555562</v>
      </c>
      <c r="E669" s="28">
        <f t="shared" si="882"/>
        <v>0.56388888888888899</v>
      </c>
      <c r="F669" s="28">
        <f t="shared" si="882"/>
        <v>0.58472222222222225</v>
      </c>
      <c r="G669" s="28">
        <f t="shared" si="882"/>
        <v>0.60555555555555562</v>
      </c>
      <c r="H669" s="28">
        <f t="shared" si="882"/>
        <v>0.62638888888888899</v>
      </c>
      <c r="I669" s="28">
        <f t="shared" si="882"/>
        <v>0.64722222222222237</v>
      </c>
      <c r="J669" s="28">
        <f t="shared" si="882"/>
        <v>0.66805555555555574</v>
      </c>
      <c r="K669" s="28">
        <f t="shared" si="882"/>
        <v>0.68888888888888899</v>
      </c>
      <c r="L669" s="28">
        <f t="shared" si="882"/>
        <v>0.69930555555555574</v>
      </c>
      <c r="M669" s="28">
        <f t="shared" si="882"/>
        <v>0.71319444444444458</v>
      </c>
      <c r="N669" s="28">
        <f t="shared" si="882"/>
        <v>0.72708333333333341</v>
      </c>
      <c r="O669" s="28">
        <f t="shared" si="882"/>
        <v>0.74097222222222237</v>
      </c>
      <c r="P669" s="28">
        <f t="shared" si="882"/>
        <v>0.75486111111111132</v>
      </c>
      <c r="Q669" s="28">
        <f t="shared" si="882"/>
        <v>0.76875000000000016</v>
      </c>
      <c r="R669" s="28">
        <f t="shared" si="882"/>
        <v>0.78263888888888899</v>
      </c>
    </row>
    <row r="670" spans="1:18" ht="15" customHeight="1" x14ac:dyDescent="0.2">
      <c r="A670" s="53" t="s">
        <v>29</v>
      </c>
      <c r="B670" s="28">
        <f t="shared" ref="B670:R670" si="883">B669+TIME(0,22,0)</f>
        <v>0.51666666666666661</v>
      </c>
      <c r="C670" s="28">
        <f t="shared" si="883"/>
        <v>0.53749999999999998</v>
      </c>
      <c r="D670" s="28">
        <f t="shared" si="883"/>
        <v>0.55833333333333335</v>
      </c>
      <c r="E670" s="28">
        <f t="shared" si="883"/>
        <v>0.57916666666666672</v>
      </c>
      <c r="F670" s="28">
        <f t="shared" si="883"/>
        <v>0.6</v>
      </c>
      <c r="G670" s="28">
        <f t="shared" si="883"/>
        <v>0.62083333333333335</v>
      </c>
      <c r="H670" s="28">
        <f t="shared" si="883"/>
        <v>0.64166666666666672</v>
      </c>
      <c r="I670" s="28">
        <f t="shared" si="883"/>
        <v>0.66250000000000009</v>
      </c>
      <c r="J670" s="28">
        <f t="shared" si="883"/>
        <v>0.68333333333333346</v>
      </c>
      <c r="K670" s="28">
        <f t="shared" si="883"/>
        <v>0.70416666666666672</v>
      </c>
      <c r="L670" s="28">
        <f t="shared" si="883"/>
        <v>0.71458333333333346</v>
      </c>
      <c r="M670" s="28">
        <f t="shared" si="883"/>
        <v>0.7284722222222223</v>
      </c>
      <c r="N670" s="28">
        <f t="shared" si="883"/>
        <v>0.74236111111111114</v>
      </c>
      <c r="O670" s="28">
        <f t="shared" si="883"/>
        <v>0.75625000000000009</v>
      </c>
      <c r="P670" s="28">
        <f t="shared" si="883"/>
        <v>0.77013888888888904</v>
      </c>
      <c r="Q670" s="28">
        <f t="shared" si="883"/>
        <v>0.78402777777777788</v>
      </c>
      <c r="R670" s="28">
        <f t="shared" si="883"/>
        <v>0.79791666666666672</v>
      </c>
    </row>
    <row r="671" spans="1:18" ht="15" customHeight="1" x14ac:dyDescent="0.2">
      <c r="A671" s="53" t="s">
        <v>28</v>
      </c>
      <c r="B671" s="28">
        <f t="shared" ref="B671:R671" si="884">B670+TIME(0,12,0)</f>
        <v>0.52499999999999991</v>
      </c>
      <c r="C671" s="28">
        <f t="shared" si="884"/>
        <v>0.54583333333333328</v>
      </c>
      <c r="D671" s="28">
        <f t="shared" si="884"/>
        <v>0.56666666666666665</v>
      </c>
      <c r="E671" s="28">
        <f t="shared" si="884"/>
        <v>0.58750000000000002</v>
      </c>
      <c r="F671" s="28">
        <f t="shared" si="884"/>
        <v>0.60833333333333328</v>
      </c>
      <c r="G671" s="28">
        <f t="shared" si="884"/>
        <v>0.62916666666666665</v>
      </c>
      <c r="H671" s="28">
        <f t="shared" si="884"/>
        <v>0.65</v>
      </c>
      <c r="I671" s="28">
        <f t="shared" si="884"/>
        <v>0.67083333333333339</v>
      </c>
      <c r="J671" s="28">
        <f t="shared" si="884"/>
        <v>0.69166666666666676</v>
      </c>
      <c r="K671" s="28">
        <f t="shared" si="884"/>
        <v>0.71250000000000002</v>
      </c>
      <c r="L671" s="28">
        <f t="shared" si="884"/>
        <v>0.72291666666666676</v>
      </c>
      <c r="M671" s="28">
        <f t="shared" si="884"/>
        <v>0.7368055555555556</v>
      </c>
      <c r="N671" s="28">
        <f t="shared" si="884"/>
        <v>0.75069444444444444</v>
      </c>
      <c r="O671" s="28">
        <f t="shared" si="884"/>
        <v>0.76458333333333339</v>
      </c>
      <c r="P671" s="28">
        <f t="shared" si="884"/>
        <v>0.77847222222222234</v>
      </c>
      <c r="Q671" s="28">
        <f t="shared" si="884"/>
        <v>0.79236111111111118</v>
      </c>
      <c r="R671" s="28">
        <f t="shared" si="884"/>
        <v>0.80625000000000002</v>
      </c>
    </row>
    <row r="672" spans="1:18" ht="15" customHeight="1" x14ac:dyDescent="0.2">
      <c r="A672" s="53" t="s">
        <v>27</v>
      </c>
      <c r="B672" s="28">
        <f t="shared" ref="B672:R672" si="885">B671+TIME(0,8,0)</f>
        <v>0.53055555555555545</v>
      </c>
      <c r="C672" s="28">
        <f t="shared" si="885"/>
        <v>0.55138888888888882</v>
      </c>
      <c r="D672" s="28">
        <f t="shared" si="885"/>
        <v>0.57222222222222219</v>
      </c>
      <c r="E672" s="28">
        <f t="shared" si="885"/>
        <v>0.59305555555555556</v>
      </c>
      <c r="F672" s="28">
        <f t="shared" si="885"/>
        <v>0.61388888888888882</v>
      </c>
      <c r="G672" s="28">
        <f t="shared" si="885"/>
        <v>0.63472222222222219</v>
      </c>
      <c r="H672" s="28">
        <f t="shared" si="885"/>
        <v>0.65555555555555556</v>
      </c>
      <c r="I672" s="28">
        <f t="shared" si="885"/>
        <v>0.67638888888888893</v>
      </c>
      <c r="J672" s="28">
        <f t="shared" si="885"/>
        <v>0.6972222222222223</v>
      </c>
      <c r="K672" s="28">
        <f t="shared" si="885"/>
        <v>0.71805555555555556</v>
      </c>
      <c r="L672" s="28">
        <f t="shared" si="885"/>
        <v>0.7284722222222223</v>
      </c>
      <c r="M672" s="28">
        <f t="shared" si="885"/>
        <v>0.74236111111111114</v>
      </c>
      <c r="N672" s="28">
        <f t="shared" si="885"/>
        <v>0.75624999999999998</v>
      </c>
      <c r="O672" s="28">
        <f t="shared" si="885"/>
        <v>0.77013888888888893</v>
      </c>
      <c r="P672" s="28">
        <f t="shared" si="885"/>
        <v>0.78402777777777788</v>
      </c>
      <c r="Q672" s="28">
        <f t="shared" si="885"/>
        <v>0.79791666666666672</v>
      </c>
      <c r="R672" s="28">
        <f t="shared" si="885"/>
        <v>0.81180555555555556</v>
      </c>
    </row>
    <row r="673" spans="1:19" ht="15" customHeight="1" x14ac:dyDescent="0.2">
      <c r="A673" s="102" t="s">
        <v>66</v>
      </c>
      <c r="B673" s="95">
        <f t="shared" ref="B673:R673" si="886">B672+TIME(0,5,0)</f>
        <v>0.53402777777777766</v>
      </c>
      <c r="C673" s="95">
        <f t="shared" si="886"/>
        <v>0.55486111111111103</v>
      </c>
      <c r="D673" s="95">
        <f t="shared" si="886"/>
        <v>0.5756944444444444</v>
      </c>
      <c r="E673" s="95">
        <f t="shared" si="886"/>
        <v>0.59652777777777777</v>
      </c>
      <c r="F673" s="95">
        <f t="shared" si="886"/>
        <v>0.61736111111111103</v>
      </c>
      <c r="G673" s="95">
        <f t="shared" si="886"/>
        <v>0.6381944444444444</v>
      </c>
      <c r="H673" s="95">
        <f t="shared" si="886"/>
        <v>0.65902777777777777</v>
      </c>
      <c r="I673" s="95">
        <f t="shared" si="886"/>
        <v>0.67986111111111114</v>
      </c>
      <c r="J673" s="95">
        <f t="shared" si="886"/>
        <v>0.70069444444444451</v>
      </c>
      <c r="K673" s="95">
        <f t="shared" si="886"/>
        <v>0.72152777777777777</v>
      </c>
      <c r="L673" s="95">
        <f t="shared" si="886"/>
        <v>0.73194444444444451</v>
      </c>
      <c r="M673" s="95">
        <f t="shared" si="886"/>
        <v>0.74583333333333335</v>
      </c>
      <c r="N673" s="95">
        <f t="shared" si="886"/>
        <v>0.75972222222222219</v>
      </c>
      <c r="O673" s="95">
        <f t="shared" si="886"/>
        <v>0.77361111111111114</v>
      </c>
      <c r="P673" s="95">
        <f t="shared" si="886"/>
        <v>0.78750000000000009</v>
      </c>
      <c r="Q673" s="95">
        <f t="shared" si="886"/>
        <v>0.80138888888888893</v>
      </c>
      <c r="R673" s="95">
        <f t="shared" si="886"/>
        <v>0.81527777777777777</v>
      </c>
    </row>
    <row r="674" spans="1:19" ht="15" hidden="1" customHeight="1" x14ac:dyDescent="0.2">
      <c r="A674" s="8" t="s">
        <v>52</v>
      </c>
      <c r="B674" s="64" t="e">
        <f t="shared" ref="B674:R674" si="887">MOD(B662-A662,1)</f>
        <v>#VALUE!</v>
      </c>
      <c r="C674" s="64">
        <f t="shared" si="887"/>
        <v>2.0833333333333315E-2</v>
      </c>
      <c r="D674" s="64">
        <f t="shared" si="887"/>
        <v>2.0833333333333315E-2</v>
      </c>
      <c r="E674" s="64">
        <f t="shared" si="887"/>
        <v>2.083333333333337E-2</v>
      </c>
      <c r="F674" s="64">
        <f t="shared" si="887"/>
        <v>2.0833333333333315E-2</v>
      </c>
      <c r="G674" s="64">
        <f t="shared" si="887"/>
        <v>2.0833333333333315E-2</v>
      </c>
      <c r="H674" s="64">
        <f t="shared" si="887"/>
        <v>2.0833333333333315E-2</v>
      </c>
      <c r="I674" s="64">
        <f t="shared" si="887"/>
        <v>2.083333333333337E-2</v>
      </c>
      <c r="J674" s="64">
        <f t="shared" si="887"/>
        <v>2.083333333333337E-2</v>
      </c>
      <c r="K674" s="64">
        <f t="shared" si="887"/>
        <v>2.0833333333333259E-2</v>
      </c>
      <c r="L674" s="64">
        <f t="shared" si="887"/>
        <v>1.0416666666666741E-2</v>
      </c>
      <c r="M674" s="64">
        <f t="shared" si="887"/>
        <v>1.388888888888884E-2</v>
      </c>
      <c r="N674" s="64">
        <f t="shared" si="887"/>
        <v>1.388888888888884E-2</v>
      </c>
      <c r="O674" s="64">
        <f t="shared" si="887"/>
        <v>1.3888888888888951E-2</v>
      </c>
      <c r="P674" s="64">
        <f t="shared" si="887"/>
        <v>1.3888888888888951E-2</v>
      </c>
      <c r="Q674" s="64">
        <f t="shared" si="887"/>
        <v>1.388888888888884E-2</v>
      </c>
      <c r="R674" s="64">
        <f t="shared" si="887"/>
        <v>1.388888888888884E-2</v>
      </c>
    </row>
    <row r="675" spans="1:19" ht="15" hidden="1" customHeight="1" x14ac:dyDescent="0.2">
      <c r="A675" s="8"/>
      <c r="B675" s="64">
        <f t="shared" ref="B675:R675" si="888">MOD(B673-B662,1)</f>
        <v>0.14861111111111097</v>
      </c>
      <c r="C675" s="64">
        <f t="shared" si="888"/>
        <v>0.14861111111111103</v>
      </c>
      <c r="D675" s="64">
        <f t="shared" si="888"/>
        <v>0.14861111111111108</v>
      </c>
      <c r="E675" s="64">
        <f t="shared" si="888"/>
        <v>0.14861111111111108</v>
      </c>
      <c r="F675" s="64">
        <f t="shared" si="888"/>
        <v>0.14861111111111103</v>
      </c>
      <c r="G675" s="64">
        <f t="shared" si="888"/>
        <v>0.14861111111111108</v>
      </c>
      <c r="H675" s="64">
        <f t="shared" si="888"/>
        <v>0.14861111111111114</v>
      </c>
      <c r="I675" s="64">
        <f t="shared" si="888"/>
        <v>0.14861111111111114</v>
      </c>
      <c r="J675" s="64">
        <f t="shared" si="888"/>
        <v>0.14861111111111114</v>
      </c>
      <c r="K675" s="64">
        <f t="shared" si="888"/>
        <v>0.14861111111111114</v>
      </c>
      <c r="L675" s="64">
        <f t="shared" si="888"/>
        <v>0.14861111111111114</v>
      </c>
      <c r="M675" s="64">
        <f t="shared" si="888"/>
        <v>0.14861111111111114</v>
      </c>
      <c r="N675" s="64">
        <f t="shared" si="888"/>
        <v>0.14861111111111114</v>
      </c>
      <c r="O675" s="64">
        <f t="shared" si="888"/>
        <v>0.14861111111111114</v>
      </c>
      <c r="P675" s="64">
        <f t="shared" si="888"/>
        <v>0.14861111111111114</v>
      </c>
      <c r="Q675" s="64">
        <f t="shared" si="888"/>
        <v>0.14861111111111114</v>
      </c>
      <c r="R675" s="64">
        <f t="shared" si="888"/>
        <v>0.14861111111111114</v>
      </c>
    </row>
    <row r="676" spans="1:19" ht="15" customHeight="1" x14ac:dyDescent="0.2">
      <c r="A676" s="8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</row>
    <row r="677" spans="1:19" ht="33" customHeight="1" x14ac:dyDescent="0.25">
      <c r="A677" s="112" t="s">
        <v>74</v>
      </c>
      <c r="B677" s="112"/>
      <c r="C677" s="112"/>
      <c r="D677" s="112"/>
      <c r="E677" s="112"/>
      <c r="F677" s="112"/>
      <c r="G677" s="112"/>
      <c r="H677" s="112"/>
      <c r="I677" s="112"/>
      <c r="J677" s="112"/>
      <c r="K677" s="112"/>
      <c r="L677" s="112"/>
      <c r="M677" s="112"/>
      <c r="N677" s="112"/>
      <c r="O677" s="112"/>
      <c r="P677" s="112"/>
      <c r="Q677" s="112"/>
      <c r="R677" s="112"/>
      <c r="S677" s="112"/>
    </row>
    <row r="678" spans="1:19" ht="15" customHeight="1" x14ac:dyDescent="0.25">
      <c r="A678" s="30" t="s">
        <v>49</v>
      </c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</row>
    <row r="679" spans="1:19" ht="15" customHeight="1" x14ac:dyDescent="0.2">
      <c r="A679" s="49" t="s">
        <v>4</v>
      </c>
      <c r="B679" s="86">
        <v>0.68055555555555547</v>
      </c>
      <c r="C679" s="86">
        <v>0.69444444444444453</v>
      </c>
      <c r="D679" s="86">
        <v>0.70833333333333337</v>
      </c>
      <c r="E679" s="27">
        <v>0.71875</v>
      </c>
      <c r="F679" s="27">
        <v>0.73958333333333337</v>
      </c>
      <c r="G679" s="27">
        <v>0.76041666666666663</v>
      </c>
      <c r="H679" s="27">
        <v>0.78125</v>
      </c>
      <c r="I679" s="27">
        <v>0.80208333333333337</v>
      </c>
      <c r="J679" s="27">
        <v>0.82291666666666663</v>
      </c>
      <c r="K679" s="27">
        <v>0.84375</v>
      </c>
      <c r="L679" s="27">
        <v>0.86458333333333337</v>
      </c>
      <c r="M679" s="27">
        <v>0.88541666666666663</v>
      </c>
      <c r="N679" s="27">
        <v>0.90625</v>
      </c>
      <c r="O679" s="27">
        <v>0.92708333333333337</v>
      </c>
      <c r="P679" s="27">
        <v>0.94791666666666663</v>
      </c>
      <c r="Q679" s="27">
        <v>0.96875</v>
      </c>
    </row>
    <row r="680" spans="1:19" ht="15" customHeight="1" x14ac:dyDescent="0.2">
      <c r="A680" s="53" t="s">
        <v>22</v>
      </c>
      <c r="B680" s="28">
        <f t="shared" ref="B680:P680" si="889">B679+TIME(0,25,0)</f>
        <v>0.69791666666666663</v>
      </c>
      <c r="C680" s="28">
        <f t="shared" si="889"/>
        <v>0.71180555555555569</v>
      </c>
      <c r="D680" s="28">
        <f t="shared" si="889"/>
        <v>0.72569444444444453</v>
      </c>
      <c r="E680" s="28">
        <f t="shared" si="889"/>
        <v>0.73611111111111116</v>
      </c>
      <c r="F680" s="28">
        <f t="shared" si="889"/>
        <v>0.75694444444444453</v>
      </c>
      <c r="G680" s="28">
        <f t="shared" si="889"/>
        <v>0.77777777777777779</v>
      </c>
      <c r="H680" s="28">
        <f t="shared" si="889"/>
        <v>0.79861111111111116</v>
      </c>
      <c r="I680" s="28">
        <f t="shared" si="889"/>
        <v>0.81944444444444453</v>
      </c>
      <c r="J680" s="28">
        <f t="shared" si="889"/>
        <v>0.84027777777777779</v>
      </c>
      <c r="K680" s="28">
        <f t="shared" si="889"/>
        <v>0.86111111111111116</v>
      </c>
      <c r="L680" s="28">
        <f t="shared" si="889"/>
        <v>0.88194444444444453</v>
      </c>
      <c r="M680" s="28">
        <f t="shared" si="889"/>
        <v>0.90277777777777779</v>
      </c>
      <c r="N680" s="28">
        <f t="shared" si="889"/>
        <v>0.92361111111111116</v>
      </c>
      <c r="O680" s="28">
        <f t="shared" si="889"/>
        <v>0.94444444444444453</v>
      </c>
      <c r="P680" s="28">
        <f t="shared" si="889"/>
        <v>0.96527777777777779</v>
      </c>
      <c r="Q680" s="28">
        <f>Q679+TIME(0,25,0)</f>
        <v>0.98611111111111116</v>
      </c>
    </row>
    <row r="681" spans="1:19" ht="15" customHeight="1" x14ac:dyDescent="0.2">
      <c r="A681" s="53" t="s">
        <v>21</v>
      </c>
      <c r="B681" s="28">
        <f>B680+TIME(0,35,0)</f>
        <v>0.72222222222222221</v>
      </c>
      <c r="C681" s="28">
        <f t="shared" ref="C681:P681" si="890">C680+TIME(0,35,0)</f>
        <v>0.73611111111111127</v>
      </c>
      <c r="D681" s="28">
        <f t="shared" si="890"/>
        <v>0.75000000000000011</v>
      </c>
      <c r="E681" s="28">
        <f t="shared" si="890"/>
        <v>0.76041666666666674</v>
      </c>
      <c r="F681" s="28">
        <f t="shared" si="890"/>
        <v>0.78125000000000011</v>
      </c>
      <c r="G681" s="28">
        <f t="shared" si="890"/>
        <v>0.80208333333333337</v>
      </c>
      <c r="H681" s="28">
        <f t="shared" si="890"/>
        <v>0.82291666666666674</v>
      </c>
      <c r="I681" s="28">
        <f t="shared" si="890"/>
        <v>0.84375000000000011</v>
      </c>
      <c r="J681" s="28">
        <f t="shared" si="890"/>
        <v>0.86458333333333337</v>
      </c>
      <c r="K681" s="28">
        <f t="shared" si="890"/>
        <v>0.88541666666666674</v>
      </c>
      <c r="L681" s="28">
        <f t="shared" si="890"/>
        <v>0.90625000000000011</v>
      </c>
      <c r="M681" s="28">
        <f t="shared" si="890"/>
        <v>0.92708333333333337</v>
      </c>
      <c r="N681" s="28">
        <f t="shared" si="890"/>
        <v>0.94791666666666674</v>
      </c>
      <c r="O681" s="28">
        <f t="shared" si="890"/>
        <v>0.96875000000000011</v>
      </c>
      <c r="P681" s="28">
        <f t="shared" si="890"/>
        <v>0.98958333333333337</v>
      </c>
      <c r="Q681" s="28">
        <f>Q680+TIME(0,35,0)</f>
        <v>1.0104166666666667</v>
      </c>
    </row>
    <row r="682" spans="1:19" ht="15" customHeight="1" x14ac:dyDescent="0.2">
      <c r="A682" s="53" t="s">
        <v>1</v>
      </c>
      <c r="B682" s="28">
        <f t="shared" ref="B682:P682" si="891">B681+TIME(0,10,0)</f>
        <v>0.72916666666666663</v>
      </c>
      <c r="C682" s="28">
        <f t="shared" si="891"/>
        <v>0.74305555555555569</v>
      </c>
      <c r="D682" s="28">
        <f t="shared" si="891"/>
        <v>0.75694444444444453</v>
      </c>
      <c r="E682" s="28">
        <f t="shared" si="891"/>
        <v>0.76736111111111116</v>
      </c>
      <c r="F682" s="28">
        <f t="shared" si="891"/>
        <v>0.78819444444444453</v>
      </c>
      <c r="G682" s="28">
        <f t="shared" si="891"/>
        <v>0.80902777777777779</v>
      </c>
      <c r="H682" s="28">
        <f t="shared" si="891"/>
        <v>0.82986111111111116</v>
      </c>
      <c r="I682" s="28">
        <f t="shared" si="891"/>
        <v>0.85069444444444453</v>
      </c>
      <c r="J682" s="28">
        <f t="shared" si="891"/>
        <v>0.87152777777777779</v>
      </c>
      <c r="K682" s="28">
        <f t="shared" si="891"/>
        <v>0.89236111111111116</v>
      </c>
      <c r="L682" s="28">
        <f t="shared" si="891"/>
        <v>0.91319444444444453</v>
      </c>
      <c r="M682" s="28">
        <f t="shared" si="891"/>
        <v>0.93402777777777779</v>
      </c>
      <c r="N682" s="28">
        <f t="shared" si="891"/>
        <v>0.95486111111111116</v>
      </c>
      <c r="O682" s="28">
        <f t="shared" si="891"/>
        <v>0.97569444444444453</v>
      </c>
      <c r="P682" s="28">
        <f t="shared" si="891"/>
        <v>0.99652777777777779</v>
      </c>
      <c r="Q682" s="28">
        <f>Q681+TIME(0,10,0)</f>
        <v>1.0173611111111112</v>
      </c>
    </row>
    <row r="683" spans="1:19" ht="15" customHeight="1" x14ac:dyDescent="0.2">
      <c r="A683" s="53" t="s">
        <v>15</v>
      </c>
      <c r="B683" s="28">
        <f t="shared" ref="B683:P683" si="892">B682+TIME(0,45,0)</f>
        <v>0.76041666666666663</v>
      </c>
      <c r="C683" s="28">
        <f t="shared" si="892"/>
        <v>0.77430555555555569</v>
      </c>
      <c r="D683" s="28">
        <f t="shared" si="892"/>
        <v>0.78819444444444453</v>
      </c>
      <c r="E683" s="28">
        <f t="shared" si="892"/>
        <v>0.79861111111111116</v>
      </c>
      <c r="F683" s="28">
        <f t="shared" si="892"/>
        <v>0.81944444444444453</v>
      </c>
      <c r="G683" s="28">
        <f t="shared" si="892"/>
        <v>0.84027777777777779</v>
      </c>
      <c r="H683" s="28">
        <f t="shared" si="892"/>
        <v>0.86111111111111116</v>
      </c>
      <c r="I683" s="28">
        <f t="shared" si="892"/>
        <v>0.88194444444444453</v>
      </c>
      <c r="J683" s="28">
        <f t="shared" si="892"/>
        <v>0.90277777777777779</v>
      </c>
      <c r="K683" s="28">
        <f t="shared" si="892"/>
        <v>0.92361111111111116</v>
      </c>
      <c r="L683" s="28">
        <f t="shared" si="892"/>
        <v>0.94444444444444453</v>
      </c>
      <c r="M683" s="28">
        <f t="shared" si="892"/>
        <v>0.96527777777777779</v>
      </c>
      <c r="N683" s="28">
        <f t="shared" si="892"/>
        <v>0.98611111111111116</v>
      </c>
      <c r="O683" s="28">
        <f t="shared" si="892"/>
        <v>1.0069444444444446</v>
      </c>
      <c r="P683" s="28">
        <f t="shared" si="892"/>
        <v>1.0277777777777777</v>
      </c>
      <c r="Q683" s="28">
        <f>Q682+TIME(0,45,0)</f>
        <v>1.0486111111111112</v>
      </c>
    </row>
    <row r="684" spans="1:19" ht="15" customHeight="1" x14ac:dyDescent="0.2">
      <c r="A684" s="53" t="s">
        <v>32</v>
      </c>
      <c r="B684" s="28">
        <f t="shared" ref="B684:P684" si="893">B683+TIME(0,4,0)</f>
        <v>0.7631944444444444</v>
      </c>
      <c r="C684" s="28">
        <f t="shared" si="893"/>
        <v>0.77708333333333346</v>
      </c>
      <c r="D684" s="28">
        <f t="shared" si="893"/>
        <v>0.7909722222222223</v>
      </c>
      <c r="E684" s="28">
        <f t="shared" si="893"/>
        <v>0.80138888888888893</v>
      </c>
      <c r="F684" s="28">
        <f t="shared" si="893"/>
        <v>0.8222222222222223</v>
      </c>
      <c r="G684" s="28">
        <f t="shared" si="893"/>
        <v>0.84305555555555556</v>
      </c>
      <c r="H684" s="28">
        <f t="shared" si="893"/>
        <v>0.86388888888888893</v>
      </c>
      <c r="I684" s="28">
        <f t="shared" si="893"/>
        <v>0.8847222222222223</v>
      </c>
      <c r="J684" s="28">
        <f t="shared" si="893"/>
        <v>0.90555555555555556</v>
      </c>
      <c r="K684" s="28">
        <f t="shared" si="893"/>
        <v>0.92638888888888893</v>
      </c>
      <c r="L684" s="28">
        <f t="shared" si="893"/>
        <v>0.9472222222222223</v>
      </c>
      <c r="M684" s="28">
        <f t="shared" si="893"/>
        <v>0.96805555555555556</v>
      </c>
      <c r="N684" s="28">
        <f t="shared" si="893"/>
        <v>0.98888888888888893</v>
      </c>
      <c r="O684" s="28">
        <f t="shared" si="893"/>
        <v>1.0097222222222224</v>
      </c>
      <c r="P684" s="28">
        <f t="shared" si="893"/>
        <v>1.0305555555555554</v>
      </c>
      <c r="Q684" s="28">
        <f>Q683+TIME(0,4,0)</f>
        <v>1.0513888888888889</v>
      </c>
    </row>
    <row r="685" spans="1:19" ht="15" customHeight="1" x14ac:dyDescent="0.2">
      <c r="A685" s="53" t="s">
        <v>31</v>
      </c>
      <c r="B685" s="28">
        <f t="shared" ref="B685:P685" si="894">B684+TIME(0,25,0)</f>
        <v>0.78055555555555556</v>
      </c>
      <c r="C685" s="28">
        <f t="shared" si="894"/>
        <v>0.79444444444444462</v>
      </c>
      <c r="D685" s="28">
        <f t="shared" si="894"/>
        <v>0.80833333333333346</v>
      </c>
      <c r="E685" s="28">
        <f t="shared" si="894"/>
        <v>0.81875000000000009</v>
      </c>
      <c r="F685" s="28">
        <f t="shared" si="894"/>
        <v>0.83958333333333346</v>
      </c>
      <c r="G685" s="28">
        <f t="shared" si="894"/>
        <v>0.86041666666666672</v>
      </c>
      <c r="H685" s="28">
        <f t="shared" si="894"/>
        <v>0.88125000000000009</v>
      </c>
      <c r="I685" s="28">
        <f t="shared" si="894"/>
        <v>0.90208333333333346</v>
      </c>
      <c r="J685" s="28">
        <f t="shared" si="894"/>
        <v>0.92291666666666672</v>
      </c>
      <c r="K685" s="28">
        <f t="shared" si="894"/>
        <v>0.94375000000000009</v>
      </c>
      <c r="L685" s="28">
        <f t="shared" si="894"/>
        <v>0.96458333333333346</v>
      </c>
      <c r="M685" s="28">
        <f t="shared" si="894"/>
        <v>0.98541666666666672</v>
      </c>
      <c r="N685" s="28">
        <f t="shared" si="894"/>
        <v>1.0062500000000001</v>
      </c>
      <c r="O685" s="28">
        <f t="shared" si="894"/>
        <v>1.0270833333333336</v>
      </c>
      <c r="P685" s="28">
        <f t="shared" si="894"/>
        <v>1.0479166666666666</v>
      </c>
      <c r="Q685" s="28">
        <f>Q684+TIME(0,25,0)</f>
        <v>1.0687500000000001</v>
      </c>
    </row>
    <row r="686" spans="1:19" ht="15" customHeight="1" x14ac:dyDescent="0.2">
      <c r="A686" s="53" t="s">
        <v>30</v>
      </c>
      <c r="B686" s="28">
        <f t="shared" ref="B686:P686" si="895">B685+TIME(0,23,0)</f>
        <v>0.79652777777777783</v>
      </c>
      <c r="C686" s="28">
        <f t="shared" si="895"/>
        <v>0.8104166666666669</v>
      </c>
      <c r="D686" s="28">
        <f t="shared" si="895"/>
        <v>0.82430555555555574</v>
      </c>
      <c r="E686" s="28">
        <f t="shared" si="895"/>
        <v>0.83472222222222237</v>
      </c>
      <c r="F686" s="28">
        <f t="shared" si="895"/>
        <v>0.85555555555555574</v>
      </c>
      <c r="G686" s="28">
        <f t="shared" si="895"/>
        <v>0.87638888888888899</v>
      </c>
      <c r="H686" s="28">
        <f t="shared" si="895"/>
        <v>0.89722222222222237</v>
      </c>
      <c r="I686" s="28">
        <f t="shared" si="895"/>
        <v>0.91805555555555574</v>
      </c>
      <c r="J686" s="28">
        <f t="shared" si="895"/>
        <v>0.93888888888888899</v>
      </c>
      <c r="K686" s="28">
        <f t="shared" si="895"/>
        <v>0.95972222222222237</v>
      </c>
      <c r="L686" s="28">
        <f t="shared" si="895"/>
        <v>0.98055555555555574</v>
      </c>
      <c r="M686" s="28">
        <f t="shared" si="895"/>
        <v>1.0013888888888889</v>
      </c>
      <c r="N686" s="28">
        <f t="shared" si="895"/>
        <v>1.0222222222222224</v>
      </c>
      <c r="O686" s="28">
        <f t="shared" si="895"/>
        <v>1.0430555555555558</v>
      </c>
      <c r="P686" s="28">
        <f t="shared" si="895"/>
        <v>1.0638888888888889</v>
      </c>
      <c r="Q686" s="28">
        <f>Q685+TIME(0,23,0)</f>
        <v>1.0847222222222224</v>
      </c>
    </row>
    <row r="687" spans="1:19" ht="15" customHeight="1" x14ac:dyDescent="0.2">
      <c r="A687" s="53" t="s">
        <v>29</v>
      </c>
      <c r="B687" s="28">
        <f t="shared" ref="B687:P687" si="896">B686+TIME(0,22,0)</f>
        <v>0.81180555555555556</v>
      </c>
      <c r="C687" s="28">
        <f t="shared" si="896"/>
        <v>0.82569444444444462</v>
      </c>
      <c r="D687" s="28">
        <f t="shared" si="896"/>
        <v>0.83958333333333346</v>
      </c>
      <c r="E687" s="28">
        <f t="shared" si="896"/>
        <v>0.85000000000000009</v>
      </c>
      <c r="F687" s="28">
        <f t="shared" si="896"/>
        <v>0.87083333333333346</v>
      </c>
      <c r="G687" s="28">
        <f t="shared" si="896"/>
        <v>0.89166666666666672</v>
      </c>
      <c r="H687" s="28">
        <f t="shared" si="896"/>
        <v>0.91250000000000009</v>
      </c>
      <c r="I687" s="28">
        <f t="shared" si="896"/>
        <v>0.93333333333333346</v>
      </c>
      <c r="J687" s="28">
        <f t="shared" si="896"/>
        <v>0.95416666666666672</v>
      </c>
      <c r="K687" s="28">
        <f t="shared" si="896"/>
        <v>0.97500000000000009</v>
      </c>
      <c r="L687" s="28">
        <f t="shared" si="896"/>
        <v>0.99583333333333346</v>
      </c>
      <c r="M687" s="28">
        <f t="shared" si="896"/>
        <v>1.0166666666666666</v>
      </c>
      <c r="N687" s="28">
        <f t="shared" si="896"/>
        <v>1.0375000000000001</v>
      </c>
      <c r="O687" s="28">
        <f t="shared" si="896"/>
        <v>1.0583333333333336</v>
      </c>
      <c r="P687" s="28">
        <f t="shared" si="896"/>
        <v>1.0791666666666666</v>
      </c>
      <c r="Q687" s="28">
        <f>Q686+TIME(0,22,0)</f>
        <v>1.1000000000000001</v>
      </c>
    </row>
    <row r="688" spans="1:19" ht="15" customHeight="1" x14ac:dyDescent="0.2">
      <c r="A688" s="53" t="s">
        <v>28</v>
      </c>
      <c r="B688" s="28">
        <f t="shared" ref="B688:P688" si="897">B687+TIME(0,12,0)</f>
        <v>0.82013888888888886</v>
      </c>
      <c r="C688" s="28">
        <f t="shared" si="897"/>
        <v>0.83402777777777792</v>
      </c>
      <c r="D688" s="28">
        <f t="shared" si="897"/>
        <v>0.84791666666666676</v>
      </c>
      <c r="E688" s="28">
        <f t="shared" si="897"/>
        <v>0.85833333333333339</v>
      </c>
      <c r="F688" s="28">
        <f t="shared" si="897"/>
        <v>0.87916666666666676</v>
      </c>
      <c r="G688" s="28">
        <f t="shared" si="897"/>
        <v>0.9</v>
      </c>
      <c r="H688" s="28">
        <f t="shared" si="897"/>
        <v>0.92083333333333339</v>
      </c>
      <c r="I688" s="28">
        <f t="shared" si="897"/>
        <v>0.94166666666666676</v>
      </c>
      <c r="J688" s="28">
        <f t="shared" si="897"/>
        <v>0.96250000000000002</v>
      </c>
      <c r="K688" s="28">
        <f t="shared" si="897"/>
        <v>0.98333333333333339</v>
      </c>
      <c r="L688" s="28">
        <f t="shared" si="897"/>
        <v>1.0041666666666669</v>
      </c>
      <c r="M688" s="28">
        <f t="shared" si="897"/>
        <v>1.0249999999999999</v>
      </c>
      <c r="N688" s="28">
        <f t="shared" si="897"/>
        <v>1.0458333333333334</v>
      </c>
      <c r="O688" s="28">
        <f t="shared" si="897"/>
        <v>1.0666666666666669</v>
      </c>
      <c r="P688" s="28">
        <f t="shared" si="897"/>
        <v>1.0874999999999999</v>
      </c>
      <c r="Q688" s="28">
        <f>Q687+TIME(0,12,0)</f>
        <v>1.1083333333333334</v>
      </c>
    </row>
    <row r="689" spans="1:18" ht="15" customHeight="1" x14ac:dyDescent="0.2">
      <c r="A689" s="53" t="s">
        <v>27</v>
      </c>
      <c r="B689" s="28">
        <f t="shared" ref="B689:P689" si="898">B688+TIME(0,8,0)</f>
        <v>0.8256944444444444</v>
      </c>
      <c r="C689" s="28">
        <f t="shared" si="898"/>
        <v>0.83958333333333346</v>
      </c>
      <c r="D689" s="28">
        <f t="shared" si="898"/>
        <v>0.8534722222222223</v>
      </c>
      <c r="E689" s="28">
        <f t="shared" si="898"/>
        <v>0.86388888888888893</v>
      </c>
      <c r="F689" s="28">
        <f t="shared" si="898"/>
        <v>0.8847222222222223</v>
      </c>
      <c r="G689" s="28">
        <f t="shared" si="898"/>
        <v>0.90555555555555556</v>
      </c>
      <c r="H689" s="28">
        <f t="shared" si="898"/>
        <v>0.92638888888888893</v>
      </c>
      <c r="I689" s="28">
        <f t="shared" si="898"/>
        <v>0.9472222222222223</v>
      </c>
      <c r="J689" s="28">
        <f t="shared" si="898"/>
        <v>0.96805555555555556</v>
      </c>
      <c r="K689" s="28">
        <f t="shared" si="898"/>
        <v>0.98888888888888893</v>
      </c>
      <c r="L689" s="28">
        <f t="shared" si="898"/>
        <v>1.0097222222222224</v>
      </c>
      <c r="M689" s="28">
        <f t="shared" si="898"/>
        <v>1.0305555555555554</v>
      </c>
      <c r="N689" s="28">
        <f t="shared" si="898"/>
        <v>1.0513888888888889</v>
      </c>
      <c r="O689" s="28">
        <f t="shared" si="898"/>
        <v>1.0722222222222224</v>
      </c>
      <c r="P689" s="28">
        <f t="shared" si="898"/>
        <v>1.0930555555555554</v>
      </c>
      <c r="Q689" s="28">
        <f>Q688+TIME(0,8,0)</f>
        <v>1.1138888888888889</v>
      </c>
    </row>
    <row r="690" spans="1:18" ht="15" customHeight="1" x14ac:dyDescent="0.2">
      <c r="A690" s="102" t="s">
        <v>66</v>
      </c>
      <c r="B690" s="95">
        <f t="shared" ref="B690:P690" si="899">B689+TIME(0,5,0)</f>
        <v>0.82916666666666661</v>
      </c>
      <c r="C690" s="95">
        <f t="shared" si="899"/>
        <v>0.84305555555555567</v>
      </c>
      <c r="D690" s="95">
        <f t="shared" si="899"/>
        <v>0.85694444444444451</v>
      </c>
      <c r="E690" s="95">
        <f t="shared" si="899"/>
        <v>0.86736111111111114</v>
      </c>
      <c r="F690" s="95">
        <f t="shared" si="899"/>
        <v>0.88819444444444451</v>
      </c>
      <c r="G690" s="95">
        <f t="shared" si="899"/>
        <v>0.90902777777777777</v>
      </c>
      <c r="H690" s="95">
        <f t="shared" si="899"/>
        <v>0.92986111111111114</v>
      </c>
      <c r="I690" s="95">
        <f t="shared" si="899"/>
        <v>0.95069444444444451</v>
      </c>
      <c r="J690" s="95">
        <f t="shared" si="899"/>
        <v>0.97152777777777777</v>
      </c>
      <c r="K690" s="95">
        <f t="shared" si="899"/>
        <v>0.99236111111111114</v>
      </c>
      <c r="L690" s="95">
        <f t="shared" si="899"/>
        <v>1.0131944444444447</v>
      </c>
      <c r="M690" s="95">
        <f t="shared" si="899"/>
        <v>1.0340277777777778</v>
      </c>
      <c r="N690" s="95">
        <f t="shared" si="899"/>
        <v>1.0548611111111112</v>
      </c>
      <c r="O690" s="95">
        <f t="shared" si="899"/>
        <v>1.0756944444444447</v>
      </c>
      <c r="P690" s="95">
        <f t="shared" si="899"/>
        <v>1.0965277777777778</v>
      </c>
      <c r="Q690" s="95">
        <f>Q689+TIME(0,5,0)</f>
        <v>1.1173611111111112</v>
      </c>
    </row>
    <row r="691" spans="1:18" ht="13.5" hidden="1" customHeight="1" x14ac:dyDescent="0.2">
      <c r="A691" s="8" t="s">
        <v>52</v>
      </c>
      <c r="B691" s="64" t="e">
        <f>MOD(#REF!-#REF!,1)</f>
        <v>#REF!</v>
      </c>
      <c r="C691" s="64">
        <f t="shared" ref="C691:Q691" si="900">MOD(C679-B679,1)</f>
        <v>1.3888888888889062E-2</v>
      </c>
      <c r="D691" s="64">
        <f t="shared" si="900"/>
        <v>1.388888888888884E-2</v>
      </c>
      <c r="E691" s="64">
        <f t="shared" si="900"/>
        <v>1.041666666666663E-2</v>
      </c>
      <c r="F691" s="64">
        <f t="shared" si="900"/>
        <v>2.083333333333337E-2</v>
      </c>
      <c r="G691" s="64">
        <f t="shared" si="900"/>
        <v>2.0833333333333259E-2</v>
      </c>
      <c r="H691" s="64">
        <f t="shared" si="900"/>
        <v>2.083333333333337E-2</v>
      </c>
      <c r="I691" s="64">
        <f t="shared" si="900"/>
        <v>2.083333333333337E-2</v>
      </c>
      <c r="J691" s="64">
        <f t="shared" si="900"/>
        <v>2.0833333333333259E-2</v>
      </c>
      <c r="K691" s="64">
        <f t="shared" si="900"/>
        <v>2.083333333333337E-2</v>
      </c>
      <c r="L691" s="64">
        <f t="shared" si="900"/>
        <v>2.083333333333337E-2</v>
      </c>
      <c r="M691" s="64">
        <f t="shared" si="900"/>
        <v>2.0833333333333259E-2</v>
      </c>
      <c r="N691" s="64">
        <f t="shared" si="900"/>
        <v>2.083333333333337E-2</v>
      </c>
      <c r="O691" s="64">
        <f t="shared" si="900"/>
        <v>2.083333333333337E-2</v>
      </c>
      <c r="P691" s="64">
        <f t="shared" si="900"/>
        <v>2.0833333333333259E-2</v>
      </c>
      <c r="Q691" s="64">
        <f t="shared" si="900"/>
        <v>2.083333333333337E-2</v>
      </c>
      <c r="R691" s="64"/>
    </row>
    <row r="692" spans="1:18" ht="15" hidden="1" customHeight="1" x14ac:dyDescent="0.2">
      <c r="B692" s="64" t="e">
        <f>MOD(#REF!-B679,1)</f>
        <v>#REF!</v>
      </c>
      <c r="C692" s="64">
        <f t="shared" ref="C692:Q692" si="901">MOD(C690-C679,1)</f>
        <v>0.14861111111111114</v>
      </c>
      <c r="D692" s="64">
        <f t="shared" si="901"/>
        <v>0.14861111111111114</v>
      </c>
      <c r="E692" s="64">
        <f t="shared" si="901"/>
        <v>0.14861111111111114</v>
      </c>
      <c r="F692" s="64">
        <f t="shared" si="901"/>
        <v>0.14861111111111114</v>
      </c>
      <c r="G692" s="64">
        <f t="shared" si="901"/>
        <v>0.14861111111111114</v>
      </c>
      <c r="H692" s="64">
        <f t="shared" si="901"/>
        <v>0.14861111111111114</v>
      </c>
      <c r="I692" s="64">
        <f t="shared" si="901"/>
        <v>0.14861111111111114</v>
      </c>
      <c r="J692" s="64">
        <f t="shared" si="901"/>
        <v>0.14861111111111114</v>
      </c>
      <c r="K692" s="64">
        <f t="shared" si="901"/>
        <v>0.14861111111111114</v>
      </c>
      <c r="L692" s="64">
        <f t="shared" si="901"/>
        <v>0.14861111111111136</v>
      </c>
      <c r="M692" s="64">
        <f t="shared" si="901"/>
        <v>0.14861111111111114</v>
      </c>
      <c r="N692" s="64">
        <f t="shared" si="901"/>
        <v>0.14861111111111125</v>
      </c>
      <c r="O692" s="64">
        <f t="shared" si="901"/>
        <v>0.14861111111111136</v>
      </c>
      <c r="P692" s="64">
        <f t="shared" si="901"/>
        <v>0.14861111111111114</v>
      </c>
      <c r="Q692" s="64">
        <f t="shared" si="901"/>
        <v>0.14861111111111125</v>
      </c>
      <c r="R692" s="64"/>
    </row>
    <row r="693" spans="1:18" ht="15" customHeight="1" x14ac:dyDescent="0.2"/>
    <row r="694" spans="1:18" ht="15" customHeight="1" x14ac:dyDescent="0.2">
      <c r="A694" s="49" t="s">
        <v>4</v>
      </c>
      <c r="B694" s="27">
        <v>0.98958333333333337</v>
      </c>
      <c r="C694" s="27">
        <v>1.0416666666666666E-2</v>
      </c>
      <c r="D694" s="27">
        <v>3.125E-2</v>
      </c>
      <c r="O694" s="6"/>
      <c r="P694" s="6"/>
      <c r="Q694" s="6"/>
    </row>
    <row r="695" spans="1:18" ht="15" customHeight="1" x14ac:dyDescent="0.2">
      <c r="A695" s="53" t="s">
        <v>22</v>
      </c>
      <c r="B695" s="28">
        <f>B694+TIME(0,25,0)</f>
        <v>1.0069444444444444</v>
      </c>
      <c r="C695" s="28">
        <f t="shared" ref="C695:D695" si="902">C694+TIME(0,20,0)</f>
        <v>2.4305555555555552E-2</v>
      </c>
      <c r="D695" s="28">
        <f t="shared" si="902"/>
        <v>4.5138888888888888E-2</v>
      </c>
      <c r="O695" s="6"/>
      <c r="P695" s="6"/>
      <c r="Q695" s="6"/>
    </row>
    <row r="696" spans="1:18" ht="15" customHeight="1" x14ac:dyDescent="0.2">
      <c r="A696" s="53" t="s">
        <v>21</v>
      </c>
      <c r="B696" s="28">
        <f>B695+TIME(0,30,0)</f>
        <v>1.0277777777777777</v>
      </c>
      <c r="C696" s="28">
        <f t="shared" ref="C696:D696" si="903">C695+TIME(0,25,0)</f>
        <v>4.1666666666666664E-2</v>
      </c>
      <c r="D696" s="28">
        <f t="shared" si="903"/>
        <v>6.25E-2</v>
      </c>
      <c r="O696" s="6"/>
      <c r="P696" s="6"/>
      <c r="Q696" s="6"/>
    </row>
    <row r="697" spans="1:18" ht="15" customHeight="1" x14ac:dyDescent="0.2">
      <c r="A697" s="53" t="s">
        <v>1</v>
      </c>
      <c r="B697" s="28">
        <f>B696+TIME(0,10,0)</f>
        <v>1.0347222222222221</v>
      </c>
      <c r="C697" s="28">
        <f t="shared" ref="C697:D697" si="904">C696+TIME(0,10,0)</f>
        <v>4.8611111111111105E-2</v>
      </c>
      <c r="D697" s="28">
        <f t="shared" si="904"/>
        <v>6.9444444444444448E-2</v>
      </c>
      <c r="O697" s="6"/>
      <c r="P697" s="6"/>
      <c r="Q697" s="6"/>
    </row>
    <row r="698" spans="1:18" ht="15" customHeight="1" x14ac:dyDescent="0.2">
      <c r="A698" s="53" t="s">
        <v>15</v>
      </c>
      <c r="B698" s="28">
        <f>B697+TIME(0,45,0)</f>
        <v>1.0659722222222221</v>
      </c>
      <c r="C698" s="28">
        <f t="shared" ref="C698:D698" si="905">C697+TIME(0,45,0)</f>
        <v>7.9861111111111105E-2</v>
      </c>
      <c r="D698" s="28">
        <f t="shared" si="905"/>
        <v>0.10069444444444445</v>
      </c>
      <c r="O698" s="6"/>
      <c r="P698" s="6"/>
      <c r="Q698" s="6"/>
    </row>
    <row r="699" spans="1:18" ht="15" customHeight="1" x14ac:dyDescent="0.2">
      <c r="A699" s="53" t="s">
        <v>32</v>
      </c>
      <c r="B699" s="28">
        <f>B698+TIME(0,4,0)</f>
        <v>1.0687499999999999</v>
      </c>
      <c r="C699" s="28">
        <f t="shared" ref="C699:D699" si="906">C698+TIME(0,4,0)</f>
        <v>8.2638888888888887E-2</v>
      </c>
      <c r="D699" s="28">
        <f t="shared" si="906"/>
        <v>0.10347222222222223</v>
      </c>
      <c r="O699" s="6"/>
      <c r="P699" s="6"/>
      <c r="Q699" s="6"/>
    </row>
    <row r="700" spans="1:18" ht="15" customHeight="1" x14ac:dyDescent="0.2">
      <c r="A700" s="53" t="s">
        <v>31</v>
      </c>
      <c r="B700" s="28">
        <f>B699+TIME(0,25,0)</f>
        <v>1.086111111111111</v>
      </c>
      <c r="C700" s="28">
        <f t="shared" ref="C700:D700" si="907">C699+TIME(0,25,0)</f>
        <v>0.1</v>
      </c>
      <c r="D700" s="28">
        <f t="shared" si="907"/>
        <v>0.12083333333333335</v>
      </c>
      <c r="O700" s="6"/>
      <c r="P700" s="6"/>
      <c r="Q700" s="6"/>
    </row>
    <row r="701" spans="1:18" ht="15" customHeight="1" x14ac:dyDescent="0.2">
      <c r="A701" s="53" t="s">
        <v>30</v>
      </c>
      <c r="B701" s="28">
        <f>B700+TIME(0,23,0)</f>
        <v>1.1020833333333333</v>
      </c>
      <c r="C701" s="28">
        <f t="shared" ref="C701:D701" si="908">C700+TIME(0,23,0)</f>
        <v>0.11597222222222223</v>
      </c>
      <c r="D701" s="28">
        <f t="shared" si="908"/>
        <v>0.13680555555555557</v>
      </c>
      <c r="O701" s="6"/>
      <c r="P701" s="6"/>
      <c r="Q701" s="6"/>
    </row>
    <row r="702" spans="1:18" ht="15" customHeight="1" x14ac:dyDescent="0.2">
      <c r="A702" s="53" t="s">
        <v>29</v>
      </c>
      <c r="B702" s="28">
        <f>B701+TIME(0,22,0)</f>
        <v>1.117361111111111</v>
      </c>
      <c r="C702" s="28">
        <f t="shared" ref="C702:D702" si="909">C701+TIME(0,22,0)</f>
        <v>0.13125000000000001</v>
      </c>
      <c r="D702" s="28">
        <f t="shared" si="909"/>
        <v>0.15208333333333335</v>
      </c>
      <c r="O702" s="6"/>
      <c r="P702" s="6"/>
      <c r="Q702" s="6"/>
    </row>
    <row r="703" spans="1:18" ht="15" customHeight="1" x14ac:dyDescent="0.2">
      <c r="A703" s="53" t="s">
        <v>28</v>
      </c>
      <c r="B703" s="28">
        <f>B702+TIME(0,12,0)</f>
        <v>1.1256944444444443</v>
      </c>
      <c r="C703" s="28">
        <f t="shared" ref="C703:D703" si="910">C702+TIME(0,12,0)</f>
        <v>0.13958333333333334</v>
      </c>
      <c r="D703" s="28">
        <f t="shared" si="910"/>
        <v>0.16041666666666668</v>
      </c>
      <c r="O703" s="6"/>
      <c r="P703" s="6"/>
      <c r="Q703" s="6"/>
    </row>
    <row r="704" spans="1:18" ht="15" customHeight="1" x14ac:dyDescent="0.2">
      <c r="A704" s="53" t="s">
        <v>27</v>
      </c>
      <c r="B704" s="28">
        <f t="shared" ref="B704:D704" si="911">B703+TIME(0,8,0)</f>
        <v>1.1312499999999999</v>
      </c>
      <c r="C704" s="28">
        <f t="shared" si="911"/>
        <v>0.1451388888888889</v>
      </c>
      <c r="D704" s="28">
        <f t="shared" si="911"/>
        <v>0.16597222222222224</v>
      </c>
      <c r="O704" s="6"/>
      <c r="P704" s="6"/>
      <c r="Q704" s="6"/>
    </row>
    <row r="705" spans="1:20" ht="15" customHeight="1" x14ac:dyDescent="0.2">
      <c r="A705" s="102" t="s">
        <v>66</v>
      </c>
      <c r="B705" s="95">
        <f t="shared" ref="B705:D705" si="912">B704+TIME(0,5,0)</f>
        <v>1.1347222222222222</v>
      </c>
      <c r="C705" s="95">
        <f t="shared" si="912"/>
        <v>0.14861111111111111</v>
      </c>
      <c r="D705" s="95">
        <f t="shared" si="912"/>
        <v>0.16944444444444445</v>
      </c>
      <c r="O705" s="6"/>
      <c r="P705" s="6"/>
      <c r="Q705" s="6"/>
    </row>
    <row r="706" spans="1:20" ht="15" hidden="1" customHeight="1" x14ac:dyDescent="0.2">
      <c r="A706" s="8"/>
      <c r="B706" s="64" t="e">
        <f t="shared" ref="B706:D706" si="913">MOD(B694-A694,1)</f>
        <v>#VALUE!</v>
      </c>
      <c r="C706" s="64">
        <f t="shared" si="913"/>
        <v>2.0833333333333259E-2</v>
      </c>
      <c r="D706" s="64">
        <f t="shared" si="913"/>
        <v>2.0833333333333336E-2</v>
      </c>
      <c r="E706" s="64"/>
      <c r="L706" s="12"/>
      <c r="M706" s="12"/>
      <c r="N706" s="12"/>
      <c r="O706" s="12"/>
      <c r="P706" s="12"/>
      <c r="Q706" s="12"/>
      <c r="R706" s="12"/>
    </row>
    <row r="707" spans="1:20" ht="15" hidden="1" customHeight="1" x14ac:dyDescent="0.2">
      <c r="A707" s="8" t="s">
        <v>52</v>
      </c>
      <c r="B707" s="64">
        <f t="shared" ref="B707:D707" si="914">MOD(B705-B694,1)</f>
        <v>0.14513888888888882</v>
      </c>
      <c r="C707" s="64">
        <f t="shared" si="914"/>
        <v>0.13819444444444445</v>
      </c>
      <c r="D707" s="64">
        <f t="shared" si="914"/>
        <v>0.13819444444444445</v>
      </c>
      <c r="E707" s="64"/>
    </row>
    <row r="708" spans="1:20" ht="15" customHeight="1" x14ac:dyDescent="0.2"/>
    <row r="709" spans="1:20" ht="15" customHeight="1" x14ac:dyDescent="0.2"/>
    <row r="710" spans="1:20" s="1" customFormat="1" ht="15" customHeight="1" x14ac:dyDescent="0.25">
      <c r="A710" s="55" t="s">
        <v>53</v>
      </c>
      <c r="B710" s="32"/>
      <c r="C710" s="32"/>
      <c r="D710" s="32"/>
      <c r="E710" s="3"/>
      <c r="F710"/>
      <c r="G710" s="33"/>
      <c r="H710"/>
    </row>
    <row r="711" spans="1:20" ht="15" customHeight="1" x14ac:dyDescent="0.2"/>
    <row r="712" spans="1:20" ht="15" customHeight="1" x14ac:dyDescent="0.2">
      <c r="A712" s="105"/>
      <c r="B712" s="88"/>
      <c r="C712" s="88" t="s">
        <v>63</v>
      </c>
      <c r="D712" s="88"/>
      <c r="E712" s="106"/>
      <c r="F712" s="106"/>
      <c r="G712" s="106"/>
      <c r="H712" s="106"/>
      <c r="P712" s="1"/>
      <c r="Q712" s="1"/>
      <c r="R712" s="1"/>
    </row>
    <row r="713" spans="1:20" ht="15" customHeight="1" x14ac:dyDescent="0.2">
      <c r="A713" s="56" t="s">
        <v>65</v>
      </c>
      <c r="B713" s="37">
        <v>0.27083333333333331</v>
      </c>
      <c r="C713" s="37">
        <v>0.28125</v>
      </c>
      <c r="D713" s="37">
        <v>0.29166666666666669</v>
      </c>
      <c r="E713" s="37">
        <v>0.30208333333333331</v>
      </c>
      <c r="F713" s="37">
        <v>0.32291666666666669</v>
      </c>
      <c r="G713" s="37">
        <v>0.33333333333333331</v>
      </c>
      <c r="H713" s="37">
        <v>0.34375</v>
      </c>
      <c r="I713" s="37">
        <v>0.35416666666666669</v>
      </c>
      <c r="J713" s="37">
        <v>0.36458333333333331</v>
      </c>
      <c r="K713" s="37">
        <v>0.375</v>
      </c>
      <c r="L713" s="37">
        <v>0.39583333333333331</v>
      </c>
      <c r="M713" s="37">
        <v>0.41666666666666669</v>
      </c>
      <c r="N713" s="37">
        <v>0.4375</v>
      </c>
      <c r="O713" s="35">
        <v>0.45833333333333331</v>
      </c>
      <c r="P713" s="36">
        <v>0.47916666666666669</v>
      </c>
      <c r="Q713" s="35">
        <v>0.5</v>
      </c>
      <c r="R713" s="36">
        <v>0.52083333333333337</v>
      </c>
    </row>
    <row r="714" spans="1:20" ht="15" customHeight="1" x14ac:dyDescent="0.2">
      <c r="A714" s="57" t="s">
        <v>54</v>
      </c>
      <c r="B714" s="38">
        <f>B713+TIME(0,25,0)</f>
        <v>0.28819444444444442</v>
      </c>
      <c r="C714" s="38">
        <f t="shared" ref="C714:R714" si="915">C713+TIME(0,25,0)</f>
        <v>0.2986111111111111</v>
      </c>
      <c r="D714" s="38">
        <f t="shared" si="915"/>
        <v>0.30902777777777779</v>
      </c>
      <c r="E714" s="38">
        <f t="shared" si="915"/>
        <v>0.31944444444444442</v>
      </c>
      <c r="F714" s="38">
        <f t="shared" si="915"/>
        <v>0.34027777777777779</v>
      </c>
      <c r="G714" s="38">
        <f t="shared" si="915"/>
        <v>0.35069444444444442</v>
      </c>
      <c r="H714" s="38">
        <f t="shared" si="915"/>
        <v>0.3611111111111111</v>
      </c>
      <c r="I714" s="38">
        <f t="shared" si="915"/>
        <v>0.37152777777777779</v>
      </c>
      <c r="J714" s="38">
        <f t="shared" si="915"/>
        <v>0.38194444444444442</v>
      </c>
      <c r="K714" s="38">
        <f t="shared" si="915"/>
        <v>0.3923611111111111</v>
      </c>
      <c r="L714" s="38">
        <f t="shared" si="915"/>
        <v>0.41319444444444442</v>
      </c>
      <c r="M714" s="38">
        <f t="shared" si="915"/>
        <v>0.43402777777777779</v>
      </c>
      <c r="N714" s="38">
        <f t="shared" si="915"/>
        <v>0.4548611111111111</v>
      </c>
      <c r="O714" s="38">
        <f t="shared" si="915"/>
        <v>0.47569444444444442</v>
      </c>
      <c r="P714" s="38">
        <f t="shared" si="915"/>
        <v>0.49652777777777779</v>
      </c>
      <c r="Q714" s="38">
        <f t="shared" si="915"/>
        <v>0.51736111111111116</v>
      </c>
      <c r="R714" s="38">
        <f t="shared" si="915"/>
        <v>0.53819444444444453</v>
      </c>
    </row>
    <row r="715" spans="1:20" ht="15" customHeight="1" x14ac:dyDescent="0.2">
      <c r="A715" s="57" t="s">
        <v>32</v>
      </c>
      <c r="B715" s="38">
        <f>B714+TIME(0,30,0)</f>
        <v>0.30902777777777773</v>
      </c>
      <c r="C715" s="38">
        <f t="shared" ref="C715:E715" si="916">C714+TIME(0,30,0)</f>
        <v>0.31944444444444442</v>
      </c>
      <c r="D715" s="38">
        <f t="shared" si="916"/>
        <v>0.3298611111111111</v>
      </c>
      <c r="E715" s="38">
        <f t="shared" si="916"/>
        <v>0.34027777777777773</v>
      </c>
      <c r="F715" s="38">
        <f>F714+TIME(0,30,0)</f>
        <v>0.3611111111111111</v>
      </c>
      <c r="G715" s="38">
        <f t="shared" ref="G715:R715" si="917">G714+TIME(0,30,0)</f>
        <v>0.37152777777777773</v>
      </c>
      <c r="H715" s="38">
        <f t="shared" si="917"/>
        <v>0.38194444444444442</v>
      </c>
      <c r="I715" s="38">
        <f t="shared" si="917"/>
        <v>0.3923611111111111</v>
      </c>
      <c r="J715" s="38">
        <f t="shared" si="917"/>
        <v>0.40277777777777773</v>
      </c>
      <c r="K715" s="38">
        <f t="shared" si="917"/>
        <v>0.41319444444444442</v>
      </c>
      <c r="L715" s="38">
        <f t="shared" si="917"/>
        <v>0.43402777777777773</v>
      </c>
      <c r="M715" s="38">
        <f t="shared" si="917"/>
        <v>0.4548611111111111</v>
      </c>
      <c r="N715" s="38">
        <f t="shared" si="917"/>
        <v>0.47569444444444442</v>
      </c>
      <c r="O715" s="38">
        <f t="shared" si="917"/>
        <v>0.49652777777777773</v>
      </c>
      <c r="P715" s="38">
        <f t="shared" si="917"/>
        <v>0.51736111111111116</v>
      </c>
      <c r="Q715" s="38">
        <f t="shared" si="917"/>
        <v>0.53819444444444453</v>
      </c>
      <c r="R715" s="38">
        <f t="shared" si="917"/>
        <v>0.5590277777777779</v>
      </c>
    </row>
    <row r="716" spans="1:20" ht="15" customHeight="1" x14ac:dyDescent="0.2">
      <c r="A716" s="57" t="s">
        <v>15</v>
      </c>
      <c r="B716" s="38">
        <f>B715+TIME(0,4,0)</f>
        <v>0.3118055555555555</v>
      </c>
      <c r="C716" s="38">
        <f t="shared" ref="C716:E716" si="918">C715+TIME(0,4,0)</f>
        <v>0.32222222222222219</v>
      </c>
      <c r="D716" s="38">
        <f t="shared" si="918"/>
        <v>0.33263888888888887</v>
      </c>
      <c r="E716" s="38">
        <f t="shared" si="918"/>
        <v>0.3430555555555555</v>
      </c>
      <c r="F716" s="38">
        <f>F715+TIME(0,4,0)</f>
        <v>0.36388888888888887</v>
      </c>
      <c r="G716" s="38">
        <f t="shared" ref="G716:R716" si="919">G715+TIME(0,4,0)</f>
        <v>0.3743055555555555</v>
      </c>
      <c r="H716" s="38">
        <f t="shared" si="919"/>
        <v>0.38472222222222219</v>
      </c>
      <c r="I716" s="38">
        <f t="shared" si="919"/>
        <v>0.39513888888888887</v>
      </c>
      <c r="J716" s="38">
        <f t="shared" si="919"/>
        <v>0.4055555555555555</v>
      </c>
      <c r="K716" s="38">
        <f t="shared" si="919"/>
        <v>0.41597222222222219</v>
      </c>
      <c r="L716" s="38">
        <f t="shared" si="919"/>
        <v>0.4368055555555555</v>
      </c>
      <c r="M716" s="38">
        <f t="shared" si="919"/>
        <v>0.45763888888888887</v>
      </c>
      <c r="N716" s="38">
        <f t="shared" si="919"/>
        <v>0.47847222222222219</v>
      </c>
      <c r="O716" s="38">
        <f t="shared" si="919"/>
        <v>0.4993055555555555</v>
      </c>
      <c r="P716" s="38">
        <f t="shared" si="919"/>
        <v>0.52013888888888893</v>
      </c>
      <c r="Q716" s="38">
        <f t="shared" si="919"/>
        <v>0.5409722222222223</v>
      </c>
      <c r="R716" s="38">
        <f t="shared" si="919"/>
        <v>0.56180555555555567</v>
      </c>
    </row>
    <row r="717" spans="1:20" ht="15" customHeight="1" x14ac:dyDescent="0.2">
      <c r="A717" s="57" t="s">
        <v>22</v>
      </c>
      <c r="B717" s="38">
        <f t="shared" ref="B717:E717" si="920">B716+TIME(1, 10, 0)</f>
        <v>0.36041666666666661</v>
      </c>
      <c r="C717" s="38">
        <f t="shared" si="920"/>
        <v>0.37083333333333329</v>
      </c>
      <c r="D717" s="38">
        <f t="shared" si="920"/>
        <v>0.38124999999999998</v>
      </c>
      <c r="E717" s="38">
        <f t="shared" si="920"/>
        <v>0.39166666666666661</v>
      </c>
      <c r="F717" s="38">
        <f t="shared" ref="F717:R717" si="921">F716+TIME(1, 10, 0)</f>
        <v>0.41249999999999998</v>
      </c>
      <c r="G717" s="38">
        <f t="shared" si="921"/>
        <v>0.42291666666666661</v>
      </c>
      <c r="H717" s="38">
        <f t="shared" si="921"/>
        <v>0.43333333333333329</v>
      </c>
      <c r="I717" s="38">
        <f t="shared" si="921"/>
        <v>0.44374999999999998</v>
      </c>
      <c r="J717" s="38">
        <f t="shared" si="921"/>
        <v>0.45416666666666661</v>
      </c>
      <c r="K717" s="38">
        <f t="shared" si="921"/>
        <v>0.46458333333333329</v>
      </c>
      <c r="L717" s="38">
        <f t="shared" si="921"/>
        <v>0.48541666666666661</v>
      </c>
      <c r="M717" s="38">
        <f t="shared" si="921"/>
        <v>0.50624999999999998</v>
      </c>
      <c r="N717" s="38">
        <f t="shared" si="921"/>
        <v>0.52708333333333335</v>
      </c>
      <c r="O717" s="38">
        <f t="shared" si="921"/>
        <v>0.54791666666666661</v>
      </c>
      <c r="P717" s="38">
        <f t="shared" si="921"/>
        <v>0.56875000000000009</v>
      </c>
      <c r="Q717" s="38">
        <f t="shared" si="921"/>
        <v>0.58958333333333346</v>
      </c>
      <c r="R717" s="38">
        <f t="shared" si="921"/>
        <v>0.61041666666666683</v>
      </c>
    </row>
    <row r="718" spans="1:20" ht="15" customHeight="1" x14ac:dyDescent="0.2">
      <c r="A718" s="58" t="s">
        <v>4</v>
      </c>
      <c r="B718" s="39">
        <f>B717+TIME(0, 26, 0)</f>
        <v>0.37847222222222215</v>
      </c>
      <c r="C718" s="39">
        <f t="shared" ref="C718:E718" si="922">C717+TIME(0, 26, 0)</f>
        <v>0.38888888888888884</v>
      </c>
      <c r="D718" s="39">
        <f t="shared" si="922"/>
        <v>0.39930555555555552</v>
      </c>
      <c r="E718" s="39">
        <f t="shared" si="922"/>
        <v>0.40972222222222215</v>
      </c>
      <c r="F718" s="39">
        <f>F717+TIME(0, 26, 0)</f>
        <v>0.43055555555555552</v>
      </c>
      <c r="G718" s="39">
        <f t="shared" ref="G718:R718" si="923">G717+TIME(0, 26, 0)</f>
        <v>0.44097222222222215</v>
      </c>
      <c r="H718" s="39">
        <f t="shared" si="923"/>
        <v>0.45138888888888884</v>
      </c>
      <c r="I718" s="39">
        <f t="shared" si="923"/>
        <v>0.46180555555555552</v>
      </c>
      <c r="J718" s="39">
        <f t="shared" si="923"/>
        <v>0.47222222222222215</v>
      </c>
      <c r="K718" s="39">
        <f t="shared" si="923"/>
        <v>0.48263888888888884</v>
      </c>
      <c r="L718" s="39">
        <f t="shared" si="923"/>
        <v>0.50347222222222221</v>
      </c>
      <c r="M718" s="39">
        <f t="shared" si="923"/>
        <v>0.52430555555555558</v>
      </c>
      <c r="N718" s="39">
        <f t="shared" si="923"/>
        <v>0.54513888888888895</v>
      </c>
      <c r="O718" s="39">
        <f t="shared" si="923"/>
        <v>0.56597222222222221</v>
      </c>
      <c r="P718" s="39">
        <f t="shared" si="923"/>
        <v>0.58680555555555569</v>
      </c>
      <c r="Q718" s="39">
        <f t="shared" si="923"/>
        <v>0.60763888888888906</v>
      </c>
      <c r="R718" s="39">
        <f t="shared" si="923"/>
        <v>0.62847222222222243</v>
      </c>
    </row>
    <row r="719" spans="1:20" ht="15" hidden="1" customHeight="1" x14ac:dyDescent="0.2">
      <c r="B719" s="3"/>
      <c r="C719" s="64">
        <f t="shared" ref="C719" si="924">MOD(C718-B718,1)</f>
        <v>1.0416666666666685E-2</v>
      </c>
      <c r="D719" s="64">
        <f t="shared" ref="D719" si="925">MOD(D718-C718,1)</f>
        <v>1.0416666666666685E-2</v>
      </c>
      <c r="E719" s="64">
        <f t="shared" ref="E719" si="926">MOD(E718-D718,1)</f>
        <v>1.041666666666663E-2</v>
      </c>
      <c r="F719" s="64">
        <f t="shared" ref="F719" si="927">MOD(F718-E718,1)</f>
        <v>2.083333333333337E-2</v>
      </c>
      <c r="G719" s="64">
        <f t="shared" ref="G719" si="928">MOD(G718-F718,1)</f>
        <v>1.041666666666663E-2</v>
      </c>
      <c r="H719" s="64">
        <f t="shared" ref="H719" si="929">MOD(H718-G718,1)</f>
        <v>1.0416666666666685E-2</v>
      </c>
      <c r="I719" s="64">
        <f t="shared" ref="I719" si="930">MOD(I718-H718,1)</f>
        <v>1.0416666666666685E-2</v>
      </c>
      <c r="J719" s="64">
        <f t="shared" ref="J719" si="931">MOD(J718-I718,1)</f>
        <v>1.041666666666663E-2</v>
      </c>
      <c r="K719" s="64">
        <f t="shared" ref="K719" si="932">MOD(K718-J718,1)</f>
        <v>1.0416666666666685E-2</v>
      </c>
      <c r="L719" s="64">
        <f t="shared" ref="L719" si="933">MOD(L718-K718,1)</f>
        <v>2.083333333333337E-2</v>
      </c>
      <c r="M719" s="64">
        <f t="shared" ref="M719" si="934">MOD(M718-L718,1)</f>
        <v>2.083333333333337E-2</v>
      </c>
      <c r="N719" s="64">
        <f t="shared" ref="N719" si="935">MOD(N718-M718,1)</f>
        <v>2.083333333333337E-2</v>
      </c>
      <c r="O719" s="64">
        <f t="shared" ref="O719" si="936">MOD(O718-N718,1)</f>
        <v>2.0833333333333259E-2</v>
      </c>
      <c r="P719" s="64">
        <f t="shared" ref="P719" si="937">MOD(P718-O718,1)</f>
        <v>2.0833333333333481E-2</v>
      </c>
      <c r="Q719" s="64">
        <f t="shared" ref="Q719" si="938">MOD(Q718-P718,1)</f>
        <v>2.083333333333337E-2</v>
      </c>
      <c r="R719" s="64">
        <f t="shared" ref="R719" si="939">MOD(R718-Q718,1)</f>
        <v>2.083333333333337E-2</v>
      </c>
      <c r="S719" s="64"/>
      <c r="T719" s="64"/>
    </row>
    <row r="720" spans="1:20" ht="15" hidden="1" customHeight="1" x14ac:dyDescent="0.2">
      <c r="B720" s="3"/>
      <c r="C720" s="64">
        <f>MOD(C718-C713,1)</f>
        <v>0.10763888888888884</v>
      </c>
      <c r="D720" s="64">
        <f t="shared" ref="D720:R720" si="940">MOD(D718-D713,1)</f>
        <v>0.10763888888888884</v>
      </c>
      <c r="E720" s="64">
        <f t="shared" si="940"/>
        <v>0.10763888888888884</v>
      </c>
      <c r="F720" s="64">
        <f t="shared" si="940"/>
        <v>0.10763888888888884</v>
      </c>
      <c r="G720" s="64">
        <f t="shared" si="940"/>
        <v>0.10763888888888884</v>
      </c>
      <c r="H720" s="64">
        <f t="shared" si="940"/>
        <v>0.10763888888888884</v>
      </c>
      <c r="I720" s="64">
        <f t="shared" si="940"/>
        <v>0.10763888888888884</v>
      </c>
      <c r="J720" s="64">
        <f t="shared" si="940"/>
        <v>0.10763888888888884</v>
      </c>
      <c r="K720" s="64">
        <f t="shared" si="940"/>
        <v>0.10763888888888884</v>
      </c>
      <c r="L720" s="64">
        <f t="shared" si="940"/>
        <v>0.1076388888888889</v>
      </c>
      <c r="M720" s="64">
        <f t="shared" si="940"/>
        <v>0.1076388888888889</v>
      </c>
      <c r="N720" s="64">
        <f t="shared" si="940"/>
        <v>0.10763888888888895</v>
      </c>
      <c r="O720" s="64">
        <f t="shared" si="940"/>
        <v>0.1076388888888889</v>
      </c>
      <c r="P720" s="64">
        <f t="shared" si="940"/>
        <v>0.10763888888888901</v>
      </c>
      <c r="Q720" s="64">
        <f t="shared" si="940"/>
        <v>0.10763888888888906</v>
      </c>
      <c r="R720" s="64">
        <f t="shared" si="940"/>
        <v>0.10763888888888906</v>
      </c>
      <c r="S720" s="64"/>
      <c r="T720" s="64"/>
    </row>
    <row r="721" spans="1:19" ht="15" customHeight="1" x14ac:dyDescent="0.2">
      <c r="B721" s="3"/>
      <c r="C721" s="3"/>
      <c r="D721" s="40"/>
      <c r="E721" s="40"/>
      <c r="F721" s="40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</row>
    <row r="722" spans="1:19" ht="15" customHeight="1" x14ac:dyDescent="0.2">
      <c r="B722" s="3"/>
      <c r="C722" s="3"/>
      <c r="D722" s="40"/>
      <c r="E722" s="40"/>
      <c r="F722" s="40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</row>
    <row r="723" spans="1:19" ht="15" customHeight="1" x14ac:dyDescent="0.2">
      <c r="A723" s="105"/>
      <c r="D723" s="88"/>
      <c r="E723" s="88" t="s">
        <v>64</v>
      </c>
      <c r="F723" s="88"/>
      <c r="G723" s="88"/>
      <c r="M723" s="107"/>
      <c r="N723" s="107"/>
      <c r="O723" s="107"/>
      <c r="P723" s="41"/>
      <c r="Q723" s="41"/>
      <c r="R723" s="41"/>
      <c r="S723" s="41"/>
    </row>
    <row r="724" spans="1:19" ht="15" customHeight="1" x14ac:dyDescent="0.2">
      <c r="A724" s="56" t="s">
        <v>65</v>
      </c>
      <c r="B724" s="36">
        <v>0.54166666666666663</v>
      </c>
      <c r="C724" s="36">
        <v>0.5625</v>
      </c>
      <c r="D724" s="36">
        <v>0.58333333333333337</v>
      </c>
      <c r="E724" s="36">
        <v>0.59375</v>
      </c>
      <c r="F724" s="36">
        <v>0.60416666666666663</v>
      </c>
      <c r="G724" s="36">
        <v>0.61458333333333337</v>
      </c>
      <c r="H724" s="36">
        <v>0.625</v>
      </c>
      <c r="I724" s="36">
        <v>0.65625</v>
      </c>
      <c r="J724" s="36">
        <v>0.66666666666666663</v>
      </c>
      <c r="K724" s="36">
        <v>0.6875</v>
      </c>
      <c r="L724" s="36">
        <v>0.70833333333333337</v>
      </c>
      <c r="M724" s="108">
        <v>0.72916666666666663</v>
      </c>
      <c r="N724" s="108">
        <v>0.75</v>
      </c>
      <c r="O724" s="108">
        <v>0.77083333333333337</v>
      </c>
      <c r="P724" s="41"/>
      <c r="Q724" s="41"/>
      <c r="R724" s="41"/>
      <c r="S724" s="41"/>
    </row>
    <row r="725" spans="1:19" ht="15" customHeight="1" x14ac:dyDescent="0.2">
      <c r="A725" s="57" t="s">
        <v>31</v>
      </c>
      <c r="B725" s="38">
        <f>B724+TIME(0,25,0)</f>
        <v>0.55902777777777779</v>
      </c>
      <c r="C725" s="38">
        <f t="shared" ref="C725:O725" si="941">C724+TIME(0,25,0)</f>
        <v>0.57986111111111116</v>
      </c>
      <c r="D725" s="38">
        <f t="shared" si="941"/>
        <v>0.60069444444444453</v>
      </c>
      <c r="E725" s="38">
        <f t="shared" si="941"/>
        <v>0.61111111111111116</v>
      </c>
      <c r="F725" s="38">
        <f t="shared" si="941"/>
        <v>0.62152777777777779</v>
      </c>
      <c r="G725" s="38">
        <f t="shared" si="941"/>
        <v>0.63194444444444453</v>
      </c>
      <c r="H725" s="38">
        <f t="shared" si="941"/>
        <v>0.64236111111111116</v>
      </c>
      <c r="I725" s="38">
        <f t="shared" si="941"/>
        <v>0.67361111111111116</v>
      </c>
      <c r="J725" s="38">
        <f t="shared" si="941"/>
        <v>0.68402777777777779</v>
      </c>
      <c r="K725" s="38">
        <f t="shared" si="941"/>
        <v>0.70486111111111116</v>
      </c>
      <c r="L725" s="38">
        <f t="shared" si="941"/>
        <v>0.72569444444444453</v>
      </c>
      <c r="M725" s="38">
        <f t="shared" si="941"/>
        <v>0.74652777777777779</v>
      </c>
      <c r="N725" s="38">
        <f t="shared" si="941"/>
        <v>0.76736111111111116</v>
      </c>
      <c r="O725" s="38">
        <f t="shared" si="941"/>
        <v>0.78819444444444453</v>
      </c>
    </row>
    <row r="726" spans="1:19" ht="15" customHeight="1" x14ac:dyDescent="0.2">
      <c r="A726" s="57" t="s">
        <v>32</v>
      </c>
      <c r="B726" s="38">
        <f>B725+TIME(0,30,0)</f>
        <v>0.57986111111111116</v>
      </c>
      <c r="C726" s="38">
        <f t="shared" ref="C726:O726" si="942">C725+TIME(0,30,0)</f>
        <v>0.60069444444444453</v>
      </c>
      <c r="D726" s="38">
        <f t="shared" si="942"/>
        <v>0.6215277777777779</v>
      </c>
      <c r="E726" s="38">
        <f t="shared" si="942"/>
        <v>0.63194444444444453</v>
      </c>
      <c r="F726" s="38">
        <f t="shared" si="942"/>
        <v>0.64236111111111116</v>
      </c>
      <c r="G726" s="38">
        <f t="shared" si="942"/>
        <v>0.6527777777777779</v>
      </c>
      <c r="H726" s="38">
        <f t="shared" si="942"/>
        <v>0.66319444444444453</v>
      </c>
      <c r="I726" s="38">
        <f t="shared" si="942"/>
        <v>0.69444444444444453</v>
      </c>
      <c r="J726" s="38">
        <f t="shared" si="942"/>
        <v>0.70486111111111116</v>
      </c>
      <c r="K726" s="38">
        <f t="shared" si="942"/>
        <v>0.72569444444444453</v>
      </c>
      <c r="L726" s="38">
        <f t="shared" si="942"/>
        <v>0.7465277777777779</v>
      </c>
      <c r="M726" s="38">
        <f t="shared" si="942"/>
        <v>0.76736111111111116</v>
      </c>
      <c r="N726" s="38">
        <f t="shared" si="942"/>
        <v>0.78819444444444453</v>
      </c>
      <c r="O726" s="38">
        <f t="shared" si="942"/>
        <v>0.8090277777777779</v>
      </c>
    </row>
    <row r="727" spans="1:19" ht="15" customHeight="1" x14ac:dyDescent="0.2">
      <c r="A727" s="57" t="s">
        <v>15</v>
      </c>
      <c r="B727" s="38">
        <f>B726+TIME(0,4,0)</f>
        <v>0.58263888888888893</v>
      </c>
      <c r="C727" s="38">
        <f t="shared" ref="C727:O727" si="943">C726+TIME(0,4,0)</f>
        <v>0.6034722222222223</v>
      </c>
      <c r="D727" s="38">
        <f t="shared" si="943"/>
        <v>0.62430555555555567</v>
      </c>
      <c r="E727" s="38">
        <f t="shared" si="943"/>
        <v>0.6347222222222223</v>
      </c>
      <c r="F727" s="38">
        <f t="shared" si="943"/>
        <v>0.64513888888888893</v>
      </c>
      <c r="G727" s="38">
        <f t="shared" si="943"/>
        <v>0.65555555555555567</v>
      </c>
      <c r="H727" s="38">
        <f t="shared" si="943"/>
        <v>0.6659722222222223</v>
      </c>
      <c r="I727" s="38">
        <f t="shared" si="943"/>
        <v>0.6972222222222223</v>
      </c>
      <c r="J727" s="38">
        <f t="shared" si="943"/>
        <v>0.70763888888888893</v>
      </c>
      <c r="K727" s="38">
        <f t="shared" si="943"/>
        <v>0.7284722222222223</v>
      </c>
      <c r="L727" s="38">
        <f t="shared" si="943"/>
        <v>0.74930555555555567</v>
      </c>
      <c r="M727" s="38">
        <f t="shared" si="943"/>
        <v>0.77013888888888893</v>
      </c>
      <c r="N727" s="38">
        <f t="shared" si="943"/>
        <v>0.7909722222222223</v>
      </c>
      <c r="O727" s="38">
        <f t="shared" si="943"/>
        <v>0.81180555555555567</v>
      </c>
    </row>
    <row r="728" spans="1:19" ht="15" customHeight="1" x14ac:dyDescent="0.2">
      <c r="A728" s="57" t="s">
        <v>22</v>
      </c>
      <c r="B728" s="38">
        <f t="shared" ref="B728:O728" si="944">B727+TIME(1, 10, 0)</f>
        <v>0.63125000000000009</v>
      </c>
      <c r="C728" s="38">
        <f t="shared" si="944"/>
        <v>0.65208333333333346</v>
      </c>
      <c r="D728" s="38">
        <f t="shared" si="944"/>
        <v>0.67291666666666683</v>
      </c>
      <c r="E728" s="38">
        <f t="shared" si="944"/>
        <v>0.68333333333333346</v>
      </c>
      <c r="F728" s="38">
        <f t="shared" si="944"/>
        <v>0.69375000000000009</v>
      </c>
      <c r="G728" s="38">
        <f t="shared" si="944"/>
        <v>0.70416666666666683</v>
      </c>
      <c r="H728" s="38">
        <f t="shared" si="944"/>
        <v>0.71458333333333346</v>
      </c>
      <c r="I728" s="38">
        <f t="shared" si="944"/>
        <v>0.74583333333333346</v>
      </c>
      <c r="J728" s="38">
        <f t="shared" si="944"/>
        <v>0.75625000000000009</v>
      </c>
      <c r="K728" s="38">
        <f t="shared" si="944"/>
        <v>0.77708333333333346</v>
      </c>
      <c r="L728" s="38">
        <f t="shared" si="944"/>
        <v>0.79791666666666683</v>
      </c>
      <c r="M728" s="38">
        <f t="shared" si="944"/>
        <v>0.81875000000000009</v>
      </c>
      <c r="N728" s="38">
        <f t="shared" si="944"/>
        <v>0.83958333333333346</v>
      </c>
      <c r="O728" s="38">
        <f t="shared" si="944"/>
        <v>0.86041666666666683</v>
      </c>
    </row>
    <row r="729" spans="1:19" ht="15" customHeight="1" x14ac:dyDescent="0.2">
      <c r="A729" s="58" t="s">
        <v>4</v>
      </c>
      <c r="B729" s="39">
        <f>B728+TIME(0, 26, 0)</f>
        <v>0.64930555555555569</v>
      </c>
      <c r="C729" s="39">
        <f t="shared" ref="C729:O729" si="945">C728+TIME(0, 26, 0)</f>
        <v>0.67013888888888906</v>
      </c>
      <c r="D729" s="39">
        <f t="shared" si="945"/>
        <v>0.69097222222222243</v>
      </c>
      <c r="E729" s="39">
        <f t="shared" si="945"/>
        <v>0.70138888888888906</v>
      </c>
      <c r="F729" s="39">
        <f t="shared" si="945"/>
        <v>0.71180555555555569</v>
      </c>
      <c r="G729" s="39">
        <f t="shared" si="945"/>
        <v>0.72222222222222243</v>
      </c>
      <c r="H729" s="39">
        <f t="shared" si="945"/>
        <v>0.73263888888888906</v>
      </c>
      <c r="I729" s="39">
        <f t="shared" si="945"/>
        <v>0.76388888888888906</v>
      </c>
      <c r="J729" s="39">
        <f t="shared" si="945"/>
        <v>0.77430555555555569</v>
      </c>
      <c r="K729" s="39">
        <f t="shared" si="945"/>
        <v>0.79513888888888906</v>
      </c>
      <c r="L729" s="39">
        <f t="shared" si="945"/>
        <v>0.81597222222222243</v>
      </c>
      <c r="M729" s="39">
        <f t="shared" si="945"/>
        <v>0.83680555555555569</v>
      </c>
      <c r="N729" s="39">
        <f t="shared" si="945"/>
        <v>0.85763888888888906</v>
      </c>
      <c r="O729" s="39">
        <f t="shared" si="945"/>
        <v>0.87847222222222243</v>
      </c>
    </row>
    <row r="730" spans="1:19" ht="15" hidden="1" customHeight="1" x14ac:dyDescent="0.2">
      <c r="A730" s="9"/>
      <c r="B730" s="64" t="e">
        <f t="shared" ref="B730" si="946">MOD(B729-A729,1)</f>
        <v>#VALUE!</v>
      </c>
      <c r="C730" s="64">
        <f t="shared" ref="C730" si="947">MOD(C729-B729,1)</f>
        <v>2.083333333333337E-2</v>
      </c>
      <c r="D730" s="64">
        <f t="shared" ref="D730" si="948">MOD(D729-C729,1)</f>
        <v>2.083333333333337E-2</v>
      </c>
      <c r="E730" s="64">
        <f t="shared" ref="E730" si="949">MOD(E729-D729,1)</f>
        <v>1.041666666666663E-2</v>
      </c>
      <c r="F730" s="64">
        <f t="shared" ref="F730" si="950">MOD(F729-E729,1)</f>
        <v>1.041666666666663E-2</v>
      </c>
      <c r="G730" s="64">
        <f t="shared" ref="G730" si="951">MOD(G729-F729,1)</f>
        <v>1.0416666666666741E-2</v>
      </c>
      <c r="H730" s="64">
        <f t="shared" ref="H730" si="952">MOD(H729-G729,1)</f>
        <v>1.041666666666663E-2</v>
      </c>
      <c r="I730" s="64">
        <f t="shared" ref="I730" si="953">MOD(I729-H729,1)</f>
        <v>3.125E-2</v>
      </c>
      <c r="J730" s="64">
        <f t="shared" ref="J730" si="954">MOD(J729-I729,1)</f>
        <v>1.041666666666663E-2</v>
      </c>
      <c r="K730" s="64">
        <f t="shared" ref="K730" si="955">MOD(K729-J729,1)</f>
        <v>2.083333333333337E-2</v>
      </c>
      <c r="L730" s="64">
        <f t="shared" ref="L730" si="956">MOD(L729-K729,1)</f>
        <v>2.083333333333337E-2</v>
      </c>
      <c r="M730" s="64">
        <f t="shared" ref="M730" si="957">MOD(M729-L729,1)</f>
        <v>2.0833333333333259E-2</v>
      </c>
      <c r="N730" s="64">
        <f t="shared" ref="N730" si="958">MOD(N729-M729,1)</f>
        <v>2.083333333333337E-2</v>
      </c>
      <c r="O730" s="64">
        <f t="shared" ref="O730" si="959">MOD(O729-N729,1)</f>
        <v>2.083333333333337E-2</v>
      </c>
    </row>
    <row r="731" spans="1:19" ht="15" hidden="1" customHeight="1" x14ac:dyDescent="0.2">
      <c r="B731" s="64">
        <f>MOD(B729-B724,1)</f>
        <v>0.10763888888888906</v>
      </c>
      <c r="C731" s="64">
        <f t="shared" ref="C731:O731" si="960">MOD(C729-C724,1)</f>
        <v>0.10763888888888906</v>
      </c>
      <c r="D731" s="64">
        <f t="shared" si="960"/>
        <v>0.10763888888888906</v>
      </c>
      <c r="E731" s="64">
        <f t="shared" si="960"/>
        <v>0.10763888888888906</v>
      </c>
      <c r="F731" s="64">
        <f t="shared" si="960"/>
        <v>0.10763888888888906</v>
      </c>
      <c r="G731" s="64">
        <f t="shared" si="960"/>
        <v>0.10763888888888906</v>
      </c>
      <c r="H731" s="64">
        <f t="shared" si="960"/>
        <v>0.10763888888888906</v>
      </c>
      <c r="I731" s="64">
        <f t="shared" si="960"/>
        <v>0.10763888888888906</v>
      </c>
      <c r="J731" s="64">
        <f t="shared" si="960"/>
        <v>0.10763888888888906</v>
      </c>
      <c r="K731" s="64">
        <f t="shared" si="960"/>
        <v>0.10763888888888906</v>
      </c>
      <c r="L731" s="64">
        <f t="shared" si="960"/>
        <v>0.10763888888888906</v>
      </c>
      <c r="M731" s="64">
        <f t="shared" si="960"/>
        <v>0.10763888888888906</v>
      </c>
      <c r="N731" s="64">
        <f t="shared" si="960"/>
        <v>0.10763888888888906</v>
      </c>
      <c r="O731" s="64">
        <f t="shared" si="960"/>
        <v>0.10763888888888906</v>
      </c>
    </row>
    <row r="732" spans="1:19" ht="15" customHeight="1" x14ac:dyDescent="0.2"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</row>
    <row r="733" spans="1:19" ht="15" customHeight="1" x14ac:dyDescent="0.2"/>
    <row r="734" spans="1:19" s="41" customFormat="1" ht="15" customHeight="1" x14ac:dyDescent="0.25">
      <c r="A734" s="55" t="s">
        <v>55</v>
      </c>
    </row>
    <row r="735" spans="1:19" s="41" customFormat="1" ht="15" customHeight="1" x14ac:dyDescent="0.25">
      <c r="A735" s="44"/>
    </row>
    <row r="736" spans="1:19" ht="15" customHeight="1" x14ac:dyDescent="0.2">
      <c r="A736" s="105"/>
      <c r="B736" s="88"/>
      <c r="C736" s="88" t="s">
        <v>64</v>
      </c>
      <c r="D736" s="88"/>
      <c r="E736" s="88"/>
      <c r="F736" s="106"/>
      <c r="G736" s="106"/>
    </row>
    <row r="737" spans="1:21" ht="15" customHeight="1" x14ac:dyDescent="0.2">
      <c r="A737" s="56" t="s">
        <v>4</v>
      </c>
      <c r="B737" s="37">
        <v>0.29166666666666669</v>
      </c>
      <c r="C737" s="37">
        <v>0.30208333333333331</v>
      </c>
      <c r="D737" s="37">
        <v>0.32291666666666669</v>
      </c>
      <c r="E737" s="37">
        <v>0.33333333333333331</v>
      </c>
      <c r="F737" s="37">
        <v>0.34375</v>
      </c>
      <c r="G737" s="37">
        <v>0.35416666666666669</v>
      </c>
      <c r="H737" s="37">
        <v>0.36458333333333331</v>
      </c>
      <c r="I737" s="37">
        <v>0.375</v>
      </c>
      <c r="J737" s="37">
        <f t="shared" ref="J737" si="961">I737+TIME(0,30,0)</f>
        <v>0.39583333333333331</v>
      </c>
      <c r="K737" s="37">
        <v>0.41666666666666669</v>
      </c>
      <c r="L737" s="37">
        <v>0.4375</v>
      </c>
      <c r="M737" s="37">
        <v>0.45833333333333331</v>
      </c>
      <c r="N737" s="37">
        <v>0.47916666666666669</v>
      </c>
      <c r="O737" s="37">
        <v>0.5</v>
      </c>
      <c r="P737" s="37">
        <v>0.52083333333333337</v>
      </c>
      <c r="Q737" s="10"/>
    </row>
    <row r="738" spans="1:21" ht="15" customHeight="1" x14ac:dyDescent="0.2">
      <c r="A738" s="57" t="s">
        <v>22</v>
      </c>
      <c r="B738" s="42">
        <f t="shared" ref="B738:C738" si="962">B737+TIME(0,26,0)</f>
        <v>0.30972222222222223</v>
      </c>
      <c r="C738" s="42">
        <f t="shared" si="962"/>
        <v>0.32013888888888886</v>
      </c>
      <c r="D738" s="42">
        <f t="shared" ref="D738:P738" si="963">D737+TIME(0,26,0)</f>
        <v>0.34097222222222223</v>
      </c>
      <c r="E738" s="42">
        <f t="shared" si="963"/>
        <v>0.35138888888888886</v>
      </c>
      <c r="F738" s="42">
        <f t="shared" si="963"/>
        <v>0.36180555555555555</v>
      </c>
      <c r="G738" s="42">
        <f t="shared" si="963"/>
        <v>0.37222222222222223</v>
      </c>
      <c r="H738" s="42">
        <f t="shared" si="963"/>
        <v>0.38263888888888886</v>
      </c>
      <c r="I738" s="42">
        <f t="shared" si="963"/>
        <v>0.39305555555555555</v>
      </c>
      <c r="J738" s="42">
        <f t="shared" si="963"/>
        <v>0.41388888888888886</v>
      </c>
      <c r="K738" s="42">
        <f t="shared" si="963"/>
        <v>0.43472222222222223</v>
      </c>
      <c r="L738" s="42">
        <f t="shared" si="963"/>
        <v>0.45555555555555555</v>
      </c>
      <c r="M738" s="42">
        <f t="shared" si="963"/>
        <v>0.47638888888888886</v>
      </c>
      <c r="N738" s="42">
        <f t="shared" si="963"/>
        <v>0.49722222222222223</v>
      </c>
      <c r="O738" s="42">
        <f t="shared" si="963"/>
        <v>0.5180555555555556</v>
      </c>
      <c r="P738" s="42">
        <f t="shared" si="963"/>
        <v>0.53888888888888897</v>
      </c>
      <c r="Q738" s="10"/>
    </row>
    <row r="739" spans="1:21" ht="15" customHeight="1" x14ac:dyDescent="0.2">
      <c r="A739" s="57" t="s">
        <v>15</v>
      </c>
      <c r="B739" s="42">
        <f t="shared" ref="B739:C739" si="964">B738+TIME(1,10,0)</f>
        <v>0.35833333333333334</v>
      </c>
      <c r="C739" s="42">
        <f t="shared" si="964"/>
        <v>0.36874999999999997</v>
      </c>
      <c r="D739" s="42">
        <f t="shared" ref="D739:P739" si="965">D738+TIME(1,10,0)</f>
        <v>0.38958333333333334</v>
      </c>
      <c r="E739" s="42">
        <f t="shared" si="965"/>
        <v>0.39999999999999997</v>
      </c>
      <c r="F739" s="42">
        <f t="shared" si="965"/>
        <v>0.41041666666666665</v>
      </c>
      <c r="G739" s="42">
        <f t="shared" si="965"/>
        <v>0.42083333333333334</v>
      </c>
      <c r="H739" s="42">
        <f t="shared" si="965"/>
        <v>0.43124999999999997</v>
      </c>
      <c r="I739" s="42">
        <f t="shared" si="965"/>
        <v>0.44166666666666665</v>
      </c>
      <c r="J739" s="42">
        <f t="shared" si="965"/>
        <v>0.46249999999999997</v>
      </c>
      <c r="K739" s="42">
        <f t="shared" si="965"/>
        <v>0.48333333333333334</v>
      </c>
      <c r="L739" s="42">
        <f t="shared" si="965"/>
        <v>0.50416666666666665</v>
      </c>
      <c r="M739" s="42">
        <f t="shared" si="965"/>
        <v>0.52500000000000002</v>
      </c>
      <c r="N739" s="42">
        <f t="shared" si="965"/>
        <v>0.54583333333333339</v>
      </c>
      <c r="O739" s="42">
        <f t="shared" si="965"/>
        <v>0.56666666666666676</v>
      </c>
      <c r="P739" s="42">
        <f t="shared" si="965"/>
        <v>0.58750000000000013</v>
      </c>
      <c r="Q739" s="10"/>
    </row>
    <row r="740" spans="1:21" ht="15" customHeight="1" x14ac:dyDescent="0.2">
      <c r="A740" s="57" t="s">
        <v>32</v>
      </c>
      <c r="B740" s="42">
        <f t="shared" ref="B740:C740" si="966">B739+TIME(0,4,0)</f>
        <v>0.3611111111111111</v>
      </c>
      <c r="C740" s="42">
        <f t="shared" si="966"/>
        <v>0.37152777777777773</v>
      </c>
      <c r="D740" s="42">
        <f t="shared" ref="D740:P740" si="967">D739+TIME(0,4,0)</f>
        <v>0.3923611111111111</v>
      </c>
      <c r="E740" s="42">
        <f t="shared" si="967"/>
        <v>0.40277777777777773</v>
      </c>
      <c r="F740" s="42">
        <f t="shared" si="967"/>
        <v>0.41319444444444442</v>
      </c>
      <c r="G740" s="42">
        <f t="shared" si="967"/>
        <v>0.4236111111111111</v>
      </c>
      <c r="H740" s="42">
        <f t="shared" si="967"/>
        <v>0.43402777777777773</v>
      </c>
      <c r="I740" s="42">
        <f t="shared" si="967"/>
        <v>0.44444444444444442</v>
      </c>
      <c r="J740" s="42">
        <f t="shared" si="967"/>
        <v>0.46527777777777773</v>
      </c>
      <c r="K740" s="42">
        <f t="shared" si="967"/>
        <v>0.4861111111111111</v>
      </c>
      <c r="L740" s="42">
        <f t="shared" si="967"/>
        <v>0.50694444444444442</v>
      </c>
      <c r="M740" s="42">
        <f t="shared" si="967"/>
        <v>0.52777777777777779</v>
      </c>
      <c r="N740" s="42">
        <f t="shared" si="967"/>
        <v>0.54861111111111116</v>
      </c>
      <c r="O740" s="42">
        <f t="shared" si="967"/>
        <v>0.56944444444444453</v>
      </c>
      <c r="P740" s="42">
        <f t="shared" si="967"/>
        <v>0.5902777777777779</v>
      </c>
      <c r="Q740" s="10"/>
    </row>
    <row r="741" spans="1:21" ht="15" customHeight="1" x14ac:dyDescent="0.2">
      <c r="A741" s="57" t="s">
        <v>31</v>
      </c>
      <c r="B741" s="42">
        <f t="shared" ref="B741:C742" si="968">B740+TIME(0,30,0)</f>
        <v>0.38194444444444442</v>
      </c>
      <c r="C741" s="42">
        <f t="shared" si="968"/>
        <v>0.39236111111111105</v>
      </c>
      <c r="D741" s="42">
        <f t="shared" ref="D741:P741" si="969">D740+TIME(0,30,0)</f>
        <v>0.41319444444444442</v>
      </c>
      <c r="E741" s="42">
        <f t="shared" si="969"/>
        <v>0.42361111111111105</v>
      </c>
      <c r="F741" s="42">
        <f t="shared" si="969"/>
        <v>0.43402777777777773</v>
      </c>
      <c r="G741" s="42">
        <f t="shared" si="969"/>
        <v>0.44444444444444442</v>
      </c>
      <c r="H741" s="42">
        <f t="shared" si="969"/>
        <v>0.45486111111111105</v>
      </c>
      <c r="I741" s="42">
        <f t="shared" si="969"/>
        <v>0.46527777777777773</v>
      </c>
      <c r="J741" s="42">
        <f t="shared" si="969"/>
        <v>0.48611111111111105</v>
      </c>
      <c r="K741" s="42">
        <f t="shared" si="969"/>
        <v>0.50694444444444442</v>
      </c>
      <c r="L741" s="42">
        <f t="shared" si="969"/>
        <v>0.52777777777777779</v>
      </c>
      <c r="M741" s="42">
        <f t="shared" si="969"/>
        <v>0.54861111111111116</v>
      </c>
      <c r="N741" s="42">
        <f t="shared" si="969"/>
        <v>0.56944444444444453</v>
      </c>
      <c r="O741" s="42">
        <f t="shared" si="969"/>
        <v>0.5902777777777779</v>
      </c>
      <c r="P741" s="42">
        <f t="shared" si="969"/>
        <v>0.61111111111111127</v>
      </c>
      <c r="Q741" s="10"/>
    </row>
    <row r="742" spans="1:21" ht="15" customHeight="1" x14ac:dyDescent="0.2">
      <c r="A742" s="57" t="s">
        <v>54</v>
      </c>
      <c r="B742" s="42">
        <f t="shared" si="968"/>
        <v>0.40277777777777773</v>
      </c>
      <c r="C742" s="42">
        <f t="shared" si="968"/>
        <v>0.41319444444444436</v>
      </c>
      <c r="D742" s="42">
        <f t="shared" ref="D742" si="970">D741+TIME(0,30,0)</f>
        <v>0.43402777777777773</v>
      </c>
      <c r="E742" s="42">
        <f t="shared" ref="E742:P742" si="971">E741+TIME(0,30,0)</f>
        <v>0.44444444444444436</v>
      </c>
      <c r="F742" s="42">
        <f t="shared" si="971"/>
        <v>0.45486111111111105</v>
      </c>
      <c r="G742" s="42">
        <f t="shared" si="971"/>
        <v>0.46527777777777773</v>
      </c>
      <c r="H742" s="42">
        <f t="shared" si="971"/>
        <v>0.47569444444444436</v>
      </c>
      <c r="I742" s="42">
        <f t="shared" si="971"/>
        <v>0.48611111111111105</v>
      </c>
      <c r="J742" s="42">
        <f t="shared" si="971"/>
        <v>0.50694444444444442</v>
      </c>
      <c r="K742" s="42">
        <f t="shared" si="971"/>
        <v>0.52777777777777779</v>
      </c>
      <c r="L742" s="42">
        <f t="shared" si="971"/>
        <v>0.54861111111111116</v>
      </c>
      <c r="M742" s="42">
        <f t="shared" si="971"/>
        <v>0.56944444444444453</v>
      </c>
      <c r="N742" s="42">
        <f t="shared" si="971"/>
        <v>0.5902777777777779</v>
      </c>
      <c r="O742" s="42">
        <f t="shared" si="971"/>
        <v>0.61111111111111127</v>
      </c>
      <c r="P742" s="42">
        <f t="shared" si="971"/>
        <v>0.63194444444444464</v>
      </c>
    </row>
    <row r="743" spans="1:21" ht="15" customHeight="1" x14ac:dyDescent="0.2">
      <c r="A743" s="58" t="s">
        <v>65</v>
      </c>
      <c r="B743" s="43">
        <f t="shared" ref="B743:C743" si="972">B741+TIME(0,25,0)</f>
        <v>0.39930555555555552</v>
      </c>
      <c r="C743" s="43">
        <f t="shared" si="972"/>
        <v>0.40972222222222215</v>
      </c>
      <c r="D743" s="43">
        <f>D741+TIME(0,25,0)</f>
        <v>0.43055555555555552</v>
      </c>
      <c r="E743" s="43">
        <f t="shared" ref="E743:P743" si="973">E741+TIME(0,25,0)</f>
        <v>0.44097222222222215</v>
      </c>
      <c r="F743" s="43">
        <f t="shared" si="973"/>
        <v>0.45138888888888884</v>
      </c>
      <c r="G743" s="43">
        <f t="shared" si="973"/>
        <v>0.46180555555555552</v>
      </c>
      <c r="H743" s="43">
        <f t="shared" si="973"/>
        <v>0.47222222222222215</v>
      </c>
      <c r="I743" s="43">
        <f t="shared" si="973"/>
        <v>0.48263888888888884</v>
      </c>
      <c r="J743" s="43">
        <f t="shared" si="973"/>
        <v>0.50347222222222221</v>
      </c>
      <c r="K743" s="43">
        <f t="shared" si="973"/>
        <v>0.52430555555555558</v>
      </c>
      <c r="L743" s="43">
        <f t="shared" si="973"/>
        <v>0.54513888888888895</v>
      </c>
      <c r="M743" s="43">
        <f t="shared" si="973"/>
        <v>0.56597222222222232</v>
      </c>
      <c r="N743" s="43">
        <f t="shared" si="973"/>
        <v>0.58680555555555569</v>
      </c>
      <c r="O743" s="43">
        <f t="shared" si="973"/>
        <v>0.60763888888888906</v>
      </c>
      <c r="P743" s="43">
        <f t="shared" si="973"/>
        <v>0.62847222222222243</v>
      </c>
    </row>
    <row r="744" spans="1:21" ht="15" hidden="1" customHeight="1" x14ac:dyDescent="0.2">
      <c r="A744" s="9"/>
      <c r="B744" s="64" t="e">
        <f>MOD(B743-#REF!,1)</f>
        <v>#REF!</v>
      </c>
      <c r="C744" s="64">
        <f t="shared" ref="C744" si="974">MOD(C743-B743,1)</f>
        <v>1.041666666666663E-2</v>
      </c>
      <c r="D744" s="64">
        <f t="shared" ref="D744" si="975">MOD(D743-C743,1)</f>
        <v>2.083333333333337E-2</v>
      </c>
      <c r="E744" s="64">
        <f t="shared" ref="E744" si="976">MOD(E743-D743,1)</f>
        <v>1.041666666666663E-2</v>
      </c>
      <c r="F744" s="64">
        <f t="shared" ref="F744" si="977">MOD(F743-E743,1)</f>
        <v>1.0416666666666685E-2</v>
      </c>
      <c r="G744" s="64">
        <f t="shared" ref="G744" si="978">MOD(G743-F743,1)</f>
        <v>1.0416666666666685E-2</v>
      </c>
      <c r="H744" s="64">
        <f t="shared" ref="H744" si="979">MOD(H743-G743,1)</f>
        <v>1.041666666666663E-2</v>
      </c>
      <c r="I744" s="64">
        <f t="shared" ref="I744" si="980">MOD(I743-H743,1)</f>
        <v>1.0416666666666685E-2</v>
      </c>
      <c r="J744" s="64">
        <f t="shared" ref="J744" si="981">MOD(J743-I743,1)</f>
        <v>2.083333333333337E-2</v>
      </c>
      <c r="K744" s="64">
        <f t="shared" ref="K744" si="982">MOD(K743-J743,1)</f>
        <v>2.083333333333337E-2</v>
      </c>
      <c r="L744" s="64">
        <f t="shared" ref="L744" si="983">MOD(L743-K743,1)</f>
        <v>2.083333333333337E-2</v>
      </c>
      <c r="M744" s="64">
        <f t="shared" ref="M744" si="984">MOD(M743-L743,1)</f>
        <v>2.083333333333337E-2</v>
      </c>
      <c r="N744" s="64">
        <f t="shared" ref="N744" si="985">MOD(N743-M743,1)</f>
        <v>2.083333333333337E-2</v>
      </c>
      <c r="O744" s="64">
        <f t="shared" ref="O744" si="986">MOD(O743-N743,1)</f>
        <v>2.083333333333337E-2</v>
      </c>
      <c r="P744" s="64">
        <f t="shared" ref="P744" si="987">MOD(P743-O743,1)</f>
        <v>2.083333333333337E-2</v>
      </c>
      <c r="Q744" s="64"/>
    </row>
    <row r="745" spans="1:21" ht="15" hidden="1" customHeight="1" x14ac:dyDescent="0.2">
      <c r="A745" s="9"/>
      <c r="B745" s="64">
        <f t="shared" ref="B745:P745" si="988">MOD(B743-B738,1)</f>
        <v>8.9583333333333293E-2</v>
      </c>
      <c r="C745" s="64">
        <f t="shared" si="988"/>
        <v>8.9583333333333293E-2</v>
      </c>
      <c r="D745" s="64">
        <f t="shared" si="988"/>
        <v>8.9583333333333293E-2</v>
      </c>
      <c r="E745" s="64">
        <f t="shared" si="988"/>
        <v>8.9583333333333293E-2</v>
      </c>
      <c r="F745" s="64">
        <f t="shared" si="988"/>
        <v>8.9583333333333293E-2</v>
      </c>
      <c r="G745" s="64">
        <f t="shared" si="988"/>
        <v>8.9583333333333293E-2</v>
      </c>
      <c r="H745" s="64">
        <f t="shared" si="988"/>
        <v>8.9583333333333293E-2</v>
      </c>
      <c r="I745" s="64">
        <f t="shared" si="988"/>
        <v>8.9583333333333293E-2</v>
      </c>
      <c r="J745" s="64">
        <f t="shared" si="988"/>
        <v>8.9583333333333348E-2</v>
      </c>
      <c r="K745" s="64">
        <f t="shared" si="988"/>
        <v>8.9583333333333348E-2</v>
      </c>
      <c r="L745" s="64">
        <f t="shared" si="988"/>
        <v>8.9583333333333404E-2</v>
      </c>
      <c r="M745" s="64">
        <f t="shared" si="988"/>
        <v>8.9583333333333459E-2</v>
      </c>
      <c r="N745" s="64">
        <f t="shared" si="988"/>
        <v>8.9583333333333459E-2</v>
      </c>
      <c r="O745" s="64">
        <f t="shared" si="988"/>
        <v>8.9583333333333459E-2</v>
      </c>
      <c r="P745" s="64">
        <f t="shared" si="988"/>
        <v>8.9583333333333459E-2</v>
      </c>
      <c r="Q745" s="64"/>
    </row>
    <row r="746" spans="1:21" ht="15" customHeight="1" x14ac:dyDescent="0.2"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</row>
    <row r="747" spans="1:21" ht="15" customHeight="1" x14ac:dyDescent="0.2">
      <c r="A747" s="105"/>
      <c r="D747" s="88"/>
      <c r="E747" s="88" t="s">
        <v>64</v>
      </c>
      <c r="F747" s="88"/>
      <c r="G747" s="88"/>
      <c r="N747" s="107"/>
      <c r="O747" s="107"/>
      <c r="P747" s="107"/>
      <c r="Q747" s="107"/>
      <c r="R747" s="107"/>
      <c r="S747" s="41"/>
      <c r="T747" s="41"/>
      <c r="U747" s="41"/>
    </row>
    <row r="748" spans="1:21" ht="15" customHeight="1" x14ac:dyDescent="0.2">
      <c r="A748" s="56" t="s">
        <v>4</v>
      </c>
      <c r="B748" s="36">
        <v>0.54166666666666663</v>
      </c>
      <c r="C748" s="37">
        <v>0.5625</v>
      </c>
      <c r="D748" s="37">
        <v>0.58333333333333337</v>
      </c>
      <c r="E748" s="37">
        <v>0.59375</v>
      </c>
      <c r="F748" s="37">
        <v>0.61458333333333337</v>
      </c>
      <c r="G748" s="37">
        <v>0.625</v>
      </c>
      <c r="H748" s="37">
        <v>0.63541666666666663</v>
      </c>
      <c r="I748" s="37">
        <v>0.65625</v>
      </c>
      <c r="J748" s="37">
        <v>0.66666666666666663</v>
      </c>
      <c r="K748" s="37">
        <v>0.67708333333333337</v>
      </c>
      <c r="L748" s="37">
        <v>0.6875</v>
      </c>
      <c r="M748" s="37">
        <v>0.70833333333333337</v>
      </c>
      <c r="N748" s="37">
        <v>0.72916666666666663</v>
      </c>
      <c r="O748" s="37">
        <v>0.75</v>
      </c>
      <c r="P748" s="37">
        <v>0.77083333333333337</v>
      </c>
      <c r="Q748" s="37">
        <v>0.79166666666666663</v>
      </c>
      <c r="R748" s="37">
        <v>0.8125</v>
      </c>
      <c r="S748" s="10"/>
    </row>
    <row r="749" spans="1:21" ht="15" customHeight="1" x14ac:dyDescent="0.2">
      <c r="A749" s="57" t="s">
        <v>22</v>
      </c>
      <c r="B749" s="42">
        <f>B748+TIME(0,26,0)</f>
        <v>0.55972222222222223</v>
      </c>
      <c r="C749" s="42">
        <f>C748+TIME(0,26,0)</f>
        <v>0.5805555555555556</v>
      </c>
      <c r="D749" s="42">
        <f t="shared" ref="D749:R749" si="989">D748+TIME(0,26,0)</f>
        <v>0.60138888888888897</v>
      </c>
      <c r="E749" s="42">
        <f t="shared" si="989"/>
        <v>0.6118055555555556</v>
      </c>
      <c r="F749" s="42">
        <f t="shared" si="989"/>
        <v>0.63263888888888897</v>
      </c>
      <c r="G749" s="42">
        <f t="shared" si="989"/>
        <v>0.6430555555555556</v>
      </c>
      <c r="H749" s="42">
        <f t="shared" si="989"/>
        <v>0.65347222222222223</v>
      </c>
      <c r="I749" s="42">
        <f t="shared" si="989"/>
        <v>0.6743055555555556</v>
      </c>
      <c r="J749" s="42">
        <f t="shared" si="989"/>
        <v>0.68472222222222223</v>
      </c>
      <c r="K749" s="42">
        <f t="shared" si="989"/>
        <v>0.69513888888888897</v>
      </c>
      <c r="L749" s="42">
        <f t="shared" si="989"/>
        <v>0.7055555555555556</v>
      </c>
      <c r="M749" s="42">
        <f t="shared" si="989"/>
        <v>0.72638888888888897</v>
      </c>
      <c r="N749" s="42">
        <f t="shared" si="989"/>
        <v>0.74722222222222223</v>
      </c>
      <c r="O749" s="42">
        <f t="shared" si="989"/>
        <v>0.7680555555555556</v>
      </c>
      <c r="P749" s="42">
        <f t="shared" si="989"/>
        <v>0.78888888888888897</v>
      </c>
      <c r="Q749" s="42">
        <f t="shared" si="989"/>
        <v>0.80972222222222223</v>
      </c>
      <c r="R749" s="42">
        <f t="shared" si="989"/>
        <v>0.8305555555555556</v>
      </c>
      <c r="S749" s="10"/>
    </row>
    <row r="750" spans="1:21" ht="15" customHeight="1" x14ac:dyDescent="0.2">
      <c r="A750" s="57" t="s">
        <v>15</v>
      </c>
      <c r="B750" s="42">
        <f>B749+TIME(1,10,0)</f>
        <v>0.60833333333333339</v>
      </c>
      <c r="C750" s="42">
        <f>C749+TIME(1,10,0)</f>
        <v>0.62916666666666676</v>
      </c>
      <c r="D750" s="42">
        <f t="shared" ref="D750:R750" si="990">D749+TIME(1,10,0)</f>
        <v>0.65000000000000013</v>
      </c>
      <c r="E750" s="42">
        <f t="shared" si="990"/>
        <v>0.66041666666666676</v>
      </c>
      <c r="F750" s="42">
        <f t="shared" si="990"/>
        <v>0.68125000000000013</v>
      </c>
      <c r="G750" s="42">
        <f t="shared" si="990"/>
        <v>0.69166666666666676</v>
      </c>
      <c r="H750" s="42">
        <f t="shared" si="990"/>
        <v>0.70208333333333339</v>
      </c>
      <c r="I750" s="42">
        <f t="shared" si="990"/>
        <v>0.72291666666666676</v>
      </c>
      <c r="J750" s="42">
        <f t="shared" si="990"/>
        <v>0.73333333333333339</v>
      </c>
      <c r="K750" s="42">
        <f t="shared" si="990"/>
        <v>0.74375000000000013</v>
      </c>
      <c r="L750" s="42">
        <f t="shared" si="990"/>
        <v>0.75416666666666676</v>
      </c>
      <c r="M750" s="42">
        <f t="shared" si="990"/>
        <v>0.77500000000000013</v>
      </c>
      <c r="N750" s="42">
        <f t="shared" si="990"/>
        <v>0.79583333333333339</v>
      </c>
      <c r="O750" s="42">
        <f t="shared" si="990"/>
        <v>0.81666666666666676</v>
      </c>
      <c r="P750" s="42">
        <f t="shared" si="990"/>
        <v>0.83750000000000013</v>
      </c>
      <c r="Q750" s="42">
        <f t="shared" si="990"/>
        <v>0.85833333333333339</v>
      </c>
      <c r="R750" s="42">
        <f t="shared" si="990"/>
        <v>0.87916666666666676</v>
      </c>
      <c r="S750" s="10"/>
    </row>
    <row r="751" spans="1:21" ht="15" customHeight="1" x14ac:dyDescent="0.2">
      <c r="A751" s="57" t="s">
        <v>32</v>
      </c>
      <c r="B751" s="42">
        <f>B750+TIME(0,4,0)</f>
        <v>0.61111111111111116</v>
      </c>
      <c r="C751" s="42">
        <f>C750+TIME(0,4,0)</f>
        <v>0.63194444444444453</v>
      </c>
      <c r="D751" s="42">
        <f t="shared" ref="D751:R751" si="991">D750+TIME(0,4,0)</f>
        <v>0.6527777777777779</v>
      </c>
      <c r="E751" s="42">
        <f t="shared" si="991"/>
        <v>0.66319444444444453</v>
      </c>
      <c r="F751" s="42">
        <f t="shared" si="991"/>
        <v>0.6840277777777779</v>
      </c>
      <c r="G751" s="42">
        <f t="shared" si="991"/>
        <v>0.69444444444444453</v>
      </c>
      <c r="H751" s="42">
        <f t="shared" si="991"/>
        <v>0.70486111111111116</v>
      </c>
      <c r="I751" s="42">
        <f t="shared" si="991"/>
        <v>0.72569444444444453</v>
      </c>
      <c r="J751" s="42">
        <f t="shared" si="991"/>
        <v>0.73611111111111116</v>
      </c>
      <c r="K751" s="42">
        <f t="shared" si="991"/>
        <v>0.7465277777777779</v>
      </c>
      <c r="L751" s="42">
        <f t="shared" si="991"/>
        <v>0.75694444444444453</v>
      </c>
      <c r="M751" s="42">
        <f t="shared" si="991"/>
        <v>0.7777777777777779</v>
      </c>
      <c r="N751" s="42">
        <f t="shared" si="991"/>
        <v>0.79861111111111116</v>
      </c>
      <c r="O751" s="42">
        <f t="shared" si="991"/>
        <v>0.81944444444444453</v>
      </c>
      <c r="P751" s="42">
        <f t="shared" si="991"/>
        <v>0.8402777777777779</v>
      </c>
      <c r="Q751" s="42">
        <f t="shared" si="991"/>
        <v>0.86111111111111116</v>
      </c>
      <c r="R751" s="42">
        <f t="shared" si="991"/>
        <v>0.88194444444444453</v>
      </c>
      <c r="S751" s="10"/>
    </row>
    <row r="752" spans="1:21" ht="15" customHeight="1" x14ac:dyDescent="0.2">
      <c r="A752" s="57" t="s">
        <v>31</v>
      </c>
      <c r="B752" s="42">
        <f>B751+TIME(0,30,0)</f>
        <v>0.63194444444444453</v>
      </c>
      <c r="C752" s="42">
        <f>C751+TIME(0,30,0)</f>
        <v>0.6527777777777779</v>
      </c>
      <c r="D752" s="42">
        <f t="shared" ref="D752:R752" si="992">D751+TIME(0,30,0)</f>
        <v>0.67361111111111127</v>
      </c>
      <c r="E752" s="42">
        <f t="shared" si="992"/>
        <v>0.6840277777777779</v>
      </c>
      <c r="F752" s="42">
        <f t="shared" si="992"/>
        <v>0.70486111111111127</v>
      </c>
      <c r="G752" s="42">
        <f t="shared" si="992"/>
        <v>0.7152777777777779</v>
      </c>
      <c r="H752" s="42">
        <f t="shared" si="992"/>
        <v>0.72569444444444453</v>
      </c>
      <c r="I752" s="42">
        <f t="shared" si="992"/>
        <v>0.7465277777777779</v>
      </c>
      <c r="J752" s="42">
        <f t="shared" si="992"/>
        <v>0.75694444444444453</v>
      </c>
      <c r="K752" s="42">
        <f t="shared" si="992"/>
        <v>0.76736111111111127</v>
      </c>
      <c r="L752" s="42">
        <f t="shared" si="992"/>
        <v>0.7777777777777779</v>
      </c>
      <c r="M752" s="42">
        <f t="shared" si="992"/>
        <v>0.79861111111111127</v>
      </c>
      <c r="N752" s="42">
        <f t="shared" si="992"/>
        <v>0.81944444444444453</v>
      </c>
      <c r="O752" s="42">
        <f t="shared" si="992"/>
        <v>0.8402777777777779</v>
      </c>
      <c r="P752" s="42">
        <f t="shared" si="992"/>
        <v>0.86111111111111127</v>
      </c>
      <c r="Q752" s="42">
        <f t="shared" si="992"/>
        <v>0.88194444444444453</v>
      </c>
      <c r="R752" s="42">
        <f t="shared" si="992"/>
        <v>0.9027777777777779</v>
      </c>
      <c r="S752" s="10"/>
    </row>
    <row r="753" spans="1:19" ht="15" customHeight="1" x14ac:dyDescent="0.2">
      <c r="A753" s="57" t="s">
        <v>54</v>
      </c>
      <c r="B753" s="42">
        <f t="shared" ref="B753" si="993">B752+TIME(0,30,0)</f>
        <v>0.6527777777777779</v>
      </c>
      <c r="C753" s="42">
        <f t="shared" ref="C753:R753" si="994">C752+TIME(0,30,0)</f>
        <v>0.67361111111111127</v>
      </c>
      <c r="D753" s="42">
        <f t="shared" si="994"/>
        <v>0.69444444444444464</v>
      </c>
      <c r="E753" s="42">
        <f t="shared" si="994"/>
        <v>0.70486111111111127</v>
      </c>
      <c r="F753" s="42">
        <f t="shared" si="994"/>
        <v>0.72569444444444464</v>
      </c>
      <c r="G753" s="42">
        <f t="shared" si="994"/>
        <v>0.73611111111111127</v>
      </c>
      <c r="H753" s="42">
        <f t="shared" si="994"/>
        <v>0.7465277777777779</v>
      </c>
      <c r="I753" s="42">
        <f t="shared" si="994"/>
        <v>0.76736111111111127</v>
      </c>
      <c r="J753" s="42">
        <f t="shared" si="994"/>
        <v>0.7777777777777779</v>
      </c>
      <c r="K753" s="42">
        <f t="shared" si="994"/>
        <v>0.78819444444444464</v>
      </c>
      <c r="L753" s="42">
        <f t="shared" si="994"/>
        <v>0.79861111111111127</v>
      </c>
      <c r="M753" s="42">
        <f t="shared" si="994"/>
        <v>0.81944444444444464</v>
      </c>
      <c r="N753" s="42">
        <f t="shared" si="994"/>
        <v>0.8402777777777779</v>
      </c>
      <c r="O753" s="42">
        <f t="shared" si="994"/>
        <v>0.86111111111111127</v>
      </c>
      <c r="P753" s="42">
        <f t="shared" si="994"/>
        <v>0.88194444444444464</v>
      </c>
      <c r="Q753" s="42">
        <f t="shared" si="994"/>
        <v>0.9027777777777779</v>
      </c>
      <c r="R753" s="42">
        <f t="shared" si="994"/>
        <v>0.92361111111111127</v>
      </c>
      <c r="S753" s="10"/>
    </row>
    <row r="754" spans="1:19" ht="15" customHeight="1" x14ac:dyDescent="0.2">
      <c r="A754" s="58" t="s">
        <v>65</v>
      </c>
      <c r="B754" s="43">
        <f>B752+TIME(0,25,0)</f>
        <v>0.64930555555555569</v>
      </c>
      <c r="C754" s="43">
        <f t="shared" ref="C754:R754" si="995">C752+TIME(0,25,0)</f>
        <v>0.67013888888888906</v>
      </c>
      <c r="D754" s="43">
        <f t="shared" si="995"/>
        <v>0.69097222222222243</v>
      </c>
      <c r="E754" s="43">
        <f t="shared" si="995"/>
        <v>0.70138888888888906</v>
      </c>
      <c r="F754" s="43">
        <f t="shared" si="995"/>
        <v>0.72222222222222243</v>
      </c>
      <c r="G754" s="43">
        <f t="shared" si="995"/>
        <v>0.73263888888888906</v>
      </c>
      <c r="H754" s="43">
        <f t="shared" si="995"/>
        <v>0.74305555555555569</v>
      </c>
      <c r="I754" s="43">
        <f t="shared" si="995"/>
        <v>0.76388888888888906</v>
      </c>
      <c r="J754" s="43">
        <f t="shared" si="995"/>
        <v>0.77430555555555569</v>
      </c>
      <c r="K754" s="43">
        <f t="shared" si="995"/>
        <v>0.78472222222222243</v>
      </c>
      <c r="L754" s="43">
        <f t="shared" si="995"/>
        <v>0.79513888888888906</v>
      </c>
      <c r="M754" s="43">
        <f t="shared" si="995"/>
        <v>0.81597222222222243</v>
      </c>
      <c r="N754" s="43">
        <f t="shared" si="995"/>
        <v>0.83680555555555569</v>
      </c>
      <c r="O754" s="43">
        <f t="shared" si="995"/>
        <v>0.85763888888888906</v>
      </c>
      <c r="P754" s="43">
        <f t="shared" si="995"/>
        <v>0.87847222222222243</v>
      </c>
      <c r="Q754" s="43">
        <f t="shared" si="995"/>
        <v>0.89930555555555569</v>
      </c>
      <c r="R754" s="43">
        <f t="shared" si="995"/>
        <v>0.92013888888888906</v>
      </c>
      <c r="S754" s="10"/>
    </row>
    <row r="755" spans="1:19" ht="15" hidden="1" customHeight="1" x14ac:dyDescent="0.2">
      <c r="A755" s="9"/>
      <c r="B755" s="64" t="e">
        <f t="shared" ref="B755" si="996">MOD(B754-A754,1)</f>
        <v>#VALUE!</v>
      </c>
      <c r="C755" s="64">
        <f t="shared" ref="C755" si="997">MOD(C754-B754,1)</f>
        <v>2.083333333333337E-2</v>
      </c>
      <c r="D755" s="64">
        <f t="shared" ref="D755" si="998">MOD(D754-C754,1)</f>
        <v>2.083333333333337E-2</v>
      </c>
      <c r="E755" s="64">
        <f t="shared" ref="E755" si="999">MOD(E754-D754,1)</f>
        <v>1.041666666666663E-2</v>
      </c>
      <c r="F755" s="64">
        <f t="shared" ref="F755" si="1000">MOD(F754-E754,1)</f>
        <v>2.083333333333337E-2</v>
      </c>
      <c r="G755" s="64">
        <f t="shared" ref="G755" si="1001">MOD(G754-F754,1)</f>
        <v>1.041666666666663E-2</v>
      </c>
      <c r="H755" s="64">
        <f t="shared" ref="H755" si="1002">MOD(H754-G754,1)</f>
        <v>1.041666666666663E-2</v>
      </c>
      <c r="I755" s="64">
        <f t="shared" ref="I755" si="1003">MOD(I754-H754,1)</f>
        <v>2.083333333333337E-2</v>
      </c>
      <c r="J755" s="64">
        <f t="shared" ref="J755" si="1004">MOD(J754-I754,1)</f>
        <v>1.041666666666663E-2</v>
      </c>
      <c r="K755" s="64">
        <f t="shared" ref="K755" si="1005">MOD(K754-J754,1)</f>
        <v>1.0416666666666741E-2</v>
      </c>
      <c r="L755" s="64">
        <f t="shared" ref="L755" si="1006">MOD(L754-K754,1)</f>
        <v>1.041666666666663E-2</v>
      </c>
      <c r="M755" s="64">
        <f t="shared" ref="M755" si="1007">MOD(M754-L754,1)</f>
        <v>2.083333333333337E-2</v>
      </c>
      <c r="N755" s="64">
        <f t="shared" ref="N755" si="1008">MOD(N754-M754,1)</f>
        <v>2.0833333333333259E-2</v>
      </c>
      <c r="O755" s="64">
        <f t="shared" ref="O755" si="1009">MOD(O754-N754,1)</f>
        <v>2.083333333333337E-2</v>
      </c>
      <c r="P755" s="64">
        <f t="shared" ref="P755" si="1010">MOD(P754-O754,1)</f>
        <v>2.083333333333337E-2</v>
      </c>
      <c r="Q755" s="64">
        <f t="shared" ref="Q755" si="1011">MOD(Q754-P754,1)</f>
        <v>2.0833333333333259E-2</v>
      </c>
      <c r="R755" s="64">
        <f t="shared" ref="R755" si="1012">MOD(R754-Q754,1)</f>
        <v>2.083333333333337E-2</v>
      </c>
      <c r="S755" s="64"/>
    </row>
    <row r="756" spans="1:19" hidden="1" x14ac:dyDescent="0.2">
      <c r="B756" s="64">
        <f>MOD(B754-B748,1)</f>
        <v>0.10763888888888906</v>
      </c>
      <c r="C756" s="64">
        <f t="shared" ref="C756:R756" si="1013">MOD(C754-C748,1)</f>
        <v>0.10763888888888906</v>
      </c>
      <c r="D756" s="64">
        <f t="shared" si="1013"/>
        <v>0.10763888888888906</v>
      </c>
      <c r="E756" s="64">
        <f t="shared" si="1013"/>
        <v>0.10763888888888906</v>
      </c>
      <c r="F756" s="64">
        <f t="shared" si="1013"/>
        <v>0.10763888888888906</v>
      </c>
      <c r="G756" s="64">
        <f t="shared" si="1013"/>
        <v>0.10763888888888906</v>
      </c>
      <c r="H756" s="64">
        <f t="shared" si="1013"/>
        <v>0.10763888888888906</v>
      </c>
      <c r="I756" s="64">
        <f t="shared" si="1013"/>
        <v>0.10763888888888906</v>
      </c>
      <c r="J756" s="64">
        <f t="shared" si="1013"/>
        <v>0.10763888888888906</v>
      </c>
      <c r="K756" s="64">
        <f t="shared" si="1013"/>
        <v>0.10763888888888906</v>
      </c>
      <c r="L756" s="64">
        <f t="shared" si="1013"/>
        <v>0.10763888888888906</v>
      </c>
      <c r="M756" s="64">
        <f t="shared" si="1013"/>
        <v>0.10763888888888906</v>
      </c>
      <c r="N756" s="64">
        <f t="shared" si="1013"/>
        <v>0.10763888888888906</v>
      </c>
      <c r="O756" s="64">
        <f t="shared" si="1013"/>
        <v>0.10763888888888906</v>
      </c>
      <c r="P756" s="64">
        <f t="shared" si="1013"/>
        <v>0.10763888888888906</v>
      </c>
      <c r="Q756" s="64">
        <f t="shared" si="1013"/>
        <v>0.10763888888888906</v>
      </c>
      <c r="R756" s="64">
        <f t="shared" si="1013"/>
        <v>0.10763888888888906</v>
      </c>
      <c r="S756" s="64"/>
    </row>
    <row r="757" spans="1:19" x14ac:dyDescent="0.2">
      <c r="B757" s="64"/>
      <c r="C757" s="64"/>
      <c r="D757" s="64"/>
      <c r="E757" s="64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64"/>
      <c r="S757" s="64"/>
    </row>
    <row r="758" spans="1:19" ht="18.75" x14ac:dyDescent="0.3">
      <c r="A758" s="109" t="s">
        <v>77</v>
      </c>
      <c r="B758" s="104"/>
      <c r="C758" s="104"/>
      <c r="D758" s="104"/>
      <c r="E758" s="89"/>
      <c r="F758" s="89"/>
      <c r="G758" s="89"/>
      <c r="H758" s="89"/>
      <c r="I758" s="89"/>
    </row>
    <row r="759" spans="1:19" ht="15" x14ac:dyDescent="0.25">
      <c r="A759" s="103"/>
      <c r="B759" s="89"/>
      <c r="C759" s="89"/>
      <c r="D759" s="89"/>
      <c r="E759" s="89"/>
      <c r="F759" s="89"/>
      <c r="G759" s="89"/>
      <c r="H759" s="89"/>
      <c r="I759" s="89"/>
    </row>
    <row r="760" spans="1:19" ht="15" x14ac:dyDescent="0.25">
      <c r="A760" s="44" t="s">
        <v>75</v>
      </c>
      <c r="F760" s="89"/>
      <c r="G760" s="89"/>
      <c r="H760" s="89"/>
      <c r="I760" s="89"/>
    </row>
    <row r="761" spans="1:19" ht="15" x14ac:dyDescent="0.25">
      <c r="A761" s="47"/>
      <c r="F761" s="89"/>
      <c r="G761" s="89"/>
      <c r="H761" s="89"/>
      <c r="I761" s="89"/>
    </row>
    <row r="762" spans="1:19" ht="15" x14ac:dyDescent="0.25">
      <c r="A762" s="30" t="s">
        <v>44</v>
      </c>
      <c r="B762" s="90" t="s">
        <v>79</v>
      </c>
      <c r="F762" s="89"/>
      <c r="G762" s="89"/>
      <c r="H762" s="89"/>
      <c r="I762" s="89"/>
    </row>
    <row r="763" spans="1:19" x14ac:dyDescent="0.2">
      <c r="A763" s="49" t="s">
        <v>76</v>
      </c>
      <c r="B763" s="27">
        <v>0.33333333333333331</v>
      </c>
      <c r="C763" s="27">
        <v>0.35416666666666669</v>
      </c>
      <c r="D763" s="27">
        <v>0.375</v>
      </c>
      <c r="E763" s="27">
        <v>0.375</v>
      </c>
      <c r="F763" s="27">
        <v>0.5</v>
      </c>
      <c r="G763" s="27">
        <v>0.52083333333333337</v>
      </c>
      <c r="H763" s="27">
        <v>0.54166666666666663</v>
      </c>
      <c r="I763" s="27">
        <v>0.5625</v>
      </c>
    </row>
    <row r="764" spans="1:19" x14ac:dyDescent="0.2">
      <c r="A764" s="53" t="s">
        <v>29</v>
      </c>
      <c r="B764" s="28">
        <f>B763+TIME(0,12,0)</f>
        <v>0.34166666666666667</v>
      </c>
      <c r="C764" s="28">
        <f t="shared" ref="C764:I764" si="1014">C763+TIME(0,12,0)</f>
        <v>0.36250000000000004</v>
      </c>
      <c r="D764" s="28">
        <f t="shared" si="1014"/>
        <v>0.38333333333333336</v>
      </c>
      <c r="E764" s="28">
        <f t="shared" si="1014"/>
        <v>0.38333333333333336</v>
      </c>
      <c r="F764" s="28">
        <f t="shared" si="1014"/>
        <v>0.5083333333333333</v>
      </c>
      <c r="G764" s="28">
        <f t="shared" si="1014"/>
        <v>0.52916666666666667</v>
      </c>
      <c r="H764" s="28">
        <f t="shared" si="1014"/>
        <v>0.54999999999999993</v>
      </c>
      <c r="I764" s="28">
        <f t="shared" si="1014"/>
        <v>0.5708333333333333</v>
      </c>
    </row>
    <row r="765" spans="1:19" x14ac:dyDescent="0.2">
      <c r="A765" s="53" t="s">
        <v>21</v>
      </c>
      <c r="B765" s="28">
        <f>B764+TIME(1,33,0)</f>
        <v>0.40625</v>
      </c>
      <c r="C765" s="28">
        <f t="shared" ref="C765:I765" si="1015">C764+TIME(1,33,0)</f>
        <v>0.42708333333333337</v>
      </c>
      <c r="D765" s="28">
        <f t="shared" si="1015"/>
        <v>0.44791666666666669</v>
      </c>
      <c r="E765" s="28">
        <f t="shared" si="1015"/>
        <v>0.44791666666666669</v>
      </c>
      <c r="F765" s="28">
        <f t="shared" si="1015"/>
        <v>0.57291666666666663</v>
      </c>
      <c r="G765" s="28">
        <f t="shared" si="1015"/>
        <v>0.59375</v>
      </c>
      <c r="H765" s="28">
        <f t="shared" si="1015"/>
        <v>0.61458333333333326</v>
      </c>
      <c r="I765" s="28">
        <f t="shared" si="1015"/>
        <v>0.63541666666666663</v>
      </c>
    </row>
    <row r="766" spans="1:19" x14ac:dyDescent="0.2">
      <c r="A766" s="50" t="s">
        <v>4</v>
      </c>
      <c r="B766" s="29">
        <f>B765+TIME(0,40,0)</f>
        <v>0.43402777777777779</v>
      </c>
      <c r="C766" s="29">
        <f t="shared" ref="C766:I766" si="1016">C765+TIME(0,40,0)</f>
        <v>0.45486111111111116</v>
      </c>
      <c r="D766" s="29">
        <f t="shared" si="1016"/>
        <v>0.47569444444444448</v>
      </c>
      <c r="E766" s="29">
        <f t="shared" si="1016"/>
        <v>0.47569444444444448</v>
      </c>
      <c r="F766" s="29">
        <f t="shared" si="1016"/>
        <v>0.60069444444444442</v>
      </c>
      <c r="G766" s="29">
        <f t="shared" si="1016"/>
        <v>0.62152777777777779</v>
      </c>
      <c r="H766" s="29">
        <f t="shared" si="1016"/>
        <v>0.64236111111111105</v>
      </c>
      <c r="I766" s="29">
        <f t="shared" si="1016"/>
        <v>0.66319444444444442</v>
      </c>
    </row>
    <row r="767" spans="1:19" hidden="1" x14ac:dyDescent="0.2">
      <c r="A767" s="51"/>
      <c r="B767" s="64" t="e">
        <f t="shared" ref="B767:I767" si="1017">MOD(B763-A763,1)</f>
        <v>#VALUE!</v>
      </c>
      <c r="C767" s="64">
        <f t="shared" si="1017"/>
        <v>2.083333333333337E-2</v>
      </c>
      <c r="D767" s="64">
        <f t="shared" si="1017"/>
        <v>2.0833333333333315E-2</v>
      </c>
      <c r="E767" s="64">
        <f t="shared" si="1017"/>
        <v>0</v>
      </c>
      <c r="F767" s="64">
        <f t="shared" si="1017"/>
        <v>0.125</v>
      </c>
      <c r="G767" s="64">
        <f t="shared" si="1017"/>
        <v>2.083333333333337E-2</v>
      </c>
      <c r="H767" s="64">
        <f t="shared" si="1017"/>
        <v>2.0833333333333259E-2</v>
      </c>
      <c r="I767" s="64">
        <f t="shared" si="1017"/>
        <v>2.083333333333337E-2</v>
      </c>
    </row>
    <row r="768" spans="1:19" hidden="1" x14ac:dyDescent="0.2">
      <c r="A768" s="8" t="s">
        <v>52</v>
      </c>
      <c r="B768" s="64">
        <f t="shared" ref="B768:I768" si="1018">MOD(B766-B763,1)</f>
        <v>0.10069444444444448</v>
      </c>
      <c r="C768" s="64">
        <f t="shared" si="1018"/>
        <v>0.10069444444444448</v>
      </c>
      <c r="D768" s="64">
        <f t="shared" si="1018"/>
        <v>0.10069444444444448</v>
      </c>
      <c r="E768" s="64">
        <f t="shared" si="1018"/>
        <v>0.10069444444444448</v>
      </c>
      <c r="F768" s="64">
        <f t="shared" si="1018"/>
        <v>0.10069444444444442</v>
      </c>
      <c r="G768" s="64">
        <f t="shared" si="1018"/>
        <v>0.10069444444444442</v>
      </c>
      <c r="H768" s="64">
        <f t="shared" si="1018"/>
        <v>0.10069444444444442</v>
      </c>
      <c r="I768" s="64">
        <f t="shared" si="1018"/>
        <v>0.10069444444444442</v>
      </c>
    </row>
    <row r="769" spans="1:9" ht="15" x14ac:dyDescent="0.25">
      <c r="A769" s="52"/>
      <c r="B769" s="3"/>
      <c r="C769" s="12"/>
      <c r="D769" s="12"/>
      <c r="E769" s="12"/>
      <c r="F769" s="89"/>
      <c r="G769" s="89"/>
      <c r="H769" s="89"/>
      <c r="I769" s="89"/>
    </row>
    <row r="770" spans="1:9" ht="15" x14ac:dyDescent="0.25">
      <c r="A770" s="30" t="s">
        <v>78</v>
      </c>
      <c r="C770" s="90" t="s">
        <v>80</v>
      </c>
      <c r="F770" s="89"/>
      <c r="G770" s="89"/>
      <c r="H770" s="89"/>
      <c r="I770" s="89"/>
    </row>
    <row r="771" spans="1:9" x14ac:dyDescent="0.2">
      <c r="A771" s="49" t="s">
        <v>4</v>
      </c>
      <c r="B771" s="27">
        <v>0.47916666666666669</v>
      </c>
      <c r="C771" s="27">
        <v>0.5</v>
      </c>
      <c r="D771" s="27">
        <v>0.52083333333333337</v>
      </c>
      <c r="E771" s="27">
        <v>0.54166666666666663</v>
      </c>
      <c r="F771" s="27">
        <v>0.64583333333333337</v>
      </c>
      <c r="G771" s="27">
        <v>0.66666666666666663</v>
      </c>
      <c r="H771" s="27">
        <v>0.6875</v>
      </c>
      <c r="I771" s="27">
        <v>0.70833333333333337</v>
      </c>
    </row>
    <row r="772" spans="1:9" x14ac:dyDescent="0.2">
      <c r="A772" s="111" t="s">
        <v>21</v>
      </c>
      <c r="B772" s="110">
        <f>B771+TIME(0,40,0)</f>
        <v>0.50694444444444442</v>
      </c>
      <c r="C772" s="110">
        <f t="shared" ref="C772:I772" si="1019">C771+TIME(0,40,0)</f>
        <v>0.52777777777777779</v>
      </c>
      <c r="D772" s="110">
        <f t="shared" si="1019"/>
        <v>0.54861111111111116</v>
      </c>
      <c r="E772" s="110">
        <f t="shared" si="1019"/>
        <v>0.56944444444444442</v>
      </c>
      <c r="F772" s="110">
        <f t="shared" si="1019"/>
        <v>0.67361111111111116</v>
      </c>
      <c r="G772" s="110">
        <f t="shared" si="1019"/>
        <v>0.69444444444444442</v>
      </c>
      <c r="H772" s="110">
        <f t="shared" si="1019"/>
        <v>0.71527777777777779</v>
      </c>
      <c r="I772" s="110">
        <f t="shared" si="1019"/>
        <v>0.73611111111111116</v>
      </c>
    </row>
    <row r="773" spans="1:9" x14ac:dyDescent="0.2">
      <c r="A773" s="111" t="s">
        <v>29</v>
      </c>
      <c r="B773" s="110">
        <f>B772+TIME(1,33,0)</f>
        <v>0.57152777777777775</v>
      </c>
      <c r="C773" s="110">
        <f t="shared" ref="C773:I773" si="1020">C772+TIME(1,33,0)</f>
        <v>0.59236111111111112</v>
      </c>
      <c r="D773" s="110">
        <f t="shared" si="1020"/>
        <v>0.61319444444444449</v>
      </c>
      <c r="E773" s="110">
        <f t="shared" si="1020"/>
        <v>0.63402777777777775</v>
      </c>
      <c r="F773" s="110">
        <f t="shared" si="1020"/>
        <v>0.73819444444444449</v>
      </c>
      <c r="G773" s="110">
        <f t="shared" si="1020"/>
        <v>0.75902777777777775</v>
      </c>
      <c r="H773" s="110">
        <f t="shared" si="1020"/>
        <v>0.77986111111111112</v>
      </c>
      <c r="I773" s="110">
        <f t="shared" si="1020"/>
        <v>0.80069444444444449</v>
      </c>
    </row>
    <row r="774" spans="1:9" x14ac:dyDescent="0.2">
      <c r="A774" s="113" t="s">
        <v>76</v>
      </c>
      <c r="B774" s="114">
        <f>B773+TIME(0,12,0)</f>
        <v>0.57986111111111105</v>
      </c>
      <c r="C774" s="114">
        <f t="shared" ref="C774:I774" si="1021">C773+TIME(0,12,0)</f>
        <v>0.60069444444444442</v>
      </c>
      <c r="D774" s="114">
        <f t="shared" si="1021"/>
        <v>0.62152777777777779</v>
      </c>
      <c r="E774" s="114">
        <f t="shared" si="1021"/>
        <v>0.64236111111111105</v>
      </c>
      <c r="F774" s="114">
        <f t="shared" si="1021"/>
        <v>0.74652777777777779</v>
      </c>
      <c r="G774" s="114">
        <f t="shared" si="1021"/>
        <v>0.76736111111111105</v>
      </c>
      <c r="H774" s="114">
        <f t="shared" si="1021"/>
        <v>0.78819444444444442</v>
      </c>
      <c r="I774" s="114">
        <f t="shared" si="1021"/>
        <v>0.80902777777777779</v>
      </c>
    </row>
    <row r="775" spans="1:9" hidden="1" x14ac:dyDescent="0.2">
      <c r="B775" s="64"/>
      <c r="C775" s="64">
        <f t="shared" ref="C775" si="1022">MOD(C774-B774,1)</f>
        <v>2.083333333333337E-2</v>
      </c>
      <c r="D775" s="64">
        <f t="shared" ref="D775" si="1023">MOD(D774-C774,1)</f>
        <v>2.083333333333337E-2</v>
      </c>
      <c r="E775" s="64">
        <f t="shared" ref="E775" si="1024">MOD(E774-D774,1)</f>
        <v>2.0833333333333259E-2</v>
      </c>
      <c r="F775" s="64">
        <f t="shared" ref="F775" si="1025">MOD(F774-E774,1)</f>
        <v>0.10416666666666674</v>
      </c>
      <c r="G775" s="64">
        <f t="shared" ref="G775" si="1026">MOD(G774-F774,1)</f>
        <v>2.0833333333333259E-2</v>
      </c>
      <c r="H775" s="64">
        <f t="shared" ref="H775" si="1027">MOD(H774-G774,1)</f>
        <v>2.083333333333337E-2</v>
      </c>
      <c r="I775" s="64">
        <f t="shared" ref="I775" si="1028">MOD(I774-H774,1)</f>
        <v>2.083333333333337E-2</v>
      </c>
    </row>
    <row r="776" spans="1:9" hidden="1" x14ac:dyDescent="0.2">
      <c r="B776" s="64">
        <f>MOD(B774-B771,1)</f>
        <v>0.10069444444444436</v>
      </c>
      <c r="C776" s="64">
        <f t="shared" ref="C776:I776" si="1029">MOD(C774-C771,1)</f>
        <v>0.10069444444444442</v>
      </c>
      <c r="D776" s="64">
        <f t="shared" si="1029"/>
        <v>0.10069444444444442</v>
      </c>
      <c r="E776" s="64">
        <f t="shared" si="1029"/>
        <v>0.10069444444444442</v>
      </c>
      <c r="F776" s="64">
        <f t="shared" si="1029"/>
        <v>0.10069444444444442</v>
      </c>
      <c r="G776" s="64">
        <f t="shared" si="1029"/>
        <v>0.10069444444444442</v>
      </c>
      <c r="H776" s="64">
        <f t="shared" si="1029"/>
        <v>0.10069444444444442</v>
      </c>
      <c r="I776" s="64">
        <f t="shared" si="1029"/>
        <v>0.10069444444444442</v>
      </c>
    </row>
  </sheetData>
  <mergeCells count="4">
    <mergeCell ref="A643:R643"/>
    <mergeCell ref="A589:S589"/>
    <mergeCell ref="A624:S624"/>
    <mergeCell ref="A677:S677"/>
  </mergeCells>
  <phoneticPr fontId="0" type="noConversion"/>
  <pageMargins left="0.31496062992125984" right="0.19685039370078741" top="0.23622047244094491" bottom="0.35433070866141736" header="0.15748031496062992" footer="0.15748031496062992"/>
  <pageSetup paperSize="9" scale="70" fitToHeight="0" orientation="landscape" r:id="rId1"/>
  <headerFooter alignWithMargins="0">
    <oddFooter>&amp;L&amp;K01+033Trackwork Transport | Sydney Trains&amp;C&amp;K01+033&amp;F | &amp;D&amp;R&amp;K01+033Page &amp;P of &amp;N</oddFooter>
  </headerFooter>
  <rowBreaks count="20" manualBreakCount="20">
    <brk id="44" max="18" man="1"/>
    <brk id="89" max="18" man="1"/>
    <brk id="133" max="18" man="1"/>
    <brk id="174" max="18" man="1"/>
    <brk id="196" max="18" man="1"/>
    <brk id="237" max="18" man="1"/>
    <brk id="260" max="18" man="1"/>
    <brk id="308" max="18" man="1"/>
    <brk id="340" max="18" man="1"/>
    <brk id="388" max="18" man="1"/>
    <brk id="421" max="18" man="1"/>
    <brk id="460" max="18" man="1"/>
    <brk id="511" max="18" man="1"/>
    <brk id="548" max="18" man="1"/>
    <brk id="587" max="18" man="1"/>
    <brk id="622" max="18" man="1"/>
    <brk id="641" max="18" man="1"/>
    <brk id="675" max="18" man="1"/>
    <brk id="708" max="18" man="1"/>
    <brk id="754" max="18" man="1"/>
  </rowBreaks>
  <ignoredErrors>
    <ignoredError sqref="S279:S289 S460 S524:S526 S581:S583 S541 S448 S660:S673 S342:S344 F408:R418 S340 S548 S513:S515 S643:S645 S607 S487:S496 S423:S432 B680:S690 S267:S274 S296:S305 S310:S322 S327:S337 S375:S381 S462:S472 S550:S556 B51:S59 B102:R103 B646 B501:S508 B439:Q445 B695:D705 B644:R644 B678:S678 B625:S625 B570 F532:R532 B523:R523 B500:E500 B373:R385 B460:R472 H500:S500 B540:R541 B549:R557 R679:S679 B358:R370 B436:R437 B587:S588 B642:R642 B660:P660 Q646:S646 B425:L426 B407:E418 B422:R424 B427:Q433 B448:R449 B451:Q457 B489:R496 B345:S353 H407:S407 B389:R403 B388 S590:S591 B590:R590 B563:R566 B561:N562 P562 B572:R575 B581:D584 M580:R583 D570:R570 B515:L515 Q515:R515 Q425:R425 C488:R488 C591:L591 N591:R591 G645:R645 B663:R673 B661:K661 P661:R661 B709:R711 B722:R722 F715:R718 I712:R712 B723:C723 B726:O729 H723:L723 B733:R735 B746:R746 D738:P741 J737 H736:P736 B749:R752 B747:C747 H747:M747 B62:S73 B60 B76:S87 B106:R117 B120:R131 B134:R137 B156:R156 B175:R178 B197:R216 B219:Q235 B238:R257 B260:R274 B279:R290 B293:R305 B308:R322 B325:R337 B340:R344 B406:R406 B640:Q640 B622:R623 B606:R607 B578:R579 B569:R569 B560:R560 B530 B511:R514 B499:R499 B487:R487 B476:S484 B275:Q275 B278:Q278 B421:F421 B354:R355 B475 D475:R475 L542:R548 B603:P603 B641 B647:S657 B693:D693 B708:D708 L695:S705 B676:R676 L693:Q694 S691:S694 S658 B719 B636:Q637 B517:R520 B139:R153 B158:R172 B180:R194 N179:R179 B525:R528 B534:I537 R534:S537 S533 S516:S517 S542:S546 S674 L706:S708 B593:S602 Q592:S592 B609:R619 B627:Q635 S626 S608:S618 S627:S63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Central-Gosford-Newcastle TT</vt:lpstr>
      <vt:lpstr>'Central-Gosford-Newcastle TT'!Print_Area</vt:lpstr>
    </vt:vector>
  </TitlesOfParts>
  <Company>SRA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SRA IT</dc:creator>
  <cp:lastModifiedBy>Serukeibau, Peni</cp:lastModifiedBy>
  <cp:lastPrinted>2017-12-12T23:39:38Z</cp:lastPrinted>
  <dcterms:created xsi:type="dcterms:W3CDTF">2003-07-29T09:03:33Z</dcterms:created>
  <dcterms:modified xsi:type="dcterms:W3CDTF">2017-12-26T21:56:14Z</dcterms:modified>
</cp:coreProperties>
</file>