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90" windowWidth="14970" windowHeight="14625"/>
  </bookViews>
  <sheets>
    <sheet name="Hunter Line &amp; Warabrook Shuttle" sheetId="1" r:id="rId1"/>
  </sheets>
  <definedNames>
    <definedName name="_xlnm.Print_Area" localSheetId="0">'Hunter Line &amp; Warabrook Shuttle'!$A$1:$AB$128</definedName>
    <definedName name="_xlnm.Print_Titles" localSheetId="0">'Hunter Line &amp; Warabrook Shuttle'!$1:$2</definedName>
  </definedNames>
  <calcPr calcId="145621"/>
</workbook>
</file>

<file path=xl/calcChain.xml><?xml version="1.0" encoding="utf-8"?>
<calcChain xmlns="http://schemas.openxmlformats.org/spreadsheetml/2006/main">
  <c r="C118" i="1" l="1"/>
  <c r="D118" i="1"/>
  <c r="D119" i="1" s="1"/>
  <c r="D120" i="1" s="1"/>
  <c r="D121" i="1" s="1"/>
  <c r="D122" i="1" s="1"/>
  <c r="D123" i="1" s="1"/>
  <c r="D124" i="1" s="1"/>
  <c r="C119" i="1"/>
  <c r="C120" i="1" s="1"/>
  <c r="C121" i="1" s="1"/>
  <c r="C122" i="1" s="1"/>
  <c r="C123" i="1" s="1"/>
  <c r="C124" i="1" s="1"/>
  <c r="B123" i="1"/>
  <c r="B124" i="1"/>
  <c r="B122" i="1"/>
  <c r="B121" i="1"/>
  <c r="B120" i="1"/>
  <c r="B119" i="1"/>
  <c r="B118" i="1"/>
  <c r="H124" i="1"/>
  <c r="B114" i="1"/>
  <c r="C114" i="1"/>
  <c r="D114" i="1"/>
  <c r="X62" i="1"/>
  <c r="V62" i="1"/>
  <c r="T62" i="1"/>
  <c r="R62" i="1"/>
  <c r="P62" i="1"/>
  <c r="N62" i="1"/>
  <c r="L62" i="1"/>
  <c r="J62" i="1"/>
  <c r="G62" i="1"/>
  <c r="D62" i="1"/>
  <c r="AB9" i="1"/>
  <c r="Z9" i="1"/>
  <c r="X9" i="1"/>
  <c r="V9" i="1"/>
  <c r="T9" i="1"/>
  <c r="Q9" i="1"/>
  <c r="O9" i="1"/>
  <c r="M9" i="1"/>
  <c r="K9" i="1"/>
  <c r="I9" i="1"/>
  <c r="G9" i="1"/>
  <c r="B93" i="1"/>
  <c r="C93" i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C62" i="1"/>
  <c r="J10" i="1"/>
  <c r="F49" i="1" l="1"/>
  <c r="F50" i="1" s="1"/>
  <c r="F51" i="1" s="1"/>
  <c r="F52" i="1" s="1"/>
  <c r="F53" i="1" s="1"/>
  <c r="F54" i="1" s="1"/>
  <c r="F63" i="1" s="1"/>
  <c r="L101" i="1"/>
  <c r="Z63" i="1"/>
  <c r="Z64" i="1" s="1"/>
  <c r="Z65" i="1" s="1"/>
  <c r="Z66" i="1" s="1"/>
  <c r="Z67" i="1" s="1"/>
  <c r="Z68" i="1" s="1"/>
  <c r="Z69" i="1" s="1"/>
  <c r="Z70" i="1" s="1"/>
  <c r="Z71" i="1" s="1"/>
  <c r="Z72" i="1" s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I63" i="1"/>
  <c r="G63" i="1"/>
  <c r="D63" i="1"/>
  <c r="E63" i="1"/>
  <c r="Y56" i="1"/>
  <c r="Y57" i="1" s="1"/>
  <c r="Y58" i="1" s="1"/>
  <c r="Y59" i="1" s="1"/>
  <c r="Y60" i="1" s="1"/>
  <c r="Y61" i="1" s="1"/>
  <c r="Y62" i="1" s="1"/>
  <c r="Y63" i="1" s="1"/>
  <c r="H56" i="1"/>
  <c r="E24" i="1"/>
  <c r="D24" i="1"/>
  <c r="D25" i="1" s="1"/>
  <c r="D26" i="1" s="1"/>
  <c r="D27" i="1" s="1"/>
  <c r="Z74" i="1" l="1"/>
  <c r="Z75" i="1" s="1"/>
  <c r="Z76" i="1" s="1"/>
  <c r="Z77" i="1" s="1"/>
  <c r="Z73" i="1"/>
  <c r="L104" i="1" s="1"/>
  <c r="L102" i="1" s="1"/>
  <c r="L103" i="1" s="1"/>
  <c r="D28" i="1"/>
  <c r="D29" i="1" s="1"/>
  <c r="D30" i="1" s="1"/>
  <c r="D31" i="1" s="1"/>
  <c r="C32" i="1" l="1"/>
  <c r="C33" i="1" s="1"/>
  <c r="C34" i="1" s="1"/>
  <c r="C35" i="1" s="1"/>
  <c r="C36" i="1" s="1"/>
  <c r="C37" i="1" s="1"/>
  <c r="C38" i="1" s="1"/>
  <c r="B35" i="1"/>
  <c r="B36" i="1" s="1"/>
  <c r="B37" i="1" s="1"/>
  <c r="B38" i="1" s="1"/>
  <c r="B89" i="1" l="1"/>
  <c r="R64" i="1" l="1"/>
  <c r="R65" i="1" s="1"/>
  <c r="R66" i="1" s="1"/>
  <c r="R67" i="1" s="1"/>
  <c r="R68" i="1" s="1"/>
  <c r="R69" i="1" s="1"/>
  <c r="R70" i="1" s="1"/>
  <c r="R71" i="1" s="1"/>
  <c r="R72" i="1" s="1"/>
  <c r="H121" i="1"/>
  <c r="H120" i="1" s="1"/>
  <c r="H119" i="1" s="1"/>
  <c r="H118" i="1" s="1"/>
  <c r="H117" i="1" s="1"/>
  <c r="H116" i="1" s="1"/>
  <c r="K101" i="1"/>
  <c r="J101" i="1"/>
  <c r="I101" i="1"/>
  <c r="D101" i="1"/>
  <c r="C101" i="1"/>
  <c r="B101" i="1"/>
  <c r="E101" i="1"/>
  <c r="F101" i="1"/>
  <c r="G101" i="1"/>
  <c r="H101" i="1"/>
  <c r="M89" i="1"/>
  <c r="L89" i="1"/>
  <c r="K89" i="1"/>
  <c r="J89" i="1"/>
  <c r="I89" i="1"/>
  <c r="H89" i="1"/>
  <c r="G89" i="1"/>
  <c r="F89" i="1"/>
  <c r="D89" i="1"/>
  <c r="X64" i="1"/>
  <c r="X65" i="1" s="1"/>
  <c r="X66" i="1" s="1"/>
  <c r="X67" i="1" s="1"/>
  <c r="X68" i="1" s="1"/>
  <c r="X69" i="1" s="1"/>
  <c r="X70" i="1" s="1"/>
  <c r="X71" i="1" s="1"/>
  <c r="X72" i="1" s="1"/>
  <c r="W64" i="1"/>
  <c r="W65" i="1" s="1"/>
  <c r="W66" i="1" s="1"/>
  <c r="W67" i="1" s="1"/>
  <c r="W68" i="1" s="1"/>
  <c r="W69" i="1" s="1"/>
  <c r="W70" i="1" s="1"/>
  <c r="W71" i="1" s="1"/>
  <c r="W72" i="1" s="1"/>
  <c r="V64" i="1"/>
  <c r="V65" i="1" s="1"/>
  <c r="V66" i="1" s="1"/>
  <c r="V67" i="1" s="1"/>
  <c r="V68" i="1" s="1"/>
  <c r="V69" i="1" s="1"/>
  <c r="V70" i="1" s="1"/>
  <c r="V71" i="1" s="1"/>
  <c r="V72" i="1" s="1"/>
  <c r="U64" i="1"/>
  <c r="U65" i="1" s="1"/>
  <c r="U66" i="1" s="1"/>
  <c r="U67" i="1" s="1"/>
  <c r="U68" i="1" s="1"/>
  <c r="U69" i="1" s="1"/>
  <c r="U70" i="1" s="1"/>
  <c r="U71" i="1" s="1"/>
  <c r="U72" i="1" s="1"/>
  <c r="T64" i="1"/>
  <c r="T65" i="1" s="1"/>
  <c r="T66" i="1" s="1"/>
  <c r="T67" i="1" s="1"/>
  <c r="T68" i="1" s="1"/>
  <c r="T69" i="1" s="1"/>
  <c r="T70" i="1" s="1"/>
  <c r="T71" i="1" s="1"/>
  <c r="T72" i="1" s="1"/>
  <c r="S64" i="1"/>
  <c r="S65" i="1" s="1"/>
  <c r="S66" i="1" s="1"/>
  <c r="S67" i="1" s="1"/>
  <c r="S68" i="1" s="1"/>
  <c r="S69" i="1" s="1"/>
  <c r="S70" i="1" s="1"/>
  <c r="S71" i="1" s="1"/>
  <c r="S72" i="1" s="1"/>
  <c r="Q64" i="1"/>
  <c r="Q65" i="1" s="1"/>
  <c r="Q66" i="1" s="1"/>
  <c r="Q67" i="1" s="1"/>
  <c r="Q68" i="1" s="1"/>
  <c r="Q69" i="1" s="1"/>
  <c r="Q70" i="1" s="1"/>
  <c r="Q71" i="1" s="1"/>
  <c r="Q72" i="1" s="1"/>
  <c r="P64" i="1"/>
  <c r="P65" i="1" s="1"/>
  <c r="P66" i="1" s="1"/>
  <c r="P67" i="1" s="1"/>
  <c r="P68" i="1" s="1"/>
  <c r="P69" i="1" s="1"/>
  <c r="P70" i="1" s="1"/>
  <c r="P71" i="1" s="1"/>
  <c r="P72" i="1" s="1"/>
  <c r="O64" i="1"/>
  <c r="O65" i="1" s="1"/>
  <c r="O66" i="1" s="1"/>
  <c r="O67" i="1" s="1"/>
  <c r="O68" i="1" s="1"/>
  <c r="O69" i="1" s="1"/>
  <c r="O70" i="1" s="1"/>
  <c r="O71" i="1" s="1"/>
  <c r="O72" i="1" s="1"/>
  <c r="N64" i="1"/>
  <c r="N65" i="1" s="1"/>
  <c r="N66" i="1" s="1"/>
  <c r="N67" i="1" s="1"/>
  <c r="N68" i="1" s="1"/>
  <c r="N69" i="1" s="1"/>
  <c r="N70" i="1" s="1"/>
  <c r="N71" i="1" s="1"/>
  <c r="N72" i="1" s="1"/>
  <c r="M64" i="1"/>
  <c r="M65" i="1" s="1"/>
  <c r="M66" i="1" s="1"/>
  <c r="M67" i="1" s="1"/>
  <c r="M68" i="1" s="1"/>
  <c r="M69" i="1" s="1"/>
  <c r="M70" i="1" s="1"/>
  <c r="M71" i="1" s="1"/>
  <c r="M72" i="1" s="1"/>
  <c r="L64" i="1"/>
  <c r="L65" i="1" s="1"/>
  <c r="L66" i="1" s="1"/>
  <c r="L67" i="1" s="1"/>
  <c r="L68" i="1" s="1"/>
  <c r="L69" i="1" s="1"/>
  <c r="L70" i="1" s="1"/>
  <c r="L71" i="1" s="1"/>
  <c r="L72" i="1" s="1"/>
  <c r="K64" i="1"/>
  <c r="K65" i="1" s="1"/>
  <c r="K66" i="1" s="1"/>
  <c r="K67" i="1" s="1"/>
  <c r="K68" i="1" s="1"/>
  <c r="K69" i="1" s="1"/>
  <c r="K70" i="1" s="1"/>
  <c r="K71" i="1" s="1"/>
  <c r="K72" i="1" s="1"/>
  <c r="J64" i="1"/>
  <c r="J65" i="1" s="1"/>
  <c r="J66" i="1" s="1"/>
  <c r="J67" i="1" s="1"/>
  <c r="J68" i="1" s="1"/>
  <c r="J69" i="1" s="1"/>
  <c r="J70" i="1" s="1"/>
  <c r="J71" i="1" s="1"/>
  <c r="J72" i="1" s="1"/>
  <c r="I64" i="1"/>
  <c r="I65" i="1" s="1"/>
  <c r="I66" i="1" s="1"/>
  <c r="I67" i="1" s="1"/>
  <c r="I68" i="1" s="1"/>
  <c r="I69" i="1" s="1"/>
  <c r="I70" i="1" s="1"/>
  <c r="I71" i="1" s="1"/>
  <c r="I72" i="1" s="1"/>
  <c r="H57" i="1"/>
  <c r="H58" i="1" s="1"/>
  <c r="H59" i="1" s="1"/>
  <c r="H60" i="1" s="1"/>
  <c r="H61" i="1" s="1"/>
  <c r="H62" i="1" s="1"/>
  <c r="H63" i="1" s="1"/>
  <c r="G64" i="1"/>
  <c r="G65" i="1" s="1"/>
  <c r="G66" i="1" s="1"/>
  <c r="G67" i="1" s="1"/>
  <c r="G68" i="1" s="1"/>
  <c r="G69" i="1" s="1"/>
  <c r="G70" i="1" s="1"/>
  <c r="G71" i="1" s="1"/>
  <c r="G72" i="1" s="1"/>
  <c r="D64" i="1"/>
  <c r="D65" i="1" s="1"/>
  <c r="D66" i="1" s="1"/>
  <c r="D67" i="1" s="1"/>
  <c r="D68" i="1" s="1"/>
  <c r="D69" i="1" s="1"/>
  <c r="D70" i="1" s="1"/>
  <c r="D71" i="1" s="1"/>
  <c r="D72" i="1" s="1"/>
  <c r="AB10" i="1"/>
  <c r="AB11" i="1" s="1"/>
  <c r="AB12" i="1" s="1"/>
  <c r="Z10" i="1"/>
  <c r="Z11" i="1" s="1"/>
  <c r="Z12" i="1" s="1"/>
  <c r="X10" i="1"/>
  <c r="X11" i="1" s="1"/>
  <c r="X12" i="1" s="1"/>
  <c r="V10" i="1"/>
  <c r="V11" i="1" s="1"/>
  <c r="V12" i="1" s="1"/>
  <c r="T10" i="1"/>
  <c r="T11" i="1" s="1"/>
  <c r="T12" i="1" s="1"/>
  <c r="Q10" i="1"/>
  <c r="Q11" i="1" s="1"/>
  <c r="Q12" i="1" s="1"/>
  <c r="O10" i="1"/>
  <c r="O11" i="1" s="1"/>
  <c r="O12" i="1" s="1"/>
  <c r="M10" i="1"/>
  <c r="M11" i="1" s="1"/>
  <c r="M12" i="1" s="1"/>
  <c r="K10" i="1"/>
  <c r="K11" i="1" s="1"/>
  <c r="K12" i="1" s="1"/>
  <c r="I10" i="1"/>
  <c r="I11" i="1" s="1"/>
  <c r="I12" i="1" s="1"/>
  <c r="G10" i="1"/>
  <c r="G11" i="1" s="1"/>
  <c r="G12" i="1" s="1"/>
  <c r="K74" i="1" l="1"/>
  <c r="K75" i="1" s="1"/>
  <c r="K76" i="1" s="1"/>
  <c r="K77" i="1" s="1"/>
  <c r="K73" i="1"/>
  <c r="I93" i="1" s="1"/>
  <c r="I90" i="1" s="1"/>
  <c r="I91" i="1" s="1"/>
  <c r="I92" i="1" s="1"/>
  <c r="L74" i="1"/>
  <c r="L75" i="1" s="1"/>
  <c r="L76" i="1" s="1"/>
  <c r="L77" i="1" s="1"/>
  <c r="L73" i="1"/>
  <c r="J93" i="1" s="1"/>
  <c r="J90" i="1" s="1"/>
  <c r="J91" i="1" s="1"/>
  <c r="J92" i="1" s="1"/>
  <c r="P74" i="1"/>
  <c r="P75" i="1" s="1"/>
  <c r="P76" i="1" s="1"/>
  <c r="P77" i="1" s="1"/>
  <c r="P73" i="1"/>
  <c r="B104" i="1" s="1"/>
  <c r="B102" i="1" s="1"/>
  <c r="B103" i="1" s="1"/>
  <c r="U74" i="1"/>
  <c r="U75" i="1" s="1"/>
  <c r="U76" i="1" s="1"/>
  <c r="U77" i="1" s="1"/>
  <c r="U73" i="1"/>
  <c r="G104" i="1" s="1"/>
  <c r="G102" i="1" s="1"/>
  <c r="G103" i="1" s="1"/>
  <c r="D74" i="1"/>
  <c r="D75" i="1" s="1"/>
  <c r="D76" i="1" s="1"/>
  <c r="D77" i="1" s="1"/>
  <c r="D73" i="1"/>
  <c r="I74" i="1"/>
  <c r="I75" i="1" s="1"/>
  <c r="I76" i="1" s="1"/>
  <c r="I77" i="1" s="1"/>
  <c r="I73" i="1"/>
  <c r="G93" i="1" s="1"/>
  <c r="G90" i="1" s="1"/>
  <c r="G91" i="1" s="1"/>
  <c r="G92" i="1" s="1"/>
  <c r="M74" i="1"/>
  <c r="M75" i="1" s="1"/>
  <c r="M76" i="1" s="1"/>
  <c r="M77" i="1" s="1"/>
  <c r="M73" i="1"/>
  <c r="K93" i="1" s="1"/>
  <c r="K90" i="1" s="1"/>
  <c r="K91" i="1" s="1"/>
  <c r="K92" i="1" s="1"/>
  <c r="Q74" i="1"/>
  <c r="Q75" i="1" s="1"/>
  <c r="Q76" i="1" s="1"/>
  <c r="Q77" i="1" s="1"/>
  <c r="Q73" i="1"/>
  <c r="C104" i="1" s="1"/>
  <c r="V74" i="1"/>
  <c r="V75" i="1" s="1"/>
  <c r="V76" i="1" s="1"/>
  <c r="V77" i="1" s="1"/>
  <c r="V73" i="1"/>
  <c r="H104" i="1" s="1"/>
  <c r="H102" i="1" s="1"/>
  <c r="H103" i="1" s="1"/>
  <c r="J74" i="1"/>
  <c r="J75" i="1" s="1"/>
  <c r="J76" i="1" s="1"/>
  <c r="J77" i="1" s="1"/>
  <c r="J73" i="1"/>
  <c r="H93" i="1" s="1"/>
  <c r="H90" i="1" s="1"/>
  <c r="H91" i="1" s="1"/>
  <c r="H92" i="1" s="1"/>
  <c r="N74" i="1"/>
  <c r="N75" i="1" s="1"/>
  <c r="N76" i="1" s="1"/>
  <c r="N77" i="1" s="1"/>
  <c r="N73" i="1"/>
  <c r="L93" i="1" s="1"/>
  <c r="S74" i="1"/>
  <c r="S75" i="1" s="1"/>
  <c r="S76" i="1" s="1"/>
  <c r="S77" i="1" s="1"/>
  <c r="S73" i="1"/>
  <c r="E104" i="1" s="1"/>
  <c r="E102" i="1" s="1"/>
  <c r="E103" i="1" s="1"/>
  <c r="W74" i="1"/>
  <c r="W75" i="1" s="1"/>
  <c r="W76" i="1" s="1"/>
  <c r="W77" i="1" s="1"/>
  <c r="W73" i="1"/>
  <c r="I104" i="1" s="1"/>
  <c r="O74" i="1"/>
  <c r="O75" i="1" s="1"/>
  <c r="O76" i="1" s="1"/>
  <c r="O77" i="1" s="1"/>
  <c r="O73" i="1"/>
  <c r="M93" i="1" s="1"/>
  <c r="M90" i="1" s="1"/>
  <c r="M91" i="1" s="1"/>
  <c r="M92" i="1" s="1"/>
  <c r="T74" i="1"/>
  <c r="T75" i="1" s="1"/>
  <c r="T76" i="1" s="1"/>
  <c r="T77" i="1" s="1"/>
  <c r="T73" i="1"/>
  <c r="F104" i="1" s="1"/>
  <c r="F102" i="1" s="1"/>
  <c r="F103" i="1" s="1"/>
  <c r="X74" i="1"/>
  <c r="X75" i="1" s="1"/>
  <c r="X76" i="1" s="1"/>
  <c r="X77" i="1" s="1"/>
  <c r="X73" i="1"/>
  <c r="R74" i="1"/>
  <c r="R75" i="1" s="1"/>
  <c r="R76" i="1" s="1"/>
  <c r="R77" i="1" s="1"/>
  <c r="R73" i="1"/>
  <c r="D104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13" i="1"/>
  <c r="G94" i="1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13" i="1"/>
  <c r="I94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13" i="1"/>
  <c r="G74" i="1"/>
  <c r="G75" i="1" s="1"/>
  <c r="G76" i="1" s="1"/>
  <c r="G77" i="1" s="1"/>
  <c r="G73" i="1"/>
  <c r="F93" i="1" s="1"/>
  <c r="F90" i="1" s="1"/>
  <c r="F91" i="1" s="1"/>
  <c r="F92" i="1" s="1"/>
  <c r="Z14" i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13" i="1"/>
  <c r="I105" i="1" s="1"/>
  <c r="I102" i="1" s="1"/>
  <c r="I103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13" i="1"/>
  <c r="E94" i="1" s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13" i="1"/>
  <c r="C105" i="1" s="1"/>
  <c r="AB14" i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13" i="1"/>
  <c r="K105" i="1" s="1"/>
  <c r="Q14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13" i="1"/>
  <c r="M94" i="1" s="1"/>
  <c r="V14" i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13" i="1"/>
  <c r="E105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13" i="1"/>
  <c r="K94" i="1" s="1"/>
  <c r="X14" i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13" i="1"/>
  <c r="G105" i="1" s="1"/>
  <c r="Y66" i="1"/>
  <c r="Y67" i="1" s="1"/>
  <c r="Y68" i="1" s="1"/>
  <c r="Y69" i="1" s="1"/>
  <c r="Y73" i="1" s="1"/>
  <c r="H66" i="1"/>
  <c r="H67" i="1" s="1"/>
  <c r="H68" i="1" s="1"/>
  <c r="H69" i="1" s="1"/>
  <c r="H73" i="1" s="1"/>
  <c r="H74" i="1" s="1"/>
  <c r="E89" i="1"/>
  <c r="AA10" i="1"/>
  <c r="AA11" i="1" s="1"/>
  <c r="AA12" i="1" s="1"/>
  <c r="Y10" i="1"/>
  <c r="Y11" i="1" s="1"/>
  <c r="Y12" i="1" s="1"/>
  <c r="W10" i="1"/>
  <c r="W11" i="1" s="1"/>
  <c r="W12" i="1" s="1"/>
  <c r="U10" i="1"/>
  <c r="U11" i="1" s="1"/>
  <c r="U12" i="1" s="1"/>
  <c r="S10" i="1"/>
  <c r="S11" i="1" s="1"/>
  <c r="S12" i="1" s="1"/>
  <c r="E64" i="1"/>
  <c r="E65" i="1" s="1"/>
  <c r="E66" i="1" s="1"/>
  <c r="E67" i="1" s="1"/>
  <c r="E68" i="1" s="1"/>
  <c r="E69" i="1" s="1"/>
  <c r="E70" i="1" s="1"/>
  <c r="E71" i="1" s="1"/>
  <c r="E72" i="1" s="1"/>
  <c r="C89" i="1"/>
  <c r="D93" i="1" l="1"/>
  <c r="D90" i="1" s="1"/>
  <c r="D91" i="1" s="1"/>
  <c r="D92" i="1" s="1"/>
  <c r="C94" i="1"/>
  <c r="B94" i="1"/>
  <c r="D102" i="1"/>
  <c r="D103" i="1" s="1"/>
  <c r="C102" i="1"/>
  <c r="C103" i="1" s="1"/>
  <c r="L90" i="1"/>
  <c r="L91" i="1" s="1"/>
  <c r="L92" i="1" s="1"/>
  <c r="Y74" i="1"/>
  <c r="Y75" i="1" s="1"/>
  <c r="Y76" i="1" s="1"/>
  <c r="Y77" i="1" s="1"/>
  <c r="K104" i="1"/>
  <c r="K102" i="1" s="1"/>
  <c r="K103" i="1" s="1"/>
  <c r="H75" i="1"/>
  <c r="H76" i="1" s="1"/>
  <c r="H77" i="1" s="1"/>
  <c r="E74" i="1"/>
  <c r="E75" i="1" s="1"/>
  <c r="E76" i="1" s="1"/>
  <c r="E77" i="1" s="1"/>
  <c r="E73" i="1"/>
  <c r="E93" i="1" s="1"/>
  <c r="S17" i="1"/>
  <c r="S18" i="1" s="1"/>
  <c r="S19" i="1" s="1"/>
  <c r="S20" i="1" s="1"/>
  <c r="S23" i="1" s="1"/>
  <c r="S24" i="1" s="1"/>
  <c r="S25" i="1" s="1"/>
  <c r="S26" i="1" s="1"/>
  <c r="S27" i="1" s="1"/>
  <c r="S28" i="1" s="1"/>
  <c r="S29" i="1" s="1"/>
  <c r="S30" i="1" s="1"/>
  <c r="S31" i="1" s="1"/>
  <c r="S13" i="1"/>
  <c r="Y14" i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13" i="1"/>
  <c r="H105" i="1" s="1"/>
  <c r="AA14" i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13" i="1"/>
  <c r="J105" i="1" s="1"/>
  <c r="J102" i="1" s="1"/>
  <c r="J103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13" i="1"/>
  <c r="D105" i="1" s="1"/>
  <c r="W14" i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13" i="1"/>
  <c r="F105" i="1" s="1"/>
  <c r="F66" i="1"/>
  <c r="F67" i="1" s="1"/>
  <c r="F68" i="1" s="1"/>
  <c r="F69" i="1" s="1"/>
  <c r="F73" i="1" s="1"/>
  <c r="F74" i="1" s="1"/>
  <c r="E90" i="1" l="1"/>
  <c r="E91" i="1" s="1"/>
  <c r="E92" i="1" s="1"/>
  <c r="C90" i="1"/>
  <c r="C91" i="1" s="1"/>
  <c r="C92" i="1" s="1"/>
  <c r="F75" i="1"/>
  <c r="F76" i="1" s="1"/>
  <c r="F77" i="1" s="1"/>
  <c r="J11" i="1"/>
  <c r="J12" i="1" s="1"/>
  <c r="L10" i="1"/>
  <c r="L11" i="1" s="1"/>
  <c r="L12" i="1" s="1"/>
  <c r="N10" i="1"/>
  <c r="N11" i="1" s="1"/>
  <c r="N12" i="1" s="1"/>
  <c r="P10" i="1"/>
  <c r="P11" i="1" s="1"/>
  <c r="P12" i="1" s="1"/>
  <c r="R10" i="1"/>
  <c r="R11" i="1" s="1"/>
  <c r="R12" i="1" s="1"/>
  <c r="H10" i="1"/>
  <c r="H11" i="1" s="1"/>
  <c r="H12" i="1" s="1"/>
  <c r="F10" i="1"/>
  <c r="F11" i="1" s="1"/>
  <c r="F12" i="1" s="1"/>
  <c r="F14" i="1" l="1"/>
  <c r="F13" i="1"/>
  <c r="B90" i="1" s="1"/>
  <c r="B91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13" i="1"/>
  <c r="H94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13" i="1"/>
  <c r="F94" i="1" s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13" i="1"/>
  <c r="D94" i="1" s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13" i="1"/>
  <c r="L94" i="1" s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13" i="1"/>
  <c r="B105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13" i="1"/>
  <c r="J94" i="1" s="1"/>
  <c r="F15" i="1"/>
  <c r="F16" i="1" s="1"/>
  <c r="F17" i="1" l="1"/>
  <c r="F18" i="1" s="1"/>
  <c r="F19" i="1" s="1"/>
  <c r="F20" i="1" s="1"/>
  <c r="F21" i="1" s="1"/>
  <c r="F22" i="1" s="1"/>
  <c r="F23" i="1" s="1"/>
  <c r="F24" i="1" s="1"/>
  <c r="B92" i="1"/>
</calcChain>
</file>

<file path=xl/comments1.xml><?xml version="1.0" encoding="utf-8"?>
<comments xmlns="http://schemas.openxmlformats.org/spreadsheetml/2006/main">
  <authors>
    <author>pserukeibau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Check number of days below to correspond</t>
        </r>
      </text>
    </comment>
  </commentList>
</comments>
</file>

<file path=xl/sharedStrings.xml><?xml version="1.0" encoding="utf-8"?>
<sst xmlns="http://schemas.openxmlformats.org/spreadsheetml/2006/main" count="367" uniqueCount="105">
  <si>
    <t>Coach</t>
  </si>
  <si>
    <t>Waratah</t>
  </si>
  <si>
    <t>Sandgate</t>
  </si>
  <si>
    <t>Hexham</t>
  </si>
  <si>
    <t>Tarro</t>
  </si>
  <si>
    <t>Beresfield</t>
  </si>
  <si>
    <t>Thornton</t>
  </si>
  <si>
    <t>Metford</t>
  </si>
  <si>
    <t>Victoria Street</t>
  </si>
  <si>
    <t>East Maitland</t>
  </si>
  <si>
    <t>High Street</t>
  </si>
  <si>
    <t>Mindaribba</t>
  </si>
  <si>
    <t>Paterson</t>
  </si>
  <si>
    <t>Martins Creek</t>
  </si>
  <si>
    <t>Hilldale</t>
  </si>
  <si>
    <t>Wallarobba</t>
  </si>
  <si>
    <t>Wirragulla</t>
  </si>
  <si>
    <t>Lochinvar</t>
  </si>
  <si>
    <t>Greta</t>
  </si>
  <si>
    <t>Branxton</t>
  </si>
  <si>
    <t>Muswellbrook</t>
  </si>
  <si>
    <t>Aberdeen</t>
  </si>
  <si>
    <t>Mini-Bus</t>
  </si>
  <si>
    <t>Hamilton</t>
  </si>
  <si>
    <t>Warabrook Station</t>
  </si>
  <si>
    <t>bus connection to Newcastle</t>
  </si>
  <si>
    <t>bus connection to Maitland</t>
  </si>
  <si>
    <t>HQB</t>
  </si>
  <si>
    <t xml:space="preserve">Victoria St </t>
  </si>
  <si>
    <t>Berowra</t>
  </si>
  <si>
    <t>Hornsby</t>
  </si>
  <si>
    <t>Victoria St</t>
  </si>
  <si>
    <t>Route 7HU WARABROOK MINI-BUS SHUTTLE</t>
  </si>
  <si>
    <t>ROUTE 8HU MAITLAND EXPRESS TO CENTRAL AND RETURN</t>
  </si>
  <si>
    <t>1HU</t>
  </si>
  <si>
    <t>5HU</t>
  </si>
  <si>
    <t>3HU</t>
  </si>
  <si>
    <t>Days</t>
  </si>
  <si>
    <t>Vehicle type</t>
  </si>
  <si>
    <t>Qty</t>
  </si>
  <si>
    <t>Hunter Line
Newcastle / Maitland to Dungog / Scone</t>
  </si>
  <si>
    <t>Route</t>
  </si>
  <si>
    <t>DUNGOG</t>
  </si>
  <si>
    <t>SINGLETON</t>
  </si>
  <si>
    <t>SCONE</t>
  </si>
  <si>
    <t>MAITLAND</t>
  </si>
  <si>
    <t>Bus arrives from Scone</t>
  </si>
  <si>
    <t>Bus arrives from Dungog</t>
  </si>
  <si>
    <t>CENTRAL</t>
  </si>
  <si>
    <t>Towards Maitland</t>
  </si>
  <si>
    <t>Towards Central</t>
  </si>
  <si>
    <t>Bus connection</t>
  </si>
  <si>
    <t>Warabrook Uni Ring Rd 
opposite Wollotuka Institute</t>
  </si>
  <si>
    <t>Sat / Sun</t>
  </si>
  <si>
    <t>Weekend - Saturday 13 and 14 January 2018</t>
  </si>
  <si>
    <t>NEWCASTLE INTERCHANGE</t>
  </si>
  <si>
    <t>Newcastle / Maitland / Telarah / Dungog / Scone</t>
  </si>
  <si>
    <t>Scone / Dungog / Telarah / Maitland / Newcastle</t>
  </si>
  <si>
    <t>* Express Coach from Central Connects</t>
  </si>
  <si>
    <t>* Express Coach to Central Connects</t>
  </si>
  <si>
    <t>SWTT Train / time</t>
  </si>
  <si>
    <t>Bus 
connection</t>
  </si>
  <si>
    <t>Warabrook (Wollotuka Inst)</t>
  </si>
  <si>
    <t>Warabrook (Maths Bldg)</t>
  </si>
  <si>
    <r>
      <t xml:space="preserve">Warabrook Uni Ring Rd 
opposite Mathematics Bldgs </t>
    </r>
    <r>
      <rPr>
        <b/>
        <sz val="9"/>
        <rFont val="Arial"/>
        <family val="2"/>
      </rPr>
      <t>(arrive)</t>
    </r>
  </si>
  <si>
    <r>
      <t xml:space="preserve">Warabrook Uni Ring Rd 
opposite Mathematics Bldgs </t>
    </r>
    <r>
      <rPr>
        <b/>
        <sz val="9"/>
        <rFont val="Arial"/>
        <family val="2"/>
      </rPr>
      <t>(depart)</t>
    </r>
  </si>
  <si>
    <t>TELARAH</t>
  </si>
  <si>
    <t>13HU</t>
  </si>
  <si>
    <t>14HU</t>
  </si>
  <si>
    <t>4HU</t>
  </si>
  <si>
    <t>Mini bus</t>
  </si>
  <si>
    <t>11HU</t>
  </si>
  <si>
    <t>Bus</t>
  </si>
  <si>
    <t>Sat only</t>
  </si>
  <si>
    <t>Sun only</t>
  </si>
  <si>
    <t>Dungog bus departs</t>
  </si>
  <si>
    <t>V913 @ 6.20am</t>
  </si>
  <si>
    <t>V715 @ 6.36am</t>
  </si>
  <si>
    <t>V739 @ 11.46am</t>
  </si>
  <si>
    <t>V735 @ 10.55am</t>
  </si>
  <si>
    <t>V731 @ 9.55am</t>
  </si>
  <si>
    <t>V727 @ 8.55am</t>
  </si>
  <si>
    <t>V723 @ 7.55am</t>
  </si>
  <si>
    <t>V719 @ 6.55am</t>
  </si>
  <si>
    <t>V743 @ 12.54pm</t>
  </si>
  <si>
    <t>V945 @ 1.07pm</t>
  </si>
  <si>
    <t>V747 @ 1.45pm</t>
  </si>
  <si>
    <t>V751 @ 2.56pm</t>
  </si>
  <si>
    <t xml:space="preserve">V755 @ 3.55pm </t>
  </si>
  <si>
    <t>V761 @ 4.36pm</t>
  </si>
  <si>
    <t>V714 @ 6.40am</t>
  </si>
  <si>
    <t>V722 @ 8.01am</t>
  </si>
  <si>
    <t>V622 @ 6.38am</t>
  </si>
  <si>
    <t>V926 @ 7.49am</t>
  </si>
  <si>
    <t>V730 @ 9.01am</t>
  </si>
  <si>
    <t>V734 @ 10.01am</t>
  </si>
  <si>
    <t>V738 @ 11.01am</t>
  </si>
  <si>
    <t>V742 @ 12.01pm</t>
  </si>
  <si>
    <t>V744 @ 1.01pm</t>
  </si>
  <si>
    <t>V748 @ 2.04pm</t>
  </si>
  <si>
    <t>V754 @ 3.01pm</t>
  </si>
  <si>
    <t>V758 @ 3.55pm</t>
  </si>
  <si>
    <t>V958 @ 3.30pm</t>
  </si>
  <si>
    <t>V762 @ 5.01pm</t>
  </si>
  <si>
    <t>V607 @ 4.33am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</si>
</sst>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7"/>
      <name val="Small Fonts"/>
      <family val="2"/>
    </font>
    <font>
      <sz val="7"/>
      <name val="Small Fonts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7"/>
      <name val="Small Fonts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color indexed="9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name val="Small Fonts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20" fontId="4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Fill="1"/>
    <xf numFmtId="20" fontId="6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8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18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8" fontId="6" fillId="0" borderId="3" xfId="0" applyNumberFormat="1" applyFont="1" applyFill="1" applyBorder="1" applyAlignment="1">
      <alignment horizontal="center" vertical="center"/>
    </xf>
    <xf numFmtId="18" fontId="6" fillId="0" borderId="2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8" fontId="6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8" fontId="6" fillId="3" borderId="3" xfId="0" applyNumberFormat="1" applyFont="1" applyFill="1" applyBorder="1" applyAlignment="1">
      <alignment horizontal="center"/>
    </xf>
    <xf numFmtId="18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/>
    <xf numFmtId="0" fontId="2" fillId="3" borderId="0" xfId="0" applyFont="1" applyFill="1"/>
    <xf numFmtId="18" fontId="6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8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/>
    <xf numFmtId="0" fontId="14" fillId="0" borderId="4" xfId="0" applyFont="1" applyBorder="1" applyAlignment="1"/>
    <xf numFmtId="0" fontId="15" fillId="0" borderId="5" xfId="0" applyFont="1" applyBorder="1" applyAlignment="1"/>
    <xf numFmtId="0" fontId="14" fillId="0" borderId="3" xfId="0" applyFont="1" applyBorder="1" applyAlignment="1"/>
    <xf numFmtId="0" fontId="15" fillId="0" borderId="3" xfId="0" applyFont="1" applyBorder="1" applyAlignment="1"/>
    <xf numFmtId="0" fontId="18" fillId="0" borderId="1" xfId="0" applyFont="1" applyBorder="1" applyAlignment="1"/>
    <xf numFmtId="0" fontId="15" fillId="0" borderId="0" xfId="0" applyFont="1" applyAlignment="1"/>
    <xf numFmtId="0" fontId="17" fillId="0" borderId="0" xfId="0" applyFont="1" applyBorder="1" applyAlignment="1"/>
    <xf numFmtId="0" fontId="15" fillId="0" borderId="2" xfId="0" applyFont="1" applyBorder="1" applyAlignment="1"/>
    <xf numFmtId="0" fontId="14" fillId="0" borderId="0" xfId="0" applyFont="1" applyAlignment="1"/>
    <xf numFmtId="0" fontId="15" fillId="0" borderId="0" xfId="0" applyFont="1" applyFill="1" applyAlignment="1"/>
    <xf numFmtId="0" fontId="14" fillId="2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4" fillId="2" borderId="0" xfId="0" applyFont="1" applyFill="1" applyAlignment="1"/>
    <xf numFmtId="0" fontId="10" fillId="0" borderId="0" xfId="0" applyFont="1" applyAlignment="1"/>
    <xf numFmtId="2" fontId="4" fillId="3" borderId="9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8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18" fontId="6" fillId="5" borderId="3" xfId="0" applyNumberFormat="1" applyFont="1" applyFill="1" applyBorder="1" applyAlignment="1">
      <alignment horizontal="center" vertical="center"/>
    </xf>
    <xf numFmtId="18" fontId="6" fillId="5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5" borderId="9" xfId="0" applyFont="1" applyFill="1" applyBorder="1" applyAlignment="1">
      <alignment wrapText="1"/>
    </xf>
    <xf numFmtId="0" fontId="14" fillId="3" borderId="13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/>
    </xf>
    <xf numFmtId="18" fontId="6" fillId="0" borderId="9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/>
    <xf numFmtId="0" fontId="4" fillId="3" borderId="6" xfId="0" applyFont="1" applyFill="1" applyBorder="1" applyAlignment="1">
      <alignment vertical="center"/>
    </xf>
    <xf numFmtId="18" fontId="4" fillId="0" borderId="16" xfId="0" applyNumberFormat="1" applyFont="1" applyBorder="1" applyAlignment="1">
      <alignment horizontal="center"/>
    </xf>
    <xf numFmtId="18" fontId="4" fillId="0" borderId="17" xfId="0" applyNumberFormat="1" applyFont="1" applyBorder="1" applyAlignment="1">
      <alignment horizontal="center"/>
    </xf>
    <xf numFmtId="18" fontId="4" fillId="0" borderId="10" xfId="0" applyNumberFormat="1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8" fontId="6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18" fontId="6" fillId="3" borderId="0" xfId="0" applyNumberFormat="1" applyFont="1" applyFill="1" applyBorder="1" applyAlignment="1">
      <alignment horizontal="center" vertical="center"/>
    </xf>
    <xf numFmtId="18" fontId="8" fillId="3" borderId="0" xfId="0" applyNumberFormat="1" applyFont="1" applyFill="1" applyBorder="1" applyAlignment="1">
      <alignment horizontal="center"/>
    </xf>
    <xf numFmtId="18" fontId="8" fillId="3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6" borderId="1" xfId="0" applyFont="1" applyFill="1" applyBorder="1" applyAlignment="1">
      <alignment vertical="center" wrapText="1"/>
    </xf>
    <xf numFmtId="18" fontId="6" fillId="6" borderId="2" xfId="0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wrapText="1"/>
    </xf>
    <xf numFmtId="18" fontId="8" fillId="6" borderId="15" xfId="0" applyNumberFormat="1" applyFont="1" applyFill="1" applyBorder="1" applyAlignment="1">
      <alignment horizontal="center" wrapText="1"/>
    </xf>
    <xf numFmtId="18" fontId="8" fillId="6" borderId="14" xfId="0" applyNumberFormat="1" applyFont="1" applyFill="1" applyBorder="1" applyAlignment="1">
      <alignment horizontal="center" wrapText="1"/>
    </xf>
    <xf numFmtId="0" fontId="16" fillId="6" borderId="5" xfId="0" applyFont="1" applyFill="1" applyBorder="1" applyAlignment="1">
      <alignment wrapText="1"/>
    </xf>
    <xf numFmtId="18" fontId="8" fillId="6" borderId="12" xfId="0" applyNumberFormat="1" applyFont="1" applyFill="1" applyBorder="1" applyAlignment="1">
      <alignment horizontal="center"/>
    </xf>
    <xf numFmtId="18" fontId="8" fillId="6" borderId="4" xfId="0" applyNumberFormat="1" applyFont="1" applyFill="1" applyBorder="1" applyAlignment="1">
      <alignment horizontal="center" wrapText="1"/>
    </xf>
    <xf numFmtId="18" fontId="21" fillId="0" borderId="3" xfId="0" applyNumberFormat="1" applyFont="1" applyFill="1" applyBorder="1" applyAlignment="1">
      <alignment horizontal="center"/>
    </xf>
    <xf numFmtId="18" fontId="4" fillId="0" borderId="17" xfId="0" applyNumberFormat="1" applyFont="1" applyFill="1" applyBorder="1" applyAlignment="1">
      <alignment horizontal="center" vertical="center"/>
    </xf>
    <xf numFmtId="18" fontId="6" fillId="7" borderId="3" xfId="0" applyNumberFormat="1" applyFont="1" applyFill="1" applyBorder="1" applyAlignment="1">
      <alignment horizontal="center" vertical="center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wrapText="1"/>
    </xf>
    <xf numFmtId="18" fontId="6" fillId="7" borderId="2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8" fontId="6" fillId="8" borderId="3" xfId="0" applyNumberFormat="1" applyFont="1" applyFill="1" applyBorder="1" applyAlignment="1">
      <alignment horizontal="center" vertical="center"/>
    </xf>
    <xf numFmtId="18" fontId="8" fillId="6" borderId="15" xfId="0" applyNumberFormat="1" applyFont="1" applyFill="1" applyBorder="1" applyAlignment="1">
      <alignment horizontal="center"/>
    </xf>
    <xf numFmtId="0" fontId="0" fillId="0" borderId="19" xfId="0" applyBorder="1"/>
    <xf numFmtId="18" fontId="4" fillId="3" borderId="3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3" borderId="0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2" fontId="4" fillId="7" borderId="6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18" fontId="7" fillId="5" borderId="4" xfId="0" applyNumberFormat="1" applyFont="1" applyFill="1" applyBorder="1" applyAlignment="1">
      <alignment horizontal="center" vertical="center"/>
    </xf>
    <xf numFmtId="18" fontId="7" fillId="5" borderId="3" xfId="0" applyNumberFormat="1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5" xfId="0" applyFont="1" applyBorder="1" applyAlignment="1"/>
    <xf numFmtId="0" fontId="4" fillId="0" borderId="13" xfId="0" applyFont="1" applyBorder="1" applyAlignment="1"/>
    <xf numFmtId="18" fontId="6" fillId="6" borderId="3" xfId="0" applyNumberFormat="1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25"/>
  <sheetViews>
    <sheetView showGridLines="0" tabSelected="1" view="pageBreakPreview" topLeftCell="A49" zoomScaleNormal="100" zoomScaleSheetLayoutView="100" workbookViewId="0">
      <selection activeCell="E56" sqref="E56"/>
    </sheetView>
  </sheetViews>
  <sheetFormatPr defaultRowHeight="12.75" x14ac:dyDescent="0.2"/>
  <cols>
    <col min="1" max="1" width="24.42578125" style="53" customWidth="1"/>
    <col min="2" max="6" width="8.7109375" customWidth="1"/>
    <col min="7" max="7" width="10.85546875" customWidth="1"/>
    <col min="8" max="8" width="10.7109375" customWidth="1"/>
    <col min="9" max="28" width="8.7109375" customWidth="1"/>
  </cols>
  <sheetData>
    <row r="1" spans="1:39" ht="45.75" customHeight="1" x14ac:dyDescent="0.2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39" ht="24.75" customHeight="1" x14ac:dyDescent="0.2">
      <c r="A2" s="128" t="s">
        <v>54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</row>
    <row r="3" spans="1:39" ht="24.95" customHeight="1" x14ac:dyDescent="0.2">
      <c r="A3" s="130" t="s">
        <v>56</v>
      </c>
      <c r="B3" s="131"/>
      <c r="C3" s="131"/>
      <c r="D3" s="131"/>
      <c r="E3" s="131"/>
      <c r="F3" s="131"/>
      <c r="G3" s="131"/>
      <c r="H3" s="132"/>
      <c r="I3" s="88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8"/>
      <c r="Z3" s="8"/>
      <c r="AA3" s="8"/>
    </row>
    <row r="4" spans="1:39" ht="33" customHeight="1" x14ac:dyDescent="0.2">
      <c r="A4" s="42"/>
      <c r="B4" s="6"/>
      <c r="C4" s="6"/>
      <c r="D4" s="6"/>
      <c r="E4" s="6"/>
      <c r="F4" s="6"/>
      <c r="G4" s="6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/>
      <c r="Z4" s="5"/>
      <c r="AA4" s="5"/>
    </row>
    <row r="5" spans="1:39" ht="32.25" customHeight="1" x14ac:dyDescent="0.2">
      <c r="A5" s="83" t="s">
        <v>60</v>
      </c>
      <c r="B5" s="123" t="s">
        <v>104</v>
      </c>
      <c r="C5" s="124"/>
      <c r="D5" s="109" t="s">
        <v>76</v>
      </c>
      <c r="E5" s="109" t="s">
        <v>77</v>
      </c>
      <c r="F5" s="109" t="s">
        <v>83</v>
      </c>
      <c r="G5" s="59"/>
      <c r="H5" s="109" t="s">
        <v>82</v>
      </c>
      <c r="I5" s="133"/>
      <c r="J5" s="109" t="s">
        <v>81</v>
      </c>
      <c r="K5" s="133"/>
      <c r="L5" s="109" t="s">
        <v>80</v>
      </c>
      <c r="M5" s="133"/>
      <c r="N5" s="109" t="s">
        <v>79</v>
      </c>
      <c r="O5" s="133"/>
      <c r="P5" s="109" t="s">
        <v>78</v>
      </c>
      <c r="Q5" s="133"/>
      <c r="R5" s="109" t="s">
        <v>84</v>
      </c>
      <c r="S5" s="109" t="s">
        <v>85</v>
      </c>
      <c r="T5" s="133"/>
      <c r="U5" s="109" t="s">
        <v>86</v>
      </c>
      <c r="V5" s="133"/>
      <c r="W5" s="109" t="s">
        <v>87</v>
      </c>
      <c r="X5" s="133"/>
      <c r="Y5" s="109" t="s">
        <v>88</v>
      </c>
      <c r="Z5" s="133"/>
      <c r="AA5" s="109" t="s">
        <v>89</v>
      </c>
      <c r="AB5" s="133"/>
    </row>
    <row r="6" spans="1:39" s="39" customFormat="1" ht="23.25" customHeight="1" x14ac:dyDescent="0.2">
      <c r="A6" s="74" t="s">
        <v>37</v>
      </c>
      <c r="B6" s="113" t="s">
        <v>53</v>
      </c>
      <c r="C6" s="113" t="s">
        <v>53</v>
      </c>
      <c r="D6" s="113" t="s">
        <v>53</v>
      </c>
      <c r="E6" s="113" t="s">
        <v>53</v>
      </c>
      <c r="F6" s="113" t="s">
        <v>53</v>
      </c>
      <c r="G6" s="75" t="s">
        <v>53</v>
      </c>
      <c r="H6" s="113" t="s">
        <v>53</v>
      </c>
      <c r="I6" s="75" t="s">
        <v>53</v>
      </c>
      <c r="J6" s="113" t="s">
        <v>53</v>
      </c>
      <c r="K6" s="75" t="s">
        <v>53</v>
      </c>
      <c r="L6" s="113" t="s">
        <v>53</v>
      </c>
      <c r="M6" s="75" t="s">
        <v>53</v>
      </c>
      <c r="N6" s="113" t="s">
        <v>53</v>
      </c>
      <c r="O6" s="75" t="s">
        <v>53</v>
      </c>
      <c r="P6" s="113" t="s">
        <v>53</v>
      </c>
      <c r="Q6" s="75" t="s">
        <v>53</v>
      </c>
      <c r="R6" s="113" t="s">
        <v>53</v>
      </c>
      <c r="S6" s="113" t="s">
        <v>53</v>
      </c>
      <c r="T6" s="75" t="s">
        <v>53</v>
      </c>
      <c r="U6" s="112" t="s">
        <v>53</v>
      </c>
      <c r="V6" s="60" t="s">
        <v>53</v>
      </c>
      <c r="W6" s="112" t="s">
        <v>53</v>
      </c>
      <c r="X6" s="60" t="s">
        <v>53</v>
      </c>
      <c r="Y6" s="112" t="s">
        <v>53</v>
      </c>
      <c r="Z6" s="60" t="s">
        <v>53</v>
      </c>
      <c r="AA6" s="112" t="s">
        <v>53</v>
      </c>
      <c r="AB6" s="60" t="s">
        <v>53</v>
      </c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s="1" customFormat="1" ht="12.95" customHeight="1" x14ac:dyDescent="0.2">
      <c r="A7" s="44" t="s">
        <v>38</v>
      </c>
      <c r="B7" s="29" t="s">
        <v>27</v>
      </c>
      <c r="C7" s="29" t="s">
        <v>27</v>
      </c>
      <c r="D7" s="29" t="s">
        <v>70</v>
      </c>
      <c r="E7" s="29" t="s">
        <v>72</v>
      </c>
      <c r="F7" s="29" t="s">
        <v>27</v>
      </c>
      <c r="G7" s="29" t="s">
        <v>27</v>
      </c>
      <c r="H7" s="29" t="s">
        <v>27</v>
      </c>
      <c r="I7" s="29" t="s">
        <v>27</v>
      </c>
      <c r="J7" s="29" t="s">
        <v>27</v>
      </c>
      <c r="K7" s="29" t="s">
        <v>27</v>
      </c>
      <c r="L7" s="29" t="s">
        <v>27</v>
      </c>
      <c r="M7" s="29" t="s">
        <v>27</v>
      </c>
      <c r="N7" s="29" t="s">
        <v>27</v>
      </c>
      <c r="O7" s="29" t="s">
        <v>27</v>
      </c>
      <c r="P7" s="29" t="s">
        <v>27</v>
      </c>
      <c r="Q7" s="29" t="s">
        <v>27</v>
      </c>
      <c r="R7" s="29" t="s">
        <v>27</v>
      </c>
      <c r="S7" s="28" t="s">
        <v>0</v>
      </c>
      <c r="T7" s="29" t="s">
        <v>27</v>
      </c>
      <c r="U7" s="28" t="s">
        <v>27</v>
      </c>
      <c r="V7" s="28" t="s">
        <v>27</v>
      </c>
      <c r="W7" s="28" t="s">
        <v>27</v>
      </c>
      <c r="X7" s="28" t="s">
        <v>27</v>
      </c>
      <c r="Y7" s="28" t="s">
        <v>27</v>
      </c>
      <c r="Z7" s="28" t="s">
        <v>27</v>
      </c>
      <c r="AA7" s="28" t="s">
        <v>27</v>
      </c>
      <c r="AB7" s="28" t="s">
        <v>27</v>
      </c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" customFormat="1" ht="12.95" customHeight="1" x14ac:dyDescent="0.2">
      <c r="A8" s="45" t="s">
        <v>39</v>
      </c>
      <c r="B8" s="61">
        <v>1</v>
      </c>
      <c r="C8" s="61">
        <v>1</v>
      </c>
      <c r="D8" s="61">
        <v>1</v>
      </c>
      <c r="E8" s="61">
        <v>1</v>
      </c>
      <c r="F8" s="61">
        <v>1</v>
      </c>
      <c r="G8" s="61">
        <v>1</v>
      </c>
      <c r="H8" s="61">
        <v>1</v>
      </c>
      <c r="I8" s="61">
        <v>1</v>
      </c>
      <c r="J8" s="61">
        <v>1</v>
      </c>
      <c r="K8" s="61">
        <v>1</v>
      </c>
      <c r="L8" s="61">
        <v>1</v>
      </c>
      <c r="M8" s="61">
        <v>1</v>
      </c>
      <c r="N8" s="61">
        <v>1</v>
      </c>
      <c r="O8" s="61">
        <v>1</v>
      </c>
      <c r="P8" s="61">
        <v>1</v>
      </c>
      <c r="Q8" s="61">
        <v>1</v>
      </c>
      <c r="R8" s="61">
        <v>1</v>
      </c>
      <c r="S8" s="29">
        <v>2</v>
      </c>
      <c r="T8" s="61">
        <v>1</v>
      </c>
      <c r="U8" s="61">
        <v>1</v>
      </c>
      <c r="V8" s="61">
        <v>1</v>
      </c>
      <c r="W8" s="61">
        <v>1</v>
      </c>
      <c r="X8" s="61">
        <v>1</v>
      </c>
      <c r="Y8" s="61">
        <v>1</v>
      </c>
      <c r="Z8" s="61">
        <v>1</v>
      </c>
      <c r="AA8" s="61">
        <v>1</v>
      </c>
      <c r="AB8" s="61">
        <v>1</v>
      </c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" customFormat="1" ht="12.75" customHeight="1" x14ac:dyDescent="0.2">
      <c r="A9" s="48" t="s">
        <v>55</v>
      </c>
      <c r="B9" s="25"/>
      <c r="C9" s="25"/>
      <c r="D9" s="25"/>
      <c r="F9" s="111">
        <v>0.29166666666666669</v>
      </c>
      <c r="G9" s="30">
        <f>F9+"0:30"</f>
        <v>0.3125</v>
      </c>
      <c r="H9" s="111">
        <v>0.33333333333333331</v>
      </c>
      <c r="I9" s="30">
        <f>H9+"0:30"</f>
        <v>0.35416666666666663</v>
      </c>
      <c r="J9" s="111">
        <v>0.375</v>
      </c>
      <c r="K9" s="30">
        <f>J9+"0:30"</f>
        <v>0.39583333333333331</v>
      </c>
      <c r="L9" s="111">
        <v>0.41666666666666669</v>
      </c>
      <c r="M9" s="30">
        <f>L9+"0:30"</f>
        <v>0.4375</v>
      </c>
      <c r="N9" s="111">
        <v>0.45833333333333331</v>
      </c>
      <c r="O9" s="30">
        <f>N9+"0:30"</f>
        <v>0.47916666666666663</v>
      </c>
      <c r="P9" s="111">
        <v>0.49374999999999997</v>
      </c>
      <c r="Q9" s="30">
        <f>P9+"0:30"</f>
        <v>0.51458333333333328</v>
      </c>
      <c r="R9" s="111">
        <v>0.54166666666666663</v>
      </c>
      <c r="S9" s="111">
        <v>0.54999999999999993</v>
      </c>
      <c r="T9" s="30">
        <f>R9+"0:30"</f>
        <v>0.5625</v>
      </c>
      <c r="U9" s="111">
        <v>0.57638888888888895</v>
      </c>
      <c r="V9" s="30">
        <f>U9+"0:30"</f>
        <v>0.59722222222222232</v>
      </c>
      <c r="W9" s="111">
        <v>0.62569444444444444</v>
      </c>
      <c r="X9" s="30">
        <f>W9+"0:30"</f>
        <v>0.64652777777777781</v>
      </c>
      <c r="Y9" s="111">
        <v>0.66666666666666663</v>
      </c>
      <c r="Z9" s="30">
        <f>Y9+"0:30"</f>
        <v>0.6875</v>
      </c>
      <c r="AA9" s="111">
        <v>0.69513888888888886</v>
      </c>
      <c r="AB9" s="30">
        <f>AA9+"0:30"</f>
        <v>0.71597222222222223</v>
      </c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33" customFormat="1" ht="12.75" customHeight="1" x14ac:dyDescent="0.2">
      <c r="A10" s="47" t="s">
        <v>23</v>
      </c>
      <c r="B10" s="20"/>
      <c r="C10" s="20"/>
      <c r="D10" s="20"/>
      <c r="F10" s="30">
        <f t="shared" ref="F9:G10" si="0">F9+"0:04"</f>
        <v>0.29444444444444445</v>
      </c>
      <c r="G10" s="30">
        <f t="shared" si="0"/>
        <v>0.31527777777777777</v>
      </c>
      <c r="H10" s="30">
        <f t="shared" ref="H10" si="1">H9+"0:04"</f>
        <v>0.33611111111111108</v>
      </c>
      <c r="I10" s="30">
        <f t="shared" ref="I10" si="2">I9+"0:04"</f>
        <v>0.3569444444444444</v>
      </c>
      <c r="J10" s="30">
        <f>J9+"0:04"</f>
        <v>0.37777777777777777</v>
      </c>
      <c r="K10" s="30">
        <f t="shared" ref="K10" si="3">K9+"0:04"</f>
        <v>0.39861111111111108</v>
      </c>
      <c r="L10" s="30">
        <f t="shared" ref="L10:R10" si="4">L9+"0:04"</f>
        <v>0.41944444444444445</v>
      </c>
      <c r="M10" s="30">
        <f t="shared" ref="M10" si="5">M9+"0:04"</f>
        <v>0.44027777777777777</v>
      </c>
      <c r="N10" s="30">
        <f t="shared" si="4"/>
        <v>0.46111111111111108</v>
      </c>
      <c r="O10" s="30">
        <f t="shared" ref="O10" si="6">O9+"0:04"</f>
        <v>0.4819444444444444</v>
      </c>
      <c r="P10" s="30">
        <f t="shared" si="4"/>
        <v>0.49652777777777773</v>
      </c>
      <c r="Q10" s="30">
        <f t="shared" ref="Q10" si="7">Q9+"0:04"</f>
        <v>0.51736111111111105</v>
      </c>
      <c r="R10" s="30">
        <f t="shared" si="4"/>
        <v>0.5444444444444444</v>
      </c>
      <c r="S10" s="30">
        <f>S9+"0:04"</f>
        <v>0.5527777777777777</v>
      </c>
      <c r="T10" s="30">
        <f t="shared" ref="T10" si="8">T9+"0:04"</f>
        <v>0.56527777777777777</v>
      </c>
      <c r="U10" s="30">
        <f>U9+"0:04"</f>
        <v>0.57916666666666672</v>
      </c>
      <c r="V10" s="30">
        <f t="shared" ref="V10" si="9">V9+"0:04"</f>
        <v>0.60000000000000009</v>
      </c>
      <c r="W10" s="30">
        <f>W9+"0:04"</f>
        <v>0.62847222222222221</v>
      </c>
      <c r="X10" s="30">
        <f t="shared" ref="X10" si="10">X9+"0:04"</f>
        <v>0.64930555555555558</v>
      </c>
      <c r="Y10" s="30">
        <f>Y9+"0:04"</f>
        <v>0.6694444444444444</v>
      </c>
      <c r="Z10" s="30">
        <f t="shared" ref="Z10" si="11">Z9+"0:04"</f>
        <v>0.69027777777777777</v>
      </c>
      <c r="AA10" s="30">
        <f>AA9+"0:04"</f>
        <v>0.69791666666666663</v>
      </c>
      <c r="AB10" s="30">
        <f t="shared" ref="AB10" si="12">AB9+"0:04"</f>
        <v>0.71875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s="1" customFormat="1" ht="12.75" customHeight="1" x14ac:dyDescent="0.2">
      <c r="A11" s="47" t="s">
        <v>1</v>
      </c>
      <c r="B11" s="20"/>
      <c r="C11" s="20"/>
      <c r="D11" s="20"/>
      <c r="F11" s="30">
        <f>F10+"0:06"</f>
        <v>0.2986111111111111</v>
      </c>
      <c r="G11" s="30">
        <f>G10+"0:06"</f>
        <v>0.31944444444444442</v>
      </c>
      <c r="H11" s="30">
        <f t="shared" ref="H11:I11" si="13">H10+"0:06"</f>
        <v>0.34027777777777773</v>
      </c>
      <c r="I11" s="30">
        <f t="shared" si="13"/>
        <v>0.36111111111111105</v>
      </c>
      <c r="J11" s="30">
        <f t="shared" ref="J11:L11" si="14">J10+"0:06"</f>
        <v>0.38194444444444442</v>
      </c>
      <c r="K11" s="30">
        <f t="shared" ref="K11" si="15">K10+"0:06"</f>
        <v>0.40277777777777773</v>
      </c>
      <c r="L11" s="30">
        <f t="shared" si="14"/>
        <v>0.4236111111111111</v>
      </c>
      <c r="M11" s="30">
        <f t="shared" ref="M11" si="16">M10+"0:06"</f>
        <v>0.44444444444444442</v>
      </c>
      <c r="N11" s="30">
        <f t="shared" ref="N11:O11" si="17">N10+"0:06"</f>
        <v>0.46527777777777773</v>
      </c>
      <c r="O11" s="30">
        <f t="shared" si="17"/>
        <v>0.48611111111111105</v>
      </c>
      <c r="P11" s="30">
        <f t="shared" ref="P11:Q11" si="18">P10+"0:06"</f>
        <v>0.50069444444444444</v>
      </c>
      <c r="Q11" s="30">
        <f t="shared" si="18"/>
        <v>0.5215277777777777</v>
      </c>
      <c r="R11" s="30">
        <f t="shared" ref="R11" si="19">R10+"0:06"</f>
        <v>0.54861111111111105</v>
      </c>
      <c r="S11" s="30">
        <f>S10+"0:06"</f>
        <v>0.55694444444444435</v>
      </c>
      <c r="T11" s="30">
        <f t="shared" ref="T11" si="20">T10+"0:06"</f>
        <v>0.56944444444444442</v>
      </c>
      <c r="U11" s="30">
        <f>U10+"0:06"</f>
        <v>0.58333333333333337</v>
      </c>
      <c r="V11" s="30">
        <f t="shared" ref="V11" si="21">V10+"0:06"</f>
        <v>0.60416666666666674</v>
      </c>
      <c r="W11" s="30">
        <f t="shared" ref="W11:X11" si="22">W10+"0:06"</f>
        <v>0.63263888888888886</v>
      </c>
      <c r="X11" s="30">
        <f t="shared" si="22"/>
        <v>0.65347222222222223</v>
      </c>
      <c r="Y11" s="30">
        <f t="shared" ref="Y11:Z11" si="23">Y10+"0:06"</f>
        <v>0.67361111111111105</v>
      </c>
      <c r="Z11" s="30">
        <f t="shared" si="23"/>
        <v>0.69444444444444442</v>
      </c>
      <c r="AA11" s="30">
        <f t="shared" ref="AA11:AB11" si="24">AA10+"0:06"</f>
        <v>0.70208333333333328</v>
      </c>
      <c r="AB11" s="30">
        <f t="shared" si="24"/>
        <v>0.72291666666666665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 ht="12.75" customHeight="1" x14ac:dyDescent="0.2">
      <c r="A12" s="135" t="s">
        <v>62</v>
      </c>
      <c r="B12" s="106"/>
      <c r="C12" s="106"/>
      <c r="D12" s="106"/>
      <c r="F12" s="141">
        <f>F11+"0:05"</f>
        <v>0.30208333333333331</v>
      </c>
      <c r="G12" s="141">
        <f>G11+"0:05"</f>
        <v>0.32291666666666663</v>
      </c>
      <c r="H12" s="141">
        <f t="shared" ref="H12:I16" si="25">H11+"0:05"</f>
        <v>0.34374999999999994</v>
      </c>
      <c r="I12" s="141">
        <f t="shared" si="25"/>
        <v>0.36458333333333326</v>
      </c>
      <c r="J12" s="141">
        <f t="shared" ref="J12:L16" si="26">J11+"0:05"</f>
        <v>0.38541666666666663</v>
      </c>
      <c r="K12" s="141">
        <f t="shared" ref="K12" si="27">K11+"0:05"</f>
        <v>0.40624999999999994</v>
      </c>
      <c r="L12" s="141">
        <f t="shared" si="26"/>
        <v>0.42708333333333331</v>
      </c>
      <c r="M12" s="141">
        <f t="shared" ref="M12" si="28">M11+"0:05"</f>
        <v>0.44791666666666663</v>
      </c>
      <c r="N12" s="141">
        <f t="shared" ref="N12:O16" si="29">N11+"0:05"</f>
        <v>0.46874999999999994</v>
      </c>
      <c r="O12" s="141">
        <f t="shared" si="29"/>
        <v>0.48958333333333326</v>
      </c>
      <c r="P12" s="141">
        <f t="shared" ref="P12:Q16" si="30">P11+"0:05"</f>
        <v>0.50416666666666665</v>
      </c>
      <c r="Q12" s="141">
        <f t="shared" si="30"/>
        <v>0.52499999999999991</v>
      </c>
      <c r="R12" s="141">
        <f t="shared" ref="R12:R16" si="31">R11+"0:05"</f>
        <v>0.55208333333333326</v>
      </c>
      <c r="S12" s="141">
        <f>S11+"0:03"</f>
        <v>0.55902777777777768</v>
      </c>
      <c r="T12" s="141">
        <f>T11+"0:05"</f>
        <v>0.57291666666666663</v>
      </c>
      <c r="U12" s="141">
        <f t="shared" ref="U12:V16" si="32">U11+"0:05"</f>
        <v>0.58680555555555558</v>
      </c>
      <c r="V12" s="141">
        <f t="shared" si="32"/>
        <v>0.60763888888888895</v>
      </c>
      <c r="W12" s="141">
        <f t="shared" ref="W12:X16" si="33">W11+"0:05"</f>
        <v>0.63611111111111107</v>
      </c>
      <c r="X12" s="141">
        <f t="shared" si="33"/>
        <v>0.65694444444444444</v>
      </c>
      <c r="Y12" s="141">
        <f t="shared" ref="Y12:Z16" si="34">Y11+"0:05"</f>
        <v>0.67708333333333326</v>
      </c>
      <c r="Z12" s="141">
        <f t="shared" si="34"/>
        <v>0.69791666666666663</v>
      </c>
      <c r="AA12" s="141">
        <f t="shared" ref="AA12:AB16" si="35">AA11+"0:05"</f>
        <v>0.70555555555555549</v>
      </c>
      <c r="AB12" s="141">
        <f t="shared" si="35"/>
        <v>0.72638888888888886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 ht="12.75" customHeight="1" x14ac:dyDescent="0.2">
      <c r="A13" s="135" t="s">
        <v>63</v>
      </c>
      <c r="B13" s="106"/>
      <c r="C13" s="106"/>
      <c r="D13" s="106"/>
      <c r="F13" s="141">
        <f>F12+"0:01"</f>
        <v>0.30277777777777776</v>
      </c>
      <c r="G13" s="141">
        <f t="shared" ref="G13:R13" si="36">G12+"0:01"</f>
        <v>0.32361111111111107</v>
      </c>
      <c r="H13" s="141">
        <f t="shared" si="36"/>
        <v>0.34444444444444439</v>
      </c>
      <c r="I13" s="141">
        <f t="shared" si="36"/>
        <v>0.3652777777777777</v>
      </c>
      <c r="J13" s="141">
        <f t="shared" si="36"/>
        <v>0.38611111111111107</v>
      </c>
      <c r="K13" s="141">
        <f t="shared" si="36"/>
        <v>0.40694444444444439</v>
      </c>
      <c r="L13" s="141">
        <f t="shared" si="36"/>
        <v>0.42777777777777776</v>
      </c>
      <c r="M13" s="141">
        <f t="shared" si="36"/>
        <v>0.44861111111111107</v>
      </c>
      <c r="N13" s="141">
        <f t="shared" si="36"/>
        <v>0.46944444444444439</v>
      </c>
      <c r="O13" s="141">
        <f t="shared" si="36"/>
        <v>0.4902777777777777</v>
      </c>
      <c r="P13" s="141">
        <f t="shared" si="36"/>
        <v>0.50486111111111109</v>
      </c>
      <c r="Q13" s="141">
        <f t="shared" si="36"/>
        <v>0.52569444444444435</v>
      </c>
      <c r="R13" s="141">
        <f t="shared" si="36"/>
        <v>0.5527777777777777</v>
      </c>
      <c r="S13" s="141">
        <f t="shared" ref="S13:AB13" si="37">S12+"0:01"</f>
        <v>0.55972222222222212</v>
      </c>
      <c r="T13" s="141">
        <f t="shared" si="37"/>
        <v>0.57361111111111107</v>
      </c>
      <c r="U13" s="141">
        <f t="shared" si="37"/>
        <v>0.58750000000000002</v>
      </c>
      <c r="V13" s="141">
        <f t="shared" si="37"/>
        <v>0.60833333333333339</v>
      </c>
      <c r="W13" s="141">
        <f t="shared" si="37"/>
        <v>0.63680555555555551</v>
      </c>
      <c r="X13" s="141">
        <f t="shared" si="37"/>
        <v>0.65763888888888888</v>
      </c>
      <c r="Y13" s="141">
        <f t="shared" si="37"/>
        <v>0.6777777777777777</v>
      </c>
      <c r="Z13" s="141">
        <f t="shared" si="37"/>
        <v>0.69861111111111107</v>
      </c>
      <c r="AA13" s="141">
        <f t="shared" si="37"/>
        <v>0.70624999999999993</v>
      </c>
      <c r="AB13" s="141">
        <f t="shared" si="37"/>
        <v>0.7270833333333333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 ht="12.75" customHeight="1" x14ac:dyDescent="0.2">
      <c r="A14" s="47" t="s">
        <v>2</v>
      </c>
      <c r="B14" s="20"/>
      <c r="C14" s="20"/>
      <c r="D14" s="20"/>
      <c r="F14" s="30">
        <f>F12+"0:05"</f>
        <v>0.30555555555555552</v>
      </c>
      <c r="G14" s="30">
        <f>G12+"0:05"</f>
        <v>0.32638888888888884</v>
      </c>
      <c r="H14" s="30">
        <f>H12+"0:05"</f>
        <v>0.34722222222222215</v>
      </c>
      <c r="I14" s="30">
        <f>I12+"0:05"</f>
        <v>0.36805555555555547</v>
      </c>
      <c r="J14" s="30">
        <f>J12+"0:05"</f>
        <v>0.38888888888888884</v>
      </c>
      <c r="K14" s="30">
        <f t="shared" ref="K14" si="38">K12+"0:05"</f>
        <v>0.40972222222222215</v>
      </c>
      <c r="L14" s="30">
        <f>L12+"0:05"</f>
        <v>0.43055555555555552</v>
      </c>
      <c r="M14" s="30">
        <f t="shared" ref="M14" si="39">M12+"0:05"</f>
        <v>0.45138888888888884</v>
      </c>
      <c r="N14" s="30">
        <f>N12+"0:05"</f>
        <v>0.47222222222222215</v>
      </c>
      <c r="O14" s="30">
        <f>O12+"0:05"</f>
        <v>0.49305555555555547</v>
      </c>
      <c r="P14" s="30">
        <f>P12+"0:05"</f>
        <v>0.50763888888888886</v>
      </c>
      <c r="Q14" s="30">
        <f>Q12+"0:05"</f>
        <v>0.52847222222222212</v>
      </c>
      <c r="R14" s="30">
        <f>R12+"0:05"</f>
        <v>0.55555555555555547</v>
      </c>
      <c r="S14" s="30"/>
      <c r="T14" s="30">
        <f t="shared" ref="T14:AB14" si="40">T12+"0:05"</f>
        <v>0.57638888888888884</v>
      </c>
      <c r="U14" s="30">
        <f t="shared" si="40"/>
        <v>0.59027777777777779</v>
      </c>
      <c r="V14" s="30">
        <f t="shared" si="40"/>
        <v>0.61111111111111116</v>
      </c>
      <c r="W14" s="30">
        <f t="shared" si="40"/>
        <v>0.63958333333333328</v>
      </c>
      <c r="X14" s="30">
        <f t="shared" si="40"/>
        <v>0.66041666666666665</v>
      </c>
      <c r="Y14" s="30">
        <f t="shared" si="40"/>
        <v>0.68055555555555547</v>
      </c>
      <c r="Z14" s="30">
        <f t="shared" si="40"/>
        <v>0.70138888888888884</v>
      </c>
      <c r="AA14" s="30">
        <f t="shared" si="40"/>
        <v>0.7090277777777777</v>
      </c>
      <c r="AB14" s="30">
        <f t="shared" si="40"/>
        <v>0.72986111111111107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" customFormat="1" ht="12.75" customHeight="1" x14ac:dyDescent="0.2">
      <c r="A15" s="47" t="s">
        <v>3</v>
      </c>
      <c r="B15" s="20"/>
      <c r="C15" s="20"/>
      <c r="D15" s="20"/>
      <c r="F15" s="30">
        <f>F14+"0:05"</f>
        <v>0.30902777777777773</v>
      </c>
      <c r="G15" s="30">
        <f>G14+"0:05"</f>
        <v>0.32986111111111105</v>
      </c>
      <c r="H15" s="30">
        <f t="shared" si="25"/>
        <v>0.35069444444444436</v>
      </c>
      <c r="I15" s="30">
        <f t="shared" si="25"/>
        <v>0.37152777777777768</v>
      </c>
      <c r="J15" s="30">
        <f t="shared" si="26"/>
        <v>0.39236111111111105</v>
      </c>
      <c r="K15" s="30">
        <f t="shared" ref="K15" si="41">K14+"0:05"</f>
        <v>0.41319444444444436</v>
      </c>
      <c r="L15" s="30">
        <f t="shared" si="26"/>
        <v>0.43402777777777773</v>
      </c>
      <c r="M15" s="30">
        <f t="shared" ref="M15" si="42">M14+"0:05"</f>
        <v>0.45486111111111105</v>
      </c>
      <c r="N15" s="30">
        <f t="shared" si="29"/>
        <v>0.47569444444444436</v>
      </c>
      <c r="O15" s="30">
        <f t="shared" si="29"/>
        <v>0.49652777777777768</v>
      </c>
      <c r="P15" s="30">
        <f t="shared" si="30"/>
        <v>0.51111111111111107</v>
      </c>
      <c r="Q15" s="30">
        <f t="shared" si="30"/>
        <v>0.53194444444444433</v>
      </c>
      <c r="R15" s="30">
        <f t="shared" si="31"/>
        <v>0.55902777777777768</v>
      </c>
      <c r="S15" s="30"/>
      <c r="T15" s="30">
        <f>T14+"0:05"</f>
        <v>0.57986111111111105</v>
      </c>
      <c r="U15" s="30">
        <f t="shared" si="32"/>
        <v>0.59375</v>
      </c>
      <c r="V15" s="30">
        <f t="shared" si="32"/>
        <v>0.61458333333333337</v>
      </c>
      <c r="W15" s="30">
        <f t="shared" si="33"/>
        <v>0.64305555555555549</v>
      </c>
      <c r="X15" s="30">
        <f t="shared" si="33"/>
        <v>0.66388888888888886</v>
      </c>
      <c r="Y15" s="30">
        <f t="shared" si="34"/>
        <v>0.68402777777777768</v>
      </c>
      <c r="Z15" s="30">
        <f t="shared" si="34"/>
        <v>0.70486111111111105</v>
      </c>
      <c r="AA15" s="30">
        <f t="shared" si="35"/>
        <v>0.71249999999999991</v>
      </c>
      <c r="AB15" s="30">
        <f t="shared" si="35"/>
        <v>0.73333333333333328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" customFormat="1" ht="12.75" customHeight="1" x14ac:dyDescent="0.2">
      <c r="A16" s="47" t="s">
        <v>4</v>
      </c>
      <c r="B16" s="20"/>
      <c r="C16" s="20"/>
      <c r="D16" s="20"/>
      <c r="F16" s="30">
        <f>F15+"0:05"</f>
        <v>0.31249999999999994</v>
      </c>
      <c r="G16" s="30">
        <f>G15+"0:05"</f>
        <v>0.33333333333333326</v>
      </c>
      <c r="H16" s="30">
        <f t="shared" si="25"/>
        <v>0.35416666666666657</v>
      </c>
      <c r="I16" s="30">
        <f t="shared" si="25"/>
        <v>0.37499999999999989</v>
      </c>
      <c r="J16" s="30">
        <f t="shared" si="26"/>
        <v>0.39583333333333326</v>
      </c>
      <c r="K16" s="30">
        <f t="shared" ref="K16" si="43">K15+"0:05"</f>
        <v>0.41666666666666657</v>
      </c>
      <c r="L16" s="30">
        <f t="shared" si="26"/>
        <v>0.43749999999999994</v>
      </c>
      <c r="M16" s="30">
        <f t="shared" ref="M16" si="44">M15+"0:05"</f>
        <v>0.45833333333333326</v>
      </c>
      <c r="N16" s="30">
        <f t="shared" si="29"/>
        <v>0.47916666666666657</v>
      </c>
      <c r="O16" s="30">
        <f t="shared" si="29"/>
        <v>0.49999999999999989</v>
      </c>
      <c r="P16" s="30">
        <f t="shared" si="30"/>
        <v>0.51458333333333328</v>
      </c>
      <c r="Q16" s="30">
        <f t="shared" si="30"/>
        <v>0.53541666666666654</v>
      </c>
      <c r="R16" s="30">
        <f t="shared" si="31"/>
        <v>0.56249999999999989</v>
      </c>
      <c r="S16" s="30"/>
      <c r="T16" s="30">
        <f>T15+"0:05"</f>
        <v>0.58333333333333326</v>
      </c>
      <c r="U16" s="30">
        <f t="shared" si="32"/>
        <v>0.59722222222222221</v>
      </c>
      <c r="V16" s="30">
        <f t="shared" si="32"/>
        <v>0.61805555555555558</v>
      </c>
      <c r="W16" s="30">
        <f t="shared" si="33"/>
        <v>0.6465277777777777</v>
      </c>
      <c r="X16" s="30">
        <f t="shared" si="33"/>
        <v>0.66736111111111107</v>
      </c>
      <c r="Y16" s="30">
        <f t="shared" si="34"/>
        <v>0.68749999999999989</v>
      </c>
      <c r="Z16" s="30">
        <f t="shared" si="34"/>
        <v>0.70833333333333326</v>
      </c>
      <c r="AA16" s="30">
        <f t="shared" si="35"/>
        <v>0.71597222222222212</v>
      </c>
      <c r="AB16" s="30">
        <f t="shared" si="35"/>
        <v>0.73680555555555549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1" customFormat="1" ht="12.75" customHeight="1" x14ac:dyDescent="0.2">
      <c r="A17" s="47" t="s">
        <v>5</v>
      </c>
      <c r="B17" s="20"/>
      <c r="C17" s="20"/>
      <c r="D17" s="20"/>
      <c r="F17" s="30">
        <f>F16+"0:06"</f>
        <v>0.3166666666666666</v>
      </c>
      <c r="G17" s="30">
        <f>G16+"0:06"</f>
        <v>0.33749999999999991</v>
      </c>
      <c r="H17" s="30">
        <f t="shared" ref="H17:I17" si="45">H16+"0:06"</f>
        <v>0.35833333333333323</v>
      </c>
      <c r="I17" s="30">
        <f t="shared" si="45"/>
        <v>0.37916666666666654</v>
      </c>
      <c r="J17" s="30">
        <f t="shared" ref="J17:L17" si="46">J16+"0:06"</f>
        <v>0.39999999999999991</v>
      </c>
      <c r="K17" s="30">
        <f t="shared" ref="K17" si="47">K16+"0:06"</f>
        <v>0.42083333333333323</v>
      </c>
      <c r="L17" s="30">
        <f t="shared" si="46"/>
        <v>0.4416666666666666</v>
      </c>
      <c r="M17" s="30">
        <f t="shared" ref="M17" si="48">M16+"0:06"</f>
        <v>0.46249999999999991</v>
      </c>
      <c r="N17" s="30">
        <f t="shared" ref="N17:O17" si="49">N16+"0:06"</f>
        <v>0.48333333333333323</v>
      </c>
      <c r="O17" s="30">
        <f t="shared" si="49"/>
        <v>0.50416666666666654</v>
      </c>
      <c r="P17" s="30">
        <f t="shared" ref="P17:Q17" si="50">P16+"0:06"</f>
        <v>0.51874999999999993</v>
      </c>
      <c r="Q17" s="30">
        <f t="shared" si="50"/>
        <v>0.53958333333333319</v>
      </c>
      <c r="R17" s="30">
        <f t="shared" ref="R17" si="51">R16+"0:06"</f>
        <v>0.56666666666666654</v>
      </c>
      <c r="S17" s="30">
        <f>S12+"0:13"</f>
        <v>0.56805555555555542</v>
      </c>
      <c r="T17" s="30">
        <f>T16+"0:06"</f>
        <v>0.58749999999999991</v>
      </c>
      <c r="U17" s="30">
        <f t="shared" ref="U17:V17" si="52">U16+"0:06"</f>
        <v>0.60138888888888886</v>
      </c>
      <c r="V17" s="30">
        <f t="shared" si="52"/>
        <v>0.62222222222222223</v>
      </c>
      <c r="W17" s="30">
        <f t="shared" ref="W17:X17" si="53">W16+"0:06"</f>
        <v>0.65069444444444435</v>
      </c>
      <c r="X17" s="30">
        <f t="shared" si="53"/>
        <v>0.67152777777777772</v>
      </c>
      <c r="Y17" s="30">
        <f t="shared" ref="Y17:Z17" si="54">Y16+"0:06"</f>
        <v>0.69166666666666654</v>
      </c>
      <c r="Z17" s="30">
        <f t="shared" si="54"/>
        <v>0.71249999999999991</v>
      </c>
      <c r="AA17" s="30">
        <f t="shared" ref="AA17:AB17" si="55">AA16+"0:06"</f>
        <v>0.72013888888888877</v>
      </c>
      <c r="AB17" s="30">
        <f t="shared" si="55"/>
        <v>0.74097222222222214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1" customFormat="1" ht="12.75" customHeight="1" x14ac:dyDescent="0.2">
      <c r="A18" s="47" t="s">
        <v>6</v>
      </c>
      <c r="B18" s="20"/>
      <c r="C18" s="20"/>
      <c r="D18" s="20"/>
      <c r="F18" s="30">
        <f t="shared" ref="F18:G20" si="56">F17+"0:05"</f>
        <v>0.32013888888888881</v>
      </c>
      <c r="G18" s="30">
        <f t="shared" si="56"/>
        <v>0.34097222222222212</v>
      </c>
      <c r="H18" s="30">
        <f t="shared" ref="H18:I20" si="57">H17+"0:05"</f>
        <v>0.36180555555555544</v>
      </c>
      <c r="I18" s="30">
        <f t="shared" si="57"/>
        <v>0.38263888888888875</v>
      </c>
      <c r="J18" s="30">
        <f t="shared" ref="J18:L20" si="58">J17+"0:05"</f>
        <v>0.40347222222222212</v>
      </c>
      <c r="K18" s="30">
        <f t="shared" ref="K18" si="59">K17+"0:05"</f>
        <v>0.42430555555555544</v>
      </c>
      <c r="L18" s="30">
        <f t="shared" si="58"/>
        <v>0.44513888888888881</v>
      </c>
      <c r="M18" s="30">
        <f t="shared" ref="M18" si="60">M17+"0:05"</f>
        <v>0.46597222222222212</v>
      </c>
      <c r="N18" s="30">
        <f t="shared" ref="N18:O20" si="61">N17+"0:05"</f>
        <v>0.48680555555555544</v>
      </c>
      <c r="O18" s="30">
        <f t="shared" si="61"/>
        <v>0.50763888888888875</v>
      </c>
      <c r="P18" s="30">
        <f t="shared" ref="P18:Q20" si="62">P17+"0:05"</f>
        <v>0.52222222222222214</v>
      </c>
      <c r="Q18" s="30">
        <f t="shared" si="62"/>
        <v>0.5430555555555554</v>
      </c>
      <c r="R18" s="30">
        <f t="shared" ref="R18:R20" si="63">R17+"0:05"</f>
        <v>0.57013888888888875</v>
      </c>
      <c r="S18" s="30">
        <f>S17+"0:05"</f>
        <v>0.57152777777777763</v>
      </c>
      <c r="T18" s="30">
        <f t="shared" ref="T18" si="64">T17+"0:05"</f>
        <v>0.59097222222222212</v>
      </c>
      <c r="U18" s="30">
        <f>U17+"0:05"</f>
        <v>0.60486111111111107</v>
      </c>
      <c r="V18" s="30">
        <f t="shared" ref="V18" si="65">V17+"0:05"</f>
        <v>0.62569444444444444</v>
      </c>
      <c r="W18" s="30">
        <f t="shared" ref="W18:X20" si="66">W17+"0:05"</f>
        <v>0.65416666666666656</v>
      </c>
      <c r="X18" s="30">
        <f t="shared" si="66"/>
        <v>0.67499999999999993</v>
      </c>
      <c r="Y18" s="30">
        <f t="shared" ref="Y18:Z20" si="67">Y17+"0:05"</f>
        <v>0.69513888888888875</v>
      </c>
      <c r="Z18" s="30">
        <f t="shared" si="67"/>
        <v>0.71597222222222212</v>
      </c>
      <c r="AA18" s="30">
        <f t="shared" ref="AA18:AB20" si="68">AA17+"0:05"</f>
        <v>0.72361111111111098</v>
      </c>
      <c r="AB18" s="30">
        <f t="shared" si="68"/>
        <v>0.74444444444444435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1" customFormat="1" ht="12.75" customHeight="1" x14ac:dyDescent="0.2">
      <c r="A19" s="47" t="s">
        <v>7</v>
      </c>
      <c r="B19" s="20"/>
      <c r="C19" s="20"/>
      <c r="D19" s="20"/>
      <c r="F19" s="30">
        <f t="shared" si="56"/>
        <v>0.32361111111111102</v>
      </c>
      <c r="G19" s="30">
        <f t="shared" si="56"/>
        <v>0.34444444444444433</v>
      </c>
      <c r="H19" s="30">
        <f t="shared" si="57"/>
        <v>0.36527777777777765</v>
      </c>
      <c r="I19" s="30">
        <f t="shared" si="57"/>
        <v>0.38611111111111096</v>
      </c>
      <c r="J19" s="30">
        <f t="shared" si="58"/>
        <v>0.40694444444444433</v>
      </c>
      <c r="K19" s="30">
        <f t="shared" ref="K19" si="69">K18+"0:05"</f>
        <v>0.42777777777777765</v>
      </c>
      <c r="L19" s="30">
        <f t="shared" si="58"/>
        <v>0.44861111111111102</v>
      </c>
      <c r="M19" s="30">
        <f t="shared" ref="M19" si="70">M18+"0:05"</f>
        <v>0.46944444444444433</v>
      </c>
      <c r="N19" s="30">
        <f t="shared" si="61"/>
        <v>0.49027777777777765</v>
      </c>
      <c r="O19" s="30">
        <f t="shared" si="61"/>
        <v>0.51111111111111096</v>
      </c>
      <c r="P19" s="30">
        <f t="shared" si="62"/>
        <v>0.52569444444444435</v>
      </c>
      <c r="Q19" s="30">
        <f t="shared" si="62"/>
        <v>0.54652777777777761</v>
      </c>
      <c r="R19" s="30">
        <f t="shared" si="63"/>
        <v>0.57361111111111096</v>
      </c>
      <c r="S19" s="30">
        <f>S18+"0:05"</f>
        <v>0.57499999999999984</v>
      </c>
      <c r="T19" s="30">
        <f t="shared" ref="T19" si="71">T18+"0:05"</f>
        <v>0.59444444444444433</v>
      </c>
      <c r="U19" s="30">
        <f>U18+"0:05"</f>
        <v>0.60833333333333328</v>
      </c>
      <c r="V19" s="30">
        <f t="shared" ref="V19" si="72">V18+"0:05"</f>
        <v>0.62916666666666665</v>
      </c>
      <c r="W19" s="30">
        <f t="shared" si="66"/>
        <v>0.65763888888888877</v>
      </c>
      <c r="X19" s="30">
        <f t="shared" si="66"/>
        <v>0.67847222222222214</v>
      </c>
      <c r="Y19" s="30">
        <f t="shared" si="67"/>
        <v>0.69861111111111096</v>
      </c>
      <c r="Z19" s="30">
        <f t="shared" si="67"/>
        <v>0.71944444444444433</v>
      </c>
      <c r="AA19" s="30">
        <f t="shared" si="68"/>
        <v>0.72708333333333319</v>
      </c>
      <c r="AB19" s="30">
        <f t="shared" si="68"/>
        <v>0.74791666666666656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1" customFormat="1" ht="12.75" customHeight="1" x14ac:dyDescent="0.2">
      <c r="A20" s="47" t="s">
        <v>8</v>
      </c>
      <c r="B20" s="20"/>
      <c r="C20" s="20"/>
      <c r="D20" s="20"/>
      <c r="F20" s="30">
        <f t="shared" si="56"/>
        <v>0.32708333333333323</v>
      </c>
      <c r="G20" s="30">
        <f t="shared" si="56"/>
        <v>0.34791666666666654</v>
      </c>
      <c r="H20" s="30">
        <f t="shared" si="57"/>
        <v>0.36874999999999986</v>
      </c>
      <c r="I20" s="30">
        <f t="shared" si="57"/>
        <v>0.38958333333333317</v>
      </c>
      <c r="J20" s="30">
        <f t="shared" si="58"/>
        <v>0.41041666666666654</v>
      </c>
      <c r="K20" s="30">
        <f t="shared" ref="K20" si="73">K19+"0:05"</f>
        <v>0.43124999999999986</v>
      </c>
      <c r="L20" s="30">
        <f t="shared" si="58"/>
        <v>0.45208333333333323</v>
      </c>
      <c r="M20" s="30">
        <f t="shared" ref="M20" si="74">M19+"0:05"</f>
        <v>0.47291666666666654</v>
      </c>
      <c r="N20" s="30">
        <f t="shared" si="61"/>
        <v>0.49374999999999986</v>
      </c>
      <c r="O20" s="30">
        <f t="shared" si="61"/>
        <v>0.51458333333333317</v>
      </c>
      <c r="P20" s="30">
        <f t="shared" si="62"/>
        <v>0.52916666666666656</v>
      </c>
      <c r="Q20" s="30">
        <f t="shared" si="62"/>
        <v>0.54999999999999982</v>
      </c>
      <c r="R20" s="30">
        <f t="shared" si="63"/>
        <v>0.57708333333333317</v>
      </c>
      <c r="S20" s="30">
        <f>S19+"0:05"</f>
        <v>0.57847222222222205</v>
      </c>
      <c r="T20" s="30">
        <f t="shared" ref="T20" si="75">T19+"0:05"</f>
        <v>0.59791666666666654</v>
      </c>
      <c r="U20" s="30">
        <f>U19+"0:05"</f>
        <v>0.61180555555555549</v>
      </c>
      <c r="V20" s="30">
        <f t="shared" ref="V20" si="76">V19+"0:05"</f>
        <v>0.63263888888888886</v>
      </c>
      <c r="W20" s="30">
        <f t="shared" si="66"/>
        <v>0.66111111111111098</v>
      </c>
      <c r="X20" s="30">
        <f t="shared" si="66"/>
        <v>0.68194444444444435</v>
      </c>
      <c r="Y20" s="30">
        <f t="shared" si="67"/>
        <v>0.70208333333333317</v>
      </c>
      <c r="Z20" s="30">
        <f t="shared" si="67"/>
        <v>0.72291666666666654</v>
      </c>
      <c r="AA20" s="30">
        <f t="shared" si="68"/>
        <v>0.7305555555555554</v>
      </c>
      <c r="AB20" s="30">
        <f t="shared" si="68"/>
        <v>0.75138888888888877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1" customFormat="1" ht="12.75" customHeight="1" x14ac:dyDescent="0.2">
      <c r="A21" s="47" t="s">
        <v>9</v>
      </c>
      <c r="B21" s="20"/>
      <c r="C21" s="20"/>
      <c r="D21" s="20"/>
      <c r="F21" s="30">
        <f>F20+"0:06"</f>
        <v>0.33124999999999988</v>
      </c>
      <c r="G21" s="30">
        <f>G20+"0:06"</f>
        <v>0.35208333333333319</v>
      </c>
      <c r="H21" s="30">
        <f t="shared" ref="H21:I21" si="77">H20+"0:06"</f>
        <v>0.37291666666666651</v>
      </c>
      <c r="I21" s="30">
        <f t="shared" si="77"/>
        <v>0.39374999999999982</v>
      </c>
      <c r="J21" s="30">
        <f t="shared" ref="J21:L21" si="78">J20+"0:06"</f>
        <v>0.41458333333333319</v>
      </c>
      <c r="K21" s="30">
        <f t="shared" ref="K21" si="79">K20+"0:06"</f>
        <v>0.43541666666666651</v>
      </c>
      <c r="L21" s="30">
        <f t="shared" si="78"/>
        <v>0.45624999999999988</v>
      </c>
      <c r="M21" s="30">
        <f t="shared" ref="M21" si="80">M20+"0:06"</f>
        <v>0.47708333333333319</v>
      </c>
      <c r="N21" s="30">
        <f t="shared" ref="N21:O21" si="81">N20+"0:06"</f>
        <v>0.49791666666666651</v>
      </c>
      <c r="O21" s="30">
        <f t="shared" si="81"/>
        <v>0.51874999999999982</v>
      </c>
      <c r="P21" s="30">
        <f t="shared" ref="P21:Q21" si="82">P20+"0:06"</f>
        <v>0.53333333333333321</v>
      </c>
      <c r="Q21" s="30">
        <f t="shared" si="82"/>
        <v>0.55416666666666647</v>
      </c>
      <c r="R21" s="30">
        <f t="shared" ref="R21" si="83">R20+"0:06"</f>
        <v>0.58124999999999982</v>
      </c>
      <c r="S21" s="30"/>
      <c r="T21" s="30">
        <f>T20+"0:06"</f>
        <v>0.60208333333333319</v>
      </c>
      <c r="U21" s="30">
        <f t="shared" ref="U21:V21" si="84">U20+"0:06"</f>
        <v>0.61597222222222214</v>
      </c>
      <c r="V21" s="30">
        <f t="shared" si="84"/>
        <v>0.63680555555555551</v>
      </c>
      <c r="W21" s="30">
        <f t="shared" ref="W21:X21" si="85">W20+"0:06"</f>
        <v>0.66527777777777763</v>
      </c>
      <c r="X21" s="30">
        <f t="shared" si="85"/>
        <v>0.68611111111111101</v>
      </c>
      <c r="Y21" s="30">
        <f t="shared" ref="Y21:Z21" si="86">Y20+"0:06"</f>
        <v>0.70624999999999982</v>
      </c>
      <c r="Z21" s="30">
        <f t="shared" si="86"/>
        <v>0.72708333333333319</v>
      </c>
      <c r="AA21" s="30">
        <f t="shared" ref="AA21:AB21" si="87">AA20+"0:06"</f>
        <v>0.73472222222222205</v>
      </c>
      <c r="AB21" s="30">
        <f t="shared" si="87"/>
        <v>0.75555555555555542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1" customFormat="1" ht="12.75" customHeight="1" x14ac:dyDescent="0.2">
      <c r="A22" s="47" t="s">
        <v>10</v>
      </c>
      <c r="B22" s="20"/>
      <c r="C22" s="20"/>
      <c r="D22" s="20"/>
      <c r="F22" s="30">
        <f t="shared" ref="F22:G24" si="88">F21+"0:05"</f>
        <v>0.33472222222222209</v>
      </c>
      <c r="G22" s="30">
        <f t="shared" si="88"/>
        <v>0.3555555555555554</v>
      </c>
      <c r="H22" s="30">
        <f t="shared" ref="H22:I24" si="89">H21+"0:05"</f>
        <v>0.37638888888888872</v>
      </c>
      <c r="I22" s="30">
        <f t="shared" si="89"/>
        <v>0.39722222222222203</v>
      </c>
      <c r="J22" s="30">
        <f t="shared" ref="J22:L24" si="90">J21+"0:05"</f>
        <v>0.4180555555555554</v>
      </c>
      <c r="K22" s="30">
        <f t="shared" ref="K22" si="91">K21+"0:05"</f>
        <v>0.43888888888888872</v>
      </c>
      <c r="L22" s="30">
        <f t="shared" si="90"/>
        <v>0.45972222222222209</v>
      </c>
      <c r="M22" s="30">
        <f t="shared" ref="M22" si="92">M21+"0:05"</f>
        <v>0.4805555555555554</v>
      </c>
      <c r="N22" s="30">
        <f t="shared" ref="N22:O24" si="93">N21+"0:05"</f>
        <v>0.50138888888888877</v>
      </c>
      <c r="O22" s="30">
        <f t="shared" si="93"/>
        <v>0.52222222222222203</v>
      </c>
      <c r="P22" s="30">
        <f t="shared" ref="P22:Q24" si="94">P21+"0:05"</f>
        <v>0.53680555555555542</v>
      </c>
      <c r="Q22" s="30">
        <f t="shared" si="94"/>
        <v>0.55763888888888868</v>
      </c>
      <c r="R22" s="30">
        <f t="shared" ref="R22:R23" si="95">R21+"0:05"</f>
        <v>0.58472222222222203</v>
      </c>
      <c r="S22" s="30"/>
      <c r="T22" s="30">
        <f>T21+"0:05"</f>
        <v>0.6055555555555554</v>
      </c>
      <c r="U22" s="30">
        <f t="shared" ref="U22" si="96">U21+"0:05"</f>
        <v>0.61944444444444435</v>
      </c>
      <c r="V22" s="30">
        <f t="shared" ref="V22" si="97">V21+"0:05"</f>
        <v>0.64027777777777772</v>
      </c>
      <c r="W22" s="30">
        <f t="shared" ref="W22:X24" si="98">W21+"0:05"</f>
        <v>0.66874999999999984</v>
      </c>
      <c r="X22" s="30">
        <f t="shared" si="98"/>
        <v>0.68958333333333321</v>
      </c>
      <c r="Y22" s="30">
        <f t="shared" ref="Y22:Z24" si="99">Y21+"0:05"</f>
        <v>0.70972222222222203</v>
      </c>
      <c r="Z22" s="30">
        <f t="shared" si="99"/>
        <v>0.7305555555555554</v>
      </c>
      <c r="AA22" s="30">
        <f t="shared" ref="AA22:AB24" si="100">AA21+"0:05"</f>
        <v>0.73819444444444426</v>
      </c>
      <c r="AB22" s="30">
        <f t="shared" si="100"/>
        <v>0.75902777777777763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" customFormat="1" ht="12.75" customHeight="1" x14ac:dyDescent="0.2">
      <c r="A23" s="48" t="s">
        <v>45</v>
      </c>
      <c r="B23" s="108">
        <v>0.19305555555555554</v>
      </c>
      <c r="C23" s="108">
        <v>0.19305555555555554</v>
      </c>
      <c r="D23" s="108">
        <v>0.2673611111111111</v>
      </c>
      <c r="E23" s="108">
        <v>0.27847222222222223</v>
      </c>
      <c r="F23" s="30">
        <f t="shared" si="88"/>
        <v>0.3381944444444443</v>
      </c>
      <c r="G23" s="30">
        <f t="shared" si="88"/>
        <v>0.35902777777777761</v>
      </c>
      <c r="H23" s="30">
        <f t="shared" si="89"/>
        <v>0.37986111111111093</v>
      </c>
      <c r="I23" s="30">
        <f t="shared" si="89"/>
        <v>0.40069444444444424</v>
      </c>
      <c r="J23" s="30">
        <f t="shared" si="90"/>
        <v>0.42152777777777761</v>
      </c>
      <c r="K23" s="30">
        <f t="shared" ref="K23" si="101">K22+"0:05"</f>
        <v>0.44236111111111093</v>
      </c>
      <c r="L23" s="30">
        <f t="shared" si="90"/>
        <v>0.4631944444444443</v>
      </c>
      <c r="M23" s="30">
        <f t="shared" ref="M23" si="102">M22+"0:05"</f>
        <v>0.48402777777777761</v>
      </c>
      <c r="N23" s="30">
        <f t="shared" si="93"/>
        <v>0.50486111111111098</v>
      </c>
      <c r="O23" s="30">
        <f t="shared" si="93"/>
        <v>0.52569444444444424</v>
      </c>
      <c r="P23" s="30">
        <f t="shared" si="94"/>
        <v>0.54027777777777763</v>
      </c>
      <c r="Q23" s="30">
        <f t="shared" si="94"/>
        <v>0.56111111111111089</v>
      </c>
      <c r="R23" s="30">
        <f t="shared" si="95"/>
        <v>0.58819444444444424</v>
      </c>
      <c r="S23" s="67">
        <f>S20+"0:08"</f>
        <v>0.58402777777777759</v>
      </c>
      <c r="T23" s="30">
        <f>T22+"0:05"</f>
        <v>0.60902777777777761</v>
      </c>
      <c r="U23" s="30">
        <f t="shared" ref="U23" si="103">U22+"0:05"</f>
        <v>0.62291666666666656</v>
      </c>
      <c r="V23" s="30">
        <f t="shared" ref="V23" si="104">V22+"0:05"</f>
        <v>0.64374999999999993</v>
      </c>
      <c r="W23" s="30">
        <f t="shared" si="98"/>
        <v>0.67222222222222205</v>
      </c>
      <c r="X23" s="30">
        <f t="shared" si="98"/>
        <v>0.69305555555555542</v>
      </c>
      <c r="Y23" s="30">
        <f t="shared" si="99"/>
        <v>0.71319444444444424</v>
      </c>
      <c r="Z23" s="30">
        <f t="shared" si="99"/>
        <v>0.73402777777777761</v>
      </c>
      <c r="AA23" s="30">
        <f t="shared" si="100"/>
        <v>0.74166666666666647</v>
      </c>
      <c r="AB23" s="30">
        <f t="shared" si="100"/>
        <v>0.76249999999999984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1" customFormat="1" ht="12.75" customHeight="1" x14ac:dyDescent="0.2">
      <c r="A24" s="46" t="s">
        <v>66</v>
      </c>
      <c r="B24" s="20"/>
      <c r="C24" s="20"/>
      <c r="D24" s="20">
        <f>D23+"0:5"</f>
        <v>0.27083333333333331</v>
      </c>
      <c r="E24" s="20">
        <f>E23+"0:5"</f>
        <v>0.28194444444444444</v>
      </c>
      <c r="F24" s="30">
        <f t="shared" si="88"/>
        <v>0.34166666666666651</v>
      </c>
      <c r="G24" s="30">
        <f t="shared" si="88"/>
        <v>0.36249999999999982</v>
      </c>
      <c r="H24" s="30">
        <f t="shared" si="89"/>
        <v>0.38333333333333314</v>
      </c>
      <c r="I24" s="30">
        <f t="shared" si="89"/>
        <v>0.40416666666666645</v>
      </c>
      <c r="J24" s="30">
        <f t="shared" si="90"/>
        <v>0.42499999999999982</v>
      </c>
      <c r="K24" s="30">
        <f t="shared" ref="K24" si="105">K23+"0:05"</f>
        <v>0.44583333333333314</v>
      </c>
      <c r="L24" s="30">
        <f t="shared" si="90"/>
        <v>0.46666666666666651</v>
      </c>
      <c r="M24" s="30">
        <f t="shared" ref="M24" si="106">M23+"0:05"</f>
        <v>0.48749999999999982</v>
      </c>
      <c r="N24" s="30">
        <f t="shared" si="93"/>
        <v>0.50833333333333319</v>
      </c>
      <c r="O24" s="30">
        <f t="shared" si="93"/>
        <v>0.52916666666666645</v>
      </c>
      <c r="P24" s="30">
        <f t="shared" si="94"/>
        <v>0.54374999999999984</v>
      </c>
      <c r="Q24" s="30">
        <f t="shared" si="94"/>
        <v>0.5645833333333331</v>
      </c>
      <c r="R24" s="30"/>
      <c r="S24" s="20">
        <f>S23+"0:5"</f>
        <v>0.5874999999999998</v>
      </c>
      <c r="T24" s="30">
        <f>T23+"0:05"</f>
        <v>0.61249999999999982</v>
      </c>
      <c r="U24" s="30">
        <f>U23+"0:05"</f>
        <v>0.62638888888888877</v>
      </c>
      <c r="V24" s="30">
        <f t="shared" ref="V24" si="107">V23+"0:05"</f>
        <v>0.64722222222222214</v>
      </c>
      <c r="W24" s="30">
        <f t="shared" si="98"/>
        <v>0.67569444444444426</v>
      </c>
      <c r="X24" s="30">
        <f t="shared" si="98"/>
        <v>0.69652777777777763</v>
      </c>
      <c r="Y24" s="30">
        <f t="shared" si="99"/>
        <v>0.71666666666666645</v>
      </c>
      <c r="Z24" s="30">
        <f t="shared" si="99"/>
        <v>0.73749999999999982</v>
      </c>
      <c r="AA24" s="30">
        <f t="shared" si="100"/>
        <v>0.74513888888888868</v>
      </c>
      <c r="AB24" s="30">
        <f t="shared" si="100"/>
        <v>0.76597222222222205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1" customFormat="1" ht="12.75" customHeight="1" x14ac:dyDescent="0.2">
      <c r="A25" s="47" t="s">
        <v>11</v>
      </c>
      <c r="B25" s="30"/>
      <c r="C25" s="30"/>
      <c r="D25" s="20">
        <f>D24+"0:11"</f>
        <v>0.27847222222222218</v>
      </c>
      <c r="E25" s="20"/>
      <c r="F25" s="30"/>
      <c r="G25" s="30"/>
      <c r="H25" s="30"/>
      <c r="I25" s="30"/>
      <c r="J25" s="30"/>
      <c r="K25" s="30"/>
      <c r="L25" s="32"/>
      <c r="M25" s="32"/>
      <c r="N25" s="30"/>
      <c r="O25" s="30"/>
      <c r="P25" s="32"/>
      <c r="Q25" s="32"/>
      <c r="R25" s="30"/>
      <c r="S25" s="20">
        <f>S24+"0:11"</f>
        <v>0.59513888888888866</v>
      </c>
      <c r="T25" s="30"/>
      <c r="U25" s="32"/>
      <c r="V25" s="32"/>
      <c r="W25" s="30"/>
      <c r="X25" s="30"/>
      <c r="Y25" s="32"/>
      <c r="Z25" s="32"/>
      <c r="AA25" s="30"/>
      <c r="AB25" s="30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1" customFormat="1" ht="12.75" customHeight="1" x14ac:dyDescent="0.2">
      <c r="A26" s="47" t="s">
        <v>12</v>
      </c>
      <c r="B26" s="30"/>
      <c r="C26" s="30"/>
      <c r="D26" s="22">
        <f>D25+"00:09"</f>
        <v>0.28472222222222215</v>
      </c>
      <c r="E26" s="22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2">
        <f>S25+"00:09"</f>
        <v>0.60138888888888864</v>
      </c>
      <c r="T26" s="30"/>
      <c r="U26" s="30"/>
      <c r="V26" s="30"/>
      <c r="W26" s="30"/>
      <c r="X26" s="30"/>
      <c r="Y26" s="30"/>
      <c r="Z26" s="30"/>
      <c r="AA26" s="30"/>
      <c r="AB26" s="30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1" customFormat="1" ht="12.75" customHeight="1" x14ac:dyDescent="0.2">
      <c r="A27" s="47" t="s">
        <v>13</v>
      </c>
      <c r="B27" s="30"/>
      <c r="C27" s="30"/>
      <c r="D27" s="20">
        <f>D26+"0:14"</f>
        <v>0.2944444444444444</v>
      </c>
      <c r="E27" s="2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0">
        <f>S26+"0:14"</f>
        <v>0.61111111111111083</v>
      </c>
      <c r="T27" s="30"/>
      <c r="U27" s="30"/>
      <c r="V27" s="30"/>
      <c r="W27" s="30"/>
      <c r="X27" s="30"/>
      <c r="Y27" s="30"/>
      <c r="Z27" s="30"/>
      <c r="AA27" s="30"/>
      <c r="AB27" s="30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1" customFormat="1" ht="12.75" customHeight="1" x14ac:dyDescent="0.2">
      <c r="A28" s="47" t="s">
        <v>14</v>
      </c>
      <c r="B28" s="29"/>
      <c r="C28" s="29"/>
      <c r="D28" s="20">
        <f>D27+"0:07"</f>
        <v>0.29930555555555549</v>
      </c>
      <c r="E28" s="20"/>
      <c r="F28" s="29"/>
      <c r="G28" s="29"/>
      <c r="H28" s="29"/>
      <c r="I28" s="29"/>
      <c r="J28" s="29"/>
      <c r="K28" s="29"/>
      <c r="L28" s="32"/>
      <c r="M28" s="32"/>
      <c r="N28" s="29"/>
      <c r="O28" s="29"/>
      <c r="P28" s="29"/>
      <c r="Q28" s="29"/>
      <c r="R28" s="29"/>
      <c r="S28" s="20">
        <f>S27+"0:07"</f>
        <v>0.61597222222222192</v>
      </c>
      <c r="T28" s="29"/>
      <c r="U28" s="32"/>
      <c r="V28" s="32"/>
      <c r="W28" s="29"/>
      <c r="X28" s="29"/>
      <c r="Y28" s="32"/>
      <c r="Z28" s="32"/>
      <c r="AA28" s="29"/>
      <c r="AB28" s="29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1" customFormat="1" ht="12.75" customHeight="1" x14ac:dyDescent="0.2">
      <c r="A29" s="47" t="s">
        <v>15</v>
      </c>
      <c r="B29" s="29"/>
      <c r="C29" s="29"/>
      <c r="D29" s="20">
        <f>D28+"0:06"</f>
        <v>0.30347222222222214</v>
      </c>
      <c r="E29" s="20"/>
      <c r="F29" s="29"/>
      <c r="G29" s="29"/>
      <c r="H29" s="29"/>
      <c r="I29" s="29"/>
      <c r="J29" s="29"/>
      <c r="K29" s="29"/>
      <c r="L29" s="32"/>
      <c r="M29" s="32"/>
      <c r="N29" s="29"/>
      <c r="O29" s="29"/>
      <c r="P29" s="29"/>
      <c r="Q29" s="29"/>
      <c r="R29" s="29"/>
      <c r="S29" s="20">
        <f>S28+"0:06"</f>
        <v>0.62013888888888857</v>
      </c>
      <c r="T29" s="29"/>
      <c r="U29" s="32"/>
      <c r="V29" s="32"/>
      <c r="W29" s="29"/>
      <c r="X29" s="29"/>
      <c r="Y29" s="32"/>
      <c r="Z29" s="32"/>
      <c r="AA29" s="29"/>
      <c r="AB29" s="29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1" customFormat="1" ht="12.75" customHeight="1" x14ac:dyDescent="0.2">
      <c r="A30" s="47" t="s">
        <v>16</v>
      </c>
      <c r="B30" s="29"/>
      <c r="C30" s="29"/>
      <c r="D30" s="20">
        <f>D29+"0:05"</f>
        <v>0.30694444444444435</v>
      </c>
      <c r="E30" s="20"/>
      <c r="F30" s="29"/>
      <c r="G30" s="29"/>
      <c r="H30" s="29"/>
      <c r="I30" s="29"/>
      <c r="J30" s="29"/>
      <c r="K30" s="29"/>
      <c r="L30" s="32"/>
      <c r="M30" s="32"/>
      <c r="N30" s="29"/>
      <c r="O30" s="29"/>
      <c r="P30" s="29"/>
      <c r="Q30" s="29"/>
      <c r="R30" s="29"/>
      <c r="S30" s="20">
        <f>S29+"0:05"</f>
        <v>0.62361111111111078</v>
      </c>
      <c r="T30" s="29"/>
      <c r="U30" s="32"/>
      <c r="V30" s="32"/>
      <c r="W30" s="29"/>
      <c r="X30" s="29"/>
      <c r="Y30" s="32"/>
      <c r="Z30" s="32"/>
      <c r="AA30" s="29"/>
      <c r="AB30" s="29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1" customFormat="1" ht="12.75" customHeight="1" x14ac:dyDescent="0.2">
      <c r="A31" s="46" t="s">
        <v>42</v>
      </c>
      <c r="B31" s="29"/>
      <c r="C31" s="29"/>
      <c r="D31" s="20">
        <f>D30+"0:12"</f>
        <v>0.31527777777777771</v>
      </c>
      <c r="E31" s="20"/>
      <c r="F31" s="29"/>
      <c r="G31" s="29"/>
      <c r="H31" s="29"/>
      <c r="I31" s="29"/>
      <c r="J31" s="29"/>
      <c r="K31" s="29"/>
      <c r="L31" s="32"/>
      <c r="M31" s="32"/>
      <c r="N31" s="29"/>
      <c r="O31" s="29"/>
      <c r="P31" s="29"/>
      <c r="Q31" s="29"/>
      <c r="R31" s="29"/>
      <c r="S31" s="20">
        <f>S30+"0:12"</f>
        <v>0.63194444444444409</v>
      </c>
      <c r="T31" s="29"/>
      <c r="U31" s="32"/>
      <c r="V31" s="32"/>
      <c r="W31" s="29"/>
      <c r="X31" s="29"/>
      <c r="Y31" s="32"/>
      <c r="Z31" s="32"/>
      <c r="AA31" s="29"/>
      <c r="AB31" s="29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1" customFormat="1" ht="12.75" customHeight="1" x14ac:dyDescent="0.2">
      <c r="A32" s="47" t="s">
        <v>17</v>
      </c>
      <c r="B32" s="29"/>
      <c r="C32" s="31">
        <f>C23+"0:19"</f>
        <v>0.20624999999999999</v>
      </c>
      <c r="E32" s="29"/>
      <c r="F32" s="29"/>
      <c r="G32" s="29"/>
      <c r="H32" s="29"/>
      <c r="I32" s="29"/>
      <c r="J32" s="29"/>
      <c r="K32" s="29"/>
      <c r="L32" s="32"/>
      <c r="M32" s="32"/>
      <c r="N32" s="29"/>
      <c r="O32" s="29"/>
      <c r="P32" s="29"/>
      <c r="Q32" s="29"/>
      <c r="R32" s="29"/>
      <c r="S32" s="31"/>
      <c r="T32" s="29"/>
      <c r="U32" s="32"/>
      <c r="V32" s="32"/>
      <c r="W32" s="29"/>
      <c r="X32" s="29"/>
      <c r="Y32" s="32"/>
      <c r="Z32" s="32"/>
      <c r="AA32" s="29"/>
      <c r="AB32" s="29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1" customFormat="1" ht="12.75" customHeight="1" x14ac:dyDescent="0.2">
      <c r="A33" s="47" t="s">
        <v>18</v>
      </c>
      <c r="B33" s="29"/>
      <c r="C33" s="31">
        <f>C32+"0:9"</f>
        <v>0.21249999999999999</v>
      </c>
      <c r="E33" s="29"/>
      <c r="F33" s="29"/>
      <c r="G33" s="29"/>
      <c r="H33" s="29"/>
      <c r="I33" s="29"/>
      <c r="J33" s="29"/>
      <c r="K33" s="29"/>
      <c r="L33" s="32"/>
      <c r="M33" s="32"/>
      <c r="N33" s="29"/>
      <c r="O33" s="29"/>
      <c r="P33" s="29"/>
      <c r="Q33" s="29"/>
      <c r="R33" s="29"/>
      <c r="S33" s="31"/>
      <c r="T33" s="29"/>
      <c r="U33" s="32"/>
      <c r="V33" s="32"/>
      <c r="W33" s="29"/>
      <c r="X33" s="29"/>
      <c r="Y33" s="32"/>
      <c r="Z33" s="32"/>
      <c r="AA33" s="29"/>
      <c r="AB33" s="29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1" customFormat="1" ht="12.75" customHeight="1" x14ac:dyDescent="0.2">
      <c r="A34" s="47" t="s">
        <v>19</v>
      </c>
      <c r="B34" s="29"/>
      <c r="C34" s="31">
        <f>C33+"0:9"</f>
        <v>0.21875</v>
      </c>
      <c r="E34" s="29"/>
      <c r="F34" s="29"/>
      <c r="G34" s="29"/>
      <c r="H34" s="29"/>
      <c r="I34" s="29"/>
      <c r="J34" s="29"/>
      <c r="K34" s="29"/>
      <c r="L34" s="32"/>
      <c r="M34" s="32"/>
      <c r="N34" s="29"/>
      <c r="O34" s="29"/>
      <c r="P34" s="29"/>
      <c r="Q34" s="29"/>
      <c r="R34" s="29"/>
      <c r="S34" s="31"/>
      <c r="T34" s="29"/>
      <c r="U34" s="32"/>
      <c r="V34" s="32"/>
      <c r="W34" s="29"/>
      <c r="X34" s="29"/>
      <c r="Y34" s="32"/>
      <c r="Z34" s="32"/>
      <c r="AA34" s="29"/>
      <c r="AB34" s="29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1" customFormat="1" ht="12.75" customHeight="1" x14ac:dyDescent="0.2">
      <c r="A35" s="46" t="s">
        <v>43</v>
      </c>
      <c r="B35" s="31">
        <f>B23+"0:45"</f>
        <v>0.22430555555555554</v>
      </c>
      <c r="C35" s="31">
        <f>C34+"0:20"</f>
        <v>0.2326388888888889</v>
      </c>
      <c r="E35" s="29"/>
      <c r="F35" s="29"/>
      <c r="G35" s="29"/>
      <c r="H35" s="29"/>
      <c r="I35" s="29"/>
      <c r="J35" s="29"/>
      <c r="K35" s="29"/>
      <c r="L35" s="32"/>
      <c r="M35" s="32"/>
      <c r="N35" s="29"/>
      <c r="O35" s="29"/>
      <c r="P35" s="29"/>
      <c r="Q35" s="29"/>
      <c r="R35" s="29"/>
      <c r="S35" s="29"/>
      <c r="T35" s="29"/>
      <c r="U35" s="32"/>
      <c r="V35" s="32"/>
      <c r="W35" s="29"/>
      <c r="X35" s="29"/>
      <c r="Y35" s="32"/>
      <c r="Z35" s="32"/>
      <c r="AA35" s="29"/>
      <c r="AB35" s="29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1" customFormat="1" ht="12.75" customHeight="1" x14ac:dyDescent="0.2">
      <c r="A36" s="47" t="s">
        <v>20</v>
      </c>
      <c r="B36" s="31">
        <f t="shared" ref="B36:C36" si="108">B35+"0:41"</f>
        <v>0.25277777777777777</v>
      </c>
      <c r="C36" s="31">
        <f t="shared" si="108"/>
        <v>0.26111111111111113</v>
      </c>
      <c r="E36" s="29"/>
      <c r="F36" s="29"/>
      <c r="G36" s="29"/>
      <c r="H36" s="29"/>
      <c r="I36" s="29"/>
      <c r="J36" s="29"/>
      <c r="K36" s="29"/>
      <c r="L36" s="32"/>
      <c r="M36" s="32"/>
      <c r="N36" s="29"/>
      <c r="O36" s="29"/>
      <c r="P36" s="29"/>
      <c r="Q36" s="29"/>
      <c r="R36" s="29"/>
      <c r="S36" s="29"/>
      <c r="T36" s="29"/>
      <c r="U36" s="32"/>
      <c r="V36" s="32"/>
      <c r="W36" s="29"/>
      <c r="X36" s="29"/>
      <c r="Y36" s="32"/>
      <c r="Z36" s="32"/>
      <c r="AA36" s="29"/>
      <c r="AB36" s="29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1" customFormat="1" ht="12.75" customHeight="1" x14ac:dyDescent="0.2">
      <c r="A37" s="47" t="s">
        <v>21</v>
      </c>
      <c r="B37" s="31">
        <f>B36+"0:12"</f>
        <v>0.26111111111111113</v>
      </c>
      <c r="C37" s="31">
        <f>C36+"0:12"</f>
        <v>0.26944444444444449</v>
      </c>
      <c r="E37" s="29"/>
      <c r="F37" s="29"/>
      <c r="G37" s="29"/>
      <c r="H37" s="29"/>
      <c r="I37" s="29"/>
      <c r="J37" s="29"/>
      <c r="K37" s="29"/>
      <c r="L37" s="32"/>
      <c r="M37" s="32"/>
      <c r="N37" s="29"/>
      <c r="O37" s="29"/>
      <c r="P37" s="29"/>
      <c r="Q37" s="29"/>
      <c r="R37" s="29"/>
      <c r="S37" s="29"/>
      <c r="T37" s="29"/>
      <c r="U37" s="32"/>
      <c r="V37" s="32"/>
      <c r="W37" s="29"/>
      <c r="X37" s="29"/>
      <c r="Y37" s="32"/>
      <c r="Z37" s="32"/>
      <c r="AA37" s="29"/>
      <c r="AB37" s="29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1" customFormat="1" ht="12.75" customHeight="1" x14ac:dyDescent="0.2">
      <c r="A38" s="46" t="s">
        <v>44</v>
      </c>
      <c r="B38" s="31">
        <f>B37+"0:13"</f>
        <v>0.27013888888888893</v>
      </c>
      <c r="C38" s="31">
        <f>C37+"0:13"</f>
        <v>0.27847222222222229</v>
      </c>
      <c r="E38" s="29"/>
      <c r="F38" s="29"/>
      <c r="G38" s="29"/>
      <c r="H38" s="29"/>
      <c r="I38" s="29"/>
      <c r="J38" s="29"/>
      <c r="K38" s="29"/>
      <c r="L38" s="32"/>
      <c r="M38" s="32"/>
      <c r="N38" s="29"/>
      <c r="O38" s="29"/>
      <c r="P38" s="29"/>
      <c r="Q38" s="29"/>
      <c r="R38" s="29"/>
      <c r="S38" s="29"/>
      <c r="T38" s="29"/>
      <c r="U38" s="32"/>
      <c r="V38" s="32"/>
      <c r="W38" s="29"/>
      <c r="X38" s="29"/>
      <c r="Y38" s="32"/>
      <c r="Z38" s="32"/>
      <c r="AA38" s="29"/>
      <c r="AB38" s="29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1" customFormat="1" ht="14.1" customHeight="1" x14ac:dyDescent="0.2">
      <c r="A39" s="49" t="s">
        <v>41</v>
      </c>
      <c r="B39" s="37" t="s">
        <v>67</v>
      </c>
      <c r="C39" s="37" t="s">
        <v>68</v>
      </c>
      <c r="D39" s="37" t="s">
        <v>69</v>
      </c>
      <c r="E39" s="37" t="s">
        <v>71</v>
      </c>
      <c r="F39" s="37" t="s">
        <v>34</v>
      </c>
      <c r="G39" s="37" t="s">
        <v>34</v>
      </c>
      <c r="H39" s="37" t="s">
        <v>34</v>
      </c>
      <c r="I39" s="37" t="s">
        <v>34</v>
      </c>
      <c r="J39" s="37" t="s">
        <v>34</v>
      </c>
      <c r="K39" s="37" t="s">
        <v>34</v>
      </c>
      <c r="L39" s="37" t="s">
        <v>34</v>
      </c>
      <c r="M39" s="37" t="s">
        <v>34</v>
      </c>
      <c r="N39" s="37" t="s">
        <v>34</v>
      </c>
      <c r="O39" s="37" t="s">
        <v>34</v>
      </c>
      <c r="P39" s="37" t="s">
        <v>34</v>
      </c>
      <c r="Q39" s="37" t="s">
        <v>34</v>
      </c>
      <c r="R39" s="37" t="s">
        <v>34</v>
      </c>
      <c r="S39" s="68" t="s">
        <v>36</v>
      </c>
      <c r="T39" s="37" t="s">
        <v>34</v>
      </c>
      <c r="U39" s="37" t="s">
        <v>34</v>
      </c>
      <c r="V39" s="37" t="s">
        <v>34</v>
      </c>
      <c r="W39" s="37" t="s">
        <v>34</v>
      </c>
      <c r="X39" s="37" t="s">
        <v>34</v>
      </c>
      <c r="Y39" s="37" t="s">
        <v>34</v>
      </c>
      <c r="Z39" s="37" t="s">
        <v>34</v>
      </c>
      <c r="AA39" s="37" t="s">
        <v>34</v>
      </c>
      <c r="AB39" s="37" t="s">
        <v>34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1" customFormat="1" ht="57.75" customHeight="1" x14ac:dyDescent="0.2">
      <c r="A40" s="50"/>
      <c r="F40" s="14"/>
      <c r="G40" s="14"/>
      <c r="H40" s="14"/>
      <c r="I40" s="14"/>
      <c r="J40" s="14"/>
      <c r="K40" s="14"/>
      <c r="L40" s="11"/>
      <c r="M40" s="11"/>
      <c r="N40" s="11"/>
      <c r="O40" s="11"/>
      <c r="P40" s="14"/>
      <c r="Q40" s="14"/>
      <c r="R40" s="14"/>
      <c r="S40" s="69" t="s">
        <v>58</v>
      </c>
      <c r="T40" s="14"/>
      <c r="V40" s="11"/>
      <c r="W40" s="11"/>
      <c r="X40" s="11"/>
      <c r="Y40" s="11"/>
      <c r="Z40" s="11"/>
      <c r="AA40" s="11"/>
      <c r="AB40" s="11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1" customFormat="1" ht="12.75" customHeight="1" x14ac:dyDescent="0.2">
      <c r="A41" s="51"/>
      <c r="B41" s="7"/>
      <c r="C41" s="7"/>
      <c r="D41" s="5"/>
      <c r="E41" s="5"/>
      <c r="F41" s="5"/>
      <c r="G41" s="5"/>
      <c r="H41" s="5"/>
      <c r="I41" s="5"/>
      <c r="J41" s="8"/>
      <c r="K41" s="8"/>
      <c r="L41" s="8"/>
      <c r="M41" s="8"/>
      <c r="N41" s="8"/>
      <c r="O41" s="8"/>
      <c r="P41" s="8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1" customFormat="1" ht="24.95" customHeight="1" x14ac:dyDescent="0.15">
      <c r="A42" s="130" t="s">
        <v>57</v>
      </c>
      <c r="B42" s="131"/>
      <c r="C42" s="131"/>
      <c r="D42" s="131"/>
      <c r="E42" s="131"/>
      <c r="F42" s="131"/>
      <c r="G42" s="131"/>
      <c r="H42" s="132"/>
      <c r="I42" s="88"/>
      <c r="J42" s="5"/>
      <c r="K42" s="5"/>
      <c r="Y42" s="5"/>
      <c r="Z42" s="5"/>
      <c r="AA42" s="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1" customFormat="1" ht="24.95" customHeight="1" x14ac:dyDescent="0.15">
      <c r="A43" s="42"/>
      <c r="B43" s="6"/>
      <c r="C43" s="6"/>
      <c r="D43" s="6"/>
      <c r="E43" s="6"/>
      <c r="F43" s="6"/>
      <c r="G43" s="6"/>
      <c r="H43" s="5"/>
      <c r="I43" s="5"/>
      <c r="J43" s="5"/>
      <c r="K43" s="5"/>
      <c r="Y43" s="5"/>
      <c r="Z43" s="5"/>
      <c r="AA43" s="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1" customFormat="1" ht="26.25" customHeight="1" x14ac:dyDescent="0.2">
      <c r="A44" s="83" t="s">
        <v>60</v>
      </c>
      <c r="B44" s="109" t="s">
        <v>90</v>
      </c>
      <c r="C44" s="109" t="s">
        <v>90</v>
      </c>
      <c r="D44" s="59"/>
      <c r="E44" s="110" t="s">
        <v>91</v>
      </c>
      <c r="F44" s="110" t="s">
        <v>92</v>
      </c>
      <c r="G44" s="59"/>
      <c r="H44" s="110" t="s">
        <v>93</v>
      </c>
      <c r="I44" s="110" t="s">
        <v>94</v>
      </c>
      <c r="J44" s="59"/>
      <c r="K44" s="110" t="s">
        <v>95</v>
      </c>
      <c r="L44" s="59"/>
      <c r="M44" s="110" t="s">
        <v>96</v>
      </c>
      <c r="N44" s="59"/>
      <c r="O44" s="110" t="s">
        <v>97</v>
      </c>
      <c r="P44" s="59"/>
      <c r="Q44" s="110" t="s">
        <v>98</v>
      </c>
      <c r="R44" s="59"/>
      <c r="S44" s="110" t="s">
        <v>99</v>
      </c>
      <c r="T44" s="59"/>
      <c r="U44" s="110" t="s">
        <v>100</v>
      </c>
      <c r="V44" s="59"/>
      <c r="W44" s="110" t="s">
        <v>101</v>
      </c>
      <c r="X44" s="59"/>
      <c r="Y44" s="110" t="s">
        <v>102</v>
      </c>
      <c r="Z44" s="110" t="s">
        <v>103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23.45" customHeight="1" x14ac:dyDescent="0.2">
      <c r="A45" s="65" t="s">
        <v>37</v>
      </c>
      <c r="B45" s="112" t="s">
        <v>73</v>
      </c>
      <c r="C45" s="112" t="s">
        <v>74</v>
      </c>
      <c r="D45" s="60" t="s">
        <v>53</v>
      </c>
      <c r="E45" s="112" t="s">
        <v>53</v>
      </c>
      <c r="F45" s="112" t="s">
        <v>53</v>
      </c>
      <c r="G45" s="60" t="s">
        <v>53</v>
      </c>
      <c r="H45" s="112" t="s">
        <v>53</v>
      </c>
      <c r="I45" s="112" t="s">
        <v>53</v>
      </c>
      <c r="J45" s="60" t="s">
        <v>53</v>
      </c>
      <c r="K45" s="112" t="s">
        <v>53</v>
      </c>
      <c r="L45" s="60" t="s">
        <v>53</v>
      </c>
      <c r="M45" s="112" t="s">
        <v>53</v>
      </c>
      <c r="N45" s="60" t="s">
        <v>53</v>
      </c>
      <c r="O45" s="112" t="s">
        <v>53</v>
      </c>
      <c r="P45" s="60" t="s">
        <v>53</v>
      </c>
      <c r="Q45" s="112" t="s">
        <v>53</v>
      </c>
      <c r="R45" s="60" t="s">
        <v>53</v>
      </c>
      <c r="S45" s="112" t="s">
        <v>53</v>
      </c>
      <c r="T45" s="60" t="s">
        <v>53</v>
      </c>
      <c r="U45" s="112" t="s">
        <v>53</v>
      </c>
      <c r="V45" s="60" t="s">
        <v>53</v>
      </c>
      <c r="W45" s="112" t="s">
        <v>53</v>
      </c>
      <c r="X45" s="60" t="s">
        <v>53</v>
      </c>
      <c r="Y45" s="112" t="s">
        <v>53</v>
      </c>
      <c r="Z45" s="112" t="s">
        <v>53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2.75" customHeight="1" x14ac:dyDescent="0.2">
      <c r="A46" s="44" t="s">
        <v>38</v>
      </c>
      <c r="B46" s="28" t="s">
        <v>27</v>
      </c>
      <c r="C46" s="29" t="s">
        <v>72</v>
      </c>
      <c r="D46" s="28" t="s">
        <v>27</v>
      </c>
      <c r="E46" s="28" t="s">
        <v>27</v>
      </c>
      <c r="F46" s="28" t="s">
        <v>0</v>
      </c>
      <c r="G46" s="28" t="s">
        <v>27</v>
      </c>
      <c r="H46" s="28" t="s">
        <v>0</v>
      </c>
      <c r="I46" s="28" t="s">
        <v>27</v>
      </c>
      <c r="J46" s="28" t="s">
        <v>27</v>
      </c>
      <c r="K46" s="28" t="s">
        <v>27</v>
      </c>
      <c r="L46" s="28" t="s">
        <v>27</v>
      </c>
      <c r="M46" s="28" t="s">
        <v>27</v>
      </c>
      <c r="N46" s="28" t="s">
        <v>27</v>
      </c>
      <c r="O46" s="28" t="s">
        <v>27</v>
      </c>
      <c r="P46" s="28" t="s">
        <v>27</v>
      </c>
      <c r="Q46" s="28" t="s">
        <v>27</v>
      </c>
      <c r="R46" s="28" t="s">
        <v>27</v>
      </c>
      <c r="S46" s="28" t="s">
        <v>27</v>
      </c>
      <c r="T46" s="28" t="s">
        <v>27</v>
      </c>
      <c r="U46" s="28" t="s">
        <v>27</v>
      </c>
      <c r="V46" s="28" t="s">
        <v>27</v>
      </c>
      <c r="W46" s="28" t="s">
        <v>27</v>
      </c>
      <c r="X46" s="28" t="s">
        <v>27</v>
      </c>
      <c r="Y46" s="28" t="s">
        <v>0</v>
      </c>
      <c r="Z46" s="28" t="s">
        <v>27</v>
      </c>
      <c r="AB46" s="2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2.75" customHeight="1" x14ac:dyDescent="0.2">
      <c r="A47" s="45" t="s">
        <v>39</v>
      </c>
      <c r="B47" s="61">
        <v>1</v>
      </c>
      <c r="C47" s="61">
        <v>1</v>
      </c>
      <c r="D47" s="61">
        <v>1</v>
      </c>
      <c r="E47" s="61">
        <v>1</v>
      </c>
      <c r="F47" s="61">
        <v>2</v>
      </c>
      <c r="G47" s="61">
        <v>1</v>
      </c>
      <c r="H47" s="61">
        <v>2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2</v>
      </c>
      <c r="Z47" s="61">
        <v>1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2.75" customHeight="1" x14ac:dyDescent="0.2">
      <c r="A48" s="52" t="s">
        <v>44</v>
      </c>
      <c r="B48" s="19"/>
      <c r="D48" s="19"/>
      <c r="E48" s="19"/>
      <c r="F48" s="111">
        <v>0.27986111111111112</v>
      </c>
      <c r="G48" s="19"/>
      <c r="H48" s="19"/>
      <c r="I48" s="19"/>
      <c r="J48" s="19"/>
      <c r="K48" s="19"/>
      <c r="L48" s="19"/>
      <c r="M48" s="19"/>
      <c r="N48" s="19"/>
      <c r="O48" s="23"/>
      <c r="P48" s="19"/>
      <c r="Q48" s="23"/>
      <c r="R48" s="19"/>
      <c r="S48" s="23"/>
      <c r="T48" s="23"/>
      <c r="U48" s="23"/>
      <c r="V48" s="23"/>
      <c r="W48" s="23"/>
      <c r="X48" s="23"/>
      <c r="Y48" s="23"/>
      <c r="Z48" s="23"/>
      <c r="AB48" s="2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2.75" customHeight="1" x14ac:dyDescent="0.2">
      <c r="A49" s="47" t="s">
        <v>21</v>
      </c>
      <c r="B49" s="21"/>
      <c r="D49" s="21"/>
      <c r="E49" s="21"/>
      <c r="F49" s="20">
        <f>F48+"00:10"</f>
        <v>0.28680555555555554</v>
      </c>
      <c r="G49" s="21"/>
      <c r="H49" s="21"/>
      <c r="I49" s="21"/>
      <c r="J49" s="21"/>
      <c r="K49" s="21"/>
      <c r="L49" s="21"/>
      <c r="M49" s="21"/>
      <c r="N49" s="21"/>
      <c r="O49" s="20"/>
      <c r="P49" s="21"/>
      <c r="Q49" s="20"/>
      <c r="R49" s="21"/>
      <c r="S49" s="20"/>
      <c r="T49" s="20"/>
      <c r="U49" s="20"/>
      <c r="V49" s="20"/>
      <c r="W49" s="20"/>
      <c r="X49" s="20"/>
      <c r="Y49" s="20"/>
      <c r="Z49" s="20"/>
      <c r="AB49" s="2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2.75" customHeight="1" x14ac:dyDescent="0.2">
      <c r="A50" s="47" t="s">
        <v>20</v>
      </c>
      <c r="B50" s="21"/>
      <c r="D50" s="21"/>
      <c r="E50" s="21"/>
      <c r="F50" s="20">
        <f>F49+"0:10"</f>
        <v>0.29374999999999996</v>
      </c>
      <c r="G50" s="21"/>
      <c r="H50" s="21"/>
      <c r="I50" s="21"/>
      <c r="J50" s="21"/>
      <c r="K50" s="21"/>
      <c r="L50" s="21"/>
      <c r="M50" s="21"/>
      <c r="N50" s="21"/>
      <c r="O50" s="20"/>
      <c r="P50" s="21"/>
      <c r="Q50" s="20"/>
      <c r="R50" s="21"/>
      <c r="S50" s="20"/>
      <c r="T50" s="20"/>
      <c r="U50" s="20"/>
      <c r="V50" s="20"/>
      <c r="W50" s="20"/>
      <c r="X50" s="20"/>
      <c r="Y50" s="20"/>
      <c r="Z50" s="20"/>
      <c r="AB50" s="2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2.75" customHeight="1" x14ac:dyDescent="0.2">
      <c r="A51" s="48" t="s">
        <v>43</v>
      </c>
      <c r="B51" s="21"/>
      <c r="D51" s="21"/>
      <c r="E51" s="21"/>
      <c r="F51" s="20">
        <f>F50+"0:35"</f>
        <v>0.31805555555555554</v>
      </c>
      <c r="G51" s="21"/>
      <c r="H51" s="21"/>
      <c r="I51" s="21"/>
      <c r="J51" s="21"/>
      <c r="K51" s="21"/>
      <c r="L51" s="21"/>
      <c r="M51" s="21"/>
      <c r="N51" s="21"/>
      <c r="O51" s="20"/>
      <c r="P51" s="21"/>
      <c r="Q51" s="20"/>
      <c r="R51" s="21"/>
      <c r="S51" s="20"/>
      <c r="T51" s="20"/>
      <c r="U51" s="20"/>
      <c r="V51" s="20"/>
      <c r="W51" s="20"/>
      <c r="X51" s="20"/>
      <c r="Y51" s="20"/>
      <c r="Z51" s="20"/>
      <c r="AB51" s="2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2.75" customHeight="1" x14ac:dyDescent="0.2">
      <c r="A52" s="47" t="s">
        <v>19</v>
      </c>
      <c r="B52" s="21"/>
      <c r="D52" s="21"/>
      <c r="E52" s="21"/>
      <c r="F52" s="20">
        <f>F51+"0:15"</f>
        <v>0.32847222222222222</v>
      </c>
      <c r="G52" s="21"/>
      <c r="H52" s="21"/>
      <c r="I52" s="21"/>
      <c r="J52" s="21"/>
      <c r="K52" s="21"/>
      <c r="L52" s="21"/>
      <c r="M52" s="21"/>
      <c r="N52" s="21"/>
      <c r="O52" s="20"/>
      <c r="P52" s="21"/>
      <c r="Q52" s="20"/>
      <c r="R52" s="21"/>
      <c r="S52" s="20"/>
      <c r="T52" s="20"/>
      <c r="U52" s="20"/>
      <c r="V52" s="20"/>
      <c r="W52" s="20"/>
      <c r="X52" s="20"/>
      <c r="Y52" s="20"/>
      <c r="Z52" s="20"/>
      <c r="AB52" s="2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2.75" customHeight="1" x14ac:dyDescent="0.2">
      <c r="A53" s="47" t="s">
        <v>18</v>
      </c>
      <c r="B53" s="21"/>
      <c r="D53" s="21"/>
      <c r="E53" s="21"/>
      <c r="F53" s="20">
        <f>F52+"0:11"</f>
        <v>0.33611111111111108</v>
      </c>
      <c r="G53" s="21"/>
      <c r="H53" s="21"/>
      <c r="I53" s="21"/>
      <c r="J53" s="21"/>
      <c r="K53" s="21"/>
      <c r="L53" s="21"/>
      <c r="M53" s="21"/>
      <c r="N53" s="21"/>
      <c r="O53" s="20"/>
      <c r="P53" s="21"/>
      <c r="Q53" s="20"/>
      <c r="R53" s="21"/>
      <c r="S53" s="20"/>
      <c r="T53" s="20"/>
      <c r="U53" s="20"/>
      <c r="V53" s="20"/>
      <c r="W53" s="20"/>
      <c r="X53" s="20"/>
      <c r="Y53" s="20"/>
      <c r="Z53" s="20"/>
      <c r="AB53" s="2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2.75" customHeight="1" x14ac:dyDescent="0.2">
      <c r="A54" s="47" t="s">
        <v>17</v>
      </c>
      <c r="B54" s="21"/>
      <c r="D54" s="21"/>
      <c r="E54" s="21"/>
      <c r="F54" s="20">
        <f>F53+"0:12"</f>
        <v>0.34444444444444444</v>
      </c>
      <c r="G54" s="21"/>
      <c r="H54" s="21"/>
      <c r="I54" s="21"/>
      <c r="J54" s="21"/>
      <c r="K54" s="21"/>
      <c r="L54" s="21"/>
      <c r="M54" s="21"/>
      <c r="N54" s="21"/>
      <c r="O54" s="20"/>
      <c r="P54" s="21"/>
      <c r="Q54" s="20"/>
      <c r="R54" s="21"/>
      <c r="S54" s="20"/>
      <c r="T54" s="20"/>
      <c r="U54" s="20"/>
      <c r="V54" s="20"/>
      <c r="W54" s="20"/>
      <c r="X54" s="20"/>
      <c r="Y54" s="20"/>
      <c r="Z54" s="20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2.75" customHeight="1" x14ac:dyDescent="0.2">
      <c r="A55" s="48" t="s">
        <v>42</v>
      </c>
      <c r="B55" s="21"/>
      <c r="D55" s="21"/>
      <c r="E55" s="22"/>
      <c r="F55" s="107"/>
      <c r="G55" s="22"/>
      <c r="H55" s="108">
        <v>0.32916666666666666</v>
      </c>
      <c r="I55" s="21"/>
      <c r="J55" s="22"/>
      <c r="K55" s="21"/>
      <c r="L55" s="21"/>
      <c r="M55" s="21"/>
      <c r="N55" s="21"/>
      <c r="O55" s="22"/>
      <c r="P55" s="21"/>
      <c r="Q55" s="22"/>
      <c r="R55" s="21"/>
      <c r="S55" s="22"/>
      <c r="T55" s="22"/>
      <c r="U55" s="22"/>
      <c r="V55" s="22"/>
      <c r="W55" s="22"/>
      <c r="X55" s="22"/>
      <c r="Y55" s="108">
        <v>0.64930555555555558</v>
      </c>
      <c r="Z55" s="22"/>
      <c r="AB55" s="2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2.75" customHeight="1" x14ac:dyDescent="0.2">
      <c r="A56" s="47" t="s">
        <v>16</v>
      </c>
      <c r="B56" s="21"/>
      <c r="D56" s="21"/>
      <c r="E56" s="22"/>
      <c r="F56" s="21"/>
      <c r="G56" s="22"/>
      <c r="H56" s="20">
        <f>H55+"0:12"</f>
        <v>0.33750000000000002</v>
      </c>
      <c r="I56" s="21"/>
      <c r="J56" s="20"/>
      <c r="K56" s="21"/>
      <c r="L56" s="21"/>
      <c r="M56" s="21"/>
      <c r="N56" s="21"/>
      <c r="O56" s="22"/>
      <c r="P56" s="21"/>
      <c r="Q56" s="22"/>
      <c r="R56" s="21"/>
      <c r="S56" s="22"/>
      <c r="T56" s="22"/>
      <c r="U56" s="22"/>
      <c r="V56" s="22"/>
      <c r="W56" s="22"/>
      <c r="X56" s="22"/>
      <c r="Y56" s="20">
        <f>Y55+"0:12"</f>
        <v>0.65763888888888888</v>
      </c>
      <c r="Z56" s="22"/>
      <c r="AB56" s="2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2.75" customHeight="1" x14ac:dyDescent="0.2">
      <c r="A57" s="47" t="s">
        <v>15</v>
      </c>
      <c r="B57" s="21"/>
      <c r="D57" s="21"/>
      <c r="E57" s="20"/>
      <c r="F57" s="21"/>
      <c r="G57" s="20"/>
      <c r="H57" s="20">
        <f>H56+"0:05"</f>
        <v>0.34097222222222223</v>
      </c>
      <c r="I57" s="21"/>
      <c r="J57" s="20"/>
      <c r="K57" s="21"/>
      <c r="L57" s="21"/>
      <c r="M57" s="21"/>
      <c r="N57" s="21"/>
      <c r="O57" s="22"/>
      <c r="P57" s="21"/>
      <c r="Q57" s="22"/>
      <c r="R57" s="21"/>
      <c r="S57" s="22"/>
      <c r="T57" s="22"/>
      <c r="U57" s="22"/>
      <c r="V57" s="22"/>
      <c r="W57" s="22"/>
      <c r="X57" s="22"/>
      <c r="Y57" s="20">
        <f>Y56+"0:05"</f>
        <v>0.66111111111111109</v>
      </c>
      <c r="Z57" s="22"/>
      <c r="AB57" s="2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2.75" customHeight="1" x14ac:dyDescent="0.2">
      <c r="A58" s="47" t="s">
        <v>14</v>
      </c>
      <c r="B58" s="21"/>
      <c r="D58" s="21"/>
      <c r="E58" s="20"/>
      <c r="F58" s="21"/>
      <c r="G58" s="20"/>
      <c r="H58" s="20">
        <f>H57+"0:06"</f>
        <v>0.34513888888888888</v>
      </c>
      <c r="I58" s="21"/>
      <c r="J58" s="20"/>
      <c r="K58" s="21"/>
      <c r="L58" s="21"/>
      <c r="M58" s="21"/>
      <c r="N58" s="21"/>
      <c r="O58" s="22"/>
      <c r="P58" s="21"/>
      <c r="Q58" s="22"/>
      <c r="R58" s="21"/>
      <c r="S58" s="22"/>
      <c r="T58" s="22"/>
      <c r="U58" s="22"/>
      <c r="V58" s="22"/>
      <c r="W58" s="22"/>
      <c r="X58" s="22"/>
      <c r="Y58" s="20">
        <f>Y57+"0:06"</f>
        <v>0.66527777777777775</v>
      </c>
      <c r="Z58" s="22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2.75" customHeight="1" x14ac:dyDescent="0.2">
      <c r="A59" s="47" t="s">
        <v>13</v>
      </c>
      <c r="B59" s="21"/>
      <c r="D59" s="21"/>
      <c r="E59" s="20"/>
      <c r="F59" s="21"/>
      <c r="G59" s="20"/>
      <c r="H59" s="20">
        <f>H58+"0:7"</f>
        <v>0.35</v>
      </c>
      <c r="I59" s="21"/>
      <c r="J59" s="20"/>
      <c r="K59" s="21"/>
      <c r="L59" s="21"/>
      <c r="M59" s="21"/>
      <c r="N59" s="21"/>
      <c r="O59" s="22"/>
      <c r="P59" s="21"/>
      <c r="Q59" s="22"/>
      <c r="R59" s="21"/>
      <c r="S59" s="22"/>
      <c r="T59" s="22"/>
      <c r="U59" s="22"/>
      <c r="V59" s="22"/>
      <c r="W59" s="22"/>
      <c r="X59" s="22"/>
      <c r="Y59" s="20">
        <f>Y58+"0:7"</f>
        <v>0.67013888888888884</v>
      </c>
      <c r="Z59" s="22"/>
      <c r="AB59" s="2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2.75" customHeight="1" x14ac:dyDescent="0.2">
      <c r="A60" s="47" t="s">
        <v>12</v>
      </c>
      <c r="B60" s="21"/>
      <c r="D60" s="21"/>
      <c r="E60" s="20"/>
      <c r="F60" s="21"/>
      <c r="G60" s="20"/>
      <c r="H60" s="20">
        <f>H59+"0:14"</f>
        <v>0.35972222222222222</v>
      </c>
      <c r="I60" s="21"/>
      <c r="J60" s="20"/>
      <c r="K60" s="21"/>
      <c r="L60" s="21"/>
      <c r="M60" s="21"/>
      <c r="N60" s="21"/>
      <c r="O60" s="22"/>
      <c r="P60" s="21"/>
      <c r="Q60" s="22"/>
      <c r="R60" s="21"/>
      <c r="S60" s="22"/>
      <c r="T60" s="22"/>
      <c r="U60" s="22"/>
      <c r="V60" s="22"/>
      <c r="W60" s="22"/>
      <c r="X60" s="22"/>
      <c r="Y60" s="20">
        <f>Y59+"0:14"</f>
        <v>0.67986111111111103</v>
      </c>
      <c r="Z60" s="22"/>
      <c r="AB60" s="2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2.75" customHeight="1" x14ac:dyDescent="0.2">
      <c r="A61" s="47" t="s">
        <v>11</v>
      </c>
      <c r="B61" s="21"/>
      <c r="D61" s="21"/>
      <c r="E61" s="20"/>
      <c r="F61" s="21"/>
      <c r="G61" s="20"/>
      <c r="H61" s="20">
        <f>H60+"0:09"</f>
        <v>0.3659722222222222</v>
      </c>
      <c r="I61" s="21"/>
      <c r="J61" s="20"/>
      <c r="K61" s="21"/>
      <c r="L61" s="21"/>
      <c r="M61" s="21"/>
      <c r="N61" s="21"/>
      <c r="O61" s="22"/>
      <c r="P61" s="21"/>
      <c r="Q61" s="22"/>
      <c r="R61" s="21"/>
      <c r="S61" s="22"/>
      <c r="T61" s="22"/>
      <c r="U61" s="22"/>
      <c r="V61" s="22"/>
      <c r="W61" s="22"/>
      <c r="X61" s="22"/>
      <c r="Y61" s="20">
        <f>Y60+"0:09"</f>
        <v>0.68611111111111101</v>
      </c>
      <c r="Z61" s="22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2.75" customHeight="1" x14ac:dyDescent="0.2">
      <c r="A62" s="48" t="s">
        <v>66</v>
      </c>
      <c r="B62" s="108">
        <v>0.29444444444444445</v>
      </c>
      <c r="C62" s="22">
        <f>C63-"00:05"</f>
        <v>0.27083333333333331</v>
      </c>
      <c r="D62" s="30">
        <f>B62+"0:30"</f>
        <v>0.31527777777777777</v>
      </c>
      <c r="E62" s="108">
        <v>0.33749999999999997</v>
      </c>
      <c r="F62" s="22"/>
      <c r="G62" s="30">
        <f>E62+"0:30"</f>
        <v>0.35833333333333328</v>
      </c>
      <c r="H62" s="20">
        <f>H61+"0:11"</f>
        <v>0.37361111111111106</v>
      </c>
      <c r="I62" s="108">
        <v>0.37916666666666665</v>
      </c>
      <c r="J62" s="30">
        <f>I62+"0:30"</f>
        <v>0.39999999999999997</v>
      </c>
      <c r="K62" s="108">
        <v>0.42083333333333334</v>
      </c>
      <c r="L62" s="30">
        <f>K62+"0:30"</f>
        <v>0.44166666666666665</v>
      </c>
      <c r="M62" s="108">
        <v>0.46249999999999997</v>
      </c>
      <c r="N62" s="30">
        <f>M62+"0:30"</f>
        <v>0.48333333333333328</v>
      </c>
      <c r="O62" s="108">
        <v>0.50416666666666665</v>
      </c>
      <c r="P62" s="30">
        <f>O62+"0:30"</f>
        <v>0.52500000000000002</v>
      </c>
      <c r="Q62" s="108">
        <v>0.54583333333333328</v>
      </c>
      <c r="R62" s="30">
        <f>Q62+"0:30"</f>
        <v>0.56666666666666665</v>
      </c>
      <c r="S62" s="114">
        <v>0.58958333333333335</v>
      </c>
      <c r="T62" s="30">
        <f>S62+"0:30"</f>
        <v>0.61041666666666672</v>
      </c>
      <c r="U62" s="108">
        <v>0.62916666666666665</v>
      </c>
      <c r="V62" s="30">
        <f>U62+"0:30"</f>
        <v>0.65</v>
      </c>
      <c r="W62" s="108">
        <v>0.66666666666666663</v>
      </c>
      <c r="X62" s="30">
        <f>W62+"0:30"</f>
        <v>0.6875</v>
      </c>
      <c r="Y62" s="20">
        <f>Y61+"0:11"</f>
        <v>0.69374999999999987</v>
      </c>
      <c r="Z62" s="108">
        <v>0.71250000000000002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2.75" customHeight="1" x14ac:dyDescent="0.2">
      <c r="A63" s="48" t="s">
        <v>45</v>
      </c>
      <c r="B63" s="22">
        <f>B62+"00:05"</f>
        <v>0.29791666666666666</v>
      </c>
      <c r="C63" s="108">
        <v>0.27430555555555552</v>
      </c>
      <c r="D63" s="22">
        <f t="shared" ref="D63:E63" si="109">D62+"00:05"</f>
        <v>0.31874999999999998</v>
      </c>
      <c r="E63" s="22">
        <f t="shared" si="109"/>
        <v>0.34097222222222218</v>
      </c>
      <c r="F63" s="66">
        <f>F54+"00:15"</f>
        <v>0.35486111111111113</v>
      </c>
      <c r="G63" s="22">
        <f>G62+"00:05"</f>
        <v>0.36180555555555549</v>
      </c>
      <c r="H63" s="66">
        <f>H62+"00:05"</f>
        <v>0.37708333333333327</v>
      </c>
      <c r="I63" s="31">
        <f>I62+"00:05"</f>
        <v>0.38263888888888886</v>
      </c>
      <c r="J63" s="31">
        <f t="shared" ref="J63:X63" si="110">J62+"00:05"</f>
        <v>0.40347222222222218</v>
      </c>
      <c r="K63" s="31">
        <f t="shared" si="110"/>
        <v>0.42430555555555555</v>
      </c>
      <c r="L63" s="31">
        <f t="shared" si="110"/>
        <v>0.44513888888888886</v>
      </c>
      <c r="M63" s="31">
        <f t="shared" si="110"/>
        <v>0.46597222222222218</v>
      </c>
      <c r="N63" s="31">
        <f t="shared" si="110"/>
        <v>0.48680555555555549</v>
      </c>
      <c r="O63" s="31">
        <f t="shared" si="110"/>
        <v>0.50763888888888886</v>
      </c>
      <c r="P63" s="31">
        <f t="shared" si="110"/>
        <v>0.52847222222222223</v>
      </c>
      <c r="Q63" s="31">
        <f t="shared" si="110"/>
        <v>0.54930555555555549</v>
      </c>
      <c r="R63" s="31">
        <f t="shared" si="110"/>
        <v>0.57013888888888886</v>
      </c>
      <c r="S63" s="31">
        <f t="shared" si="110"/>
        <v>0.59305555555555556</v>
      </c>
      <c r="T63" s="31">
        <f t="shared" si="110"/>
        <v>0.61388888888888893</v>
      </c>
      <c r="U63" s="31">
        <f t="shared" si="110"/>
        <v>0.63263888888888886</v>
      </c>
      <c r="V63" s="31">
        <f t="shared" si="110"/>
        <v>0.65347222222222223</v>
      </c>
      <c r="W63" s="31">
        <f t="shared" si="110"/>
        <v>0.67013888888888884</v>
      </c>
      <c r="X63" s="31">
        <f t="shared" si="110"/>
        <v>0.69097222222222221</v>
      </c>
      <c r="Y63" s="66">
        <f>Y62+"00:5"</f>
        <v>0.69722222222222208</v>
      </c>
      <c r="Z63" s="22">
        <f>Z62+"00:05"</f>
        <v>0.71597222222222223</v>
      </c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2.75" customHeight="1" x14ac:dyDescent="0.2">
      <c r="A64" s="47" t="s">
        <v>10</v>
      </c>
      <c r="B64" s="20">
        <f t="shared" ref="B64" si="111">B63+"0:04"</f>
        <v>0.30069444444444443</v>
      </c>
      <c r="D64" s="20">
        <f t="shared" ref="D64" si="112">D63+"0:04"</f>
        <v>0.32152777777777775</v>
      </c>
      <c r="E64" s="20">
        <f t="shared" ref="E64" si="113">E63+"0:04"</f>
        <v>0.34374999999999994</v>
      </c>
      <c r="F64" s="20"/>
      <c r="G64" s="20">
        <f t="shared" ref="G64" si="114">G63+"0:04"</f>
        <v>0.36458333333333326</v>
      </c>
      <c r="H64" s="20"/>
      <c r="I64" s="20">
        <f t="shared" ref="I64:W66" si="115">I63+"0:04"</f>
        <v>0.38541666666666663</v>
      </c>
      <c r="J64" s="20">
        <f t="shared" si="115"/>
        <v>0.40624999999999994</v>
      </c>
      <c r="K64" s="20">
        <f t="shared" si="115"/>
        <v>0.42708333333333331</v>
      </c>
      <c r="L64" s="20">
        <f t="shared" si="115"/>
        <v>0.44791666666666663</v>
      </c>
      <c r="M64" s="20">
        <f t="shared" si="115"/>
        <v>0.46874999999999994</v>
      </c>
      <c r="N64" s="20">
        <f t="shared" si="115"/>
        <v>0.48958333333333326</v>
      </c>
      <c r="O64" s="20">
        <f t="shared" si="115"/>
        <v>0.51041666666666663</v>
      </c>
      <c r="P64" s="20">
        <f t="shared" si="115"/>
        <v>0.53125</v>
      </c>
      <c r="Q64" s="20">
        <f t="shared" si="115"/>
        <v>0.55208333333333326</v>
      </c>
      <c r="R64" s="20">
        <f t="shared" si="115"/>
        <v>0.57291666666666663</v>
      </c>
      <c r="S64" s="20">
        <f t="shared" si="115"/>
        <v>0.59583333333333333</v>
      </c>
      <c r="T64" s="20">
        <f t="shared" si="115"/>
        <v>0.6166666666666667</v>
      </c>
      <c r="U64" s="20">
        <f t="shared" si="115"/>
        <v>0.63541666666666663</v>
      </c>
      <c r="V64" s="20">
        <f t="shared" si="115"/>
        <v>0.65625</v>
      </c>
      <c r="W64" s="20">
        <f t="shared" si="115"/>
        <v>0.67291666666666661</v>
      </c>
      <c r="X64" s="20">
        <f>X63+"0:04"</f>
        <v>0.69374999999999998</v>
      </c>
      <c r="Y64" s="20"/>
      <c r="Z64" s="20">
        <f t="shared" ref="Z64:Z66" si="116">Z63+"0:04"</f>
        <v>0.71875</v>
      </c>
      <c r="AB64" s="2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2.75" customHeight="1" x14ac:dyDescent="0.2">
      <c r="A65" s="47" t="s">
        <v>9</v>
      </c>
      <c r="B65" s="20">
        <f t="shared" ref="B65" si="117">B64+"0:04"</f>
        <v>0.3034722222222222</v>
      </c>
      <c r="D65" s="20">
        <f t="shared" ref="D65" si="118">D64+"0:04"</f>
        <v>0.32430555555555551</v>
      </c>
      <c r="E65" s="20">
        <f t="shared" ref="E65" si="119">E64+"0:04"</f>
        <v>0.34652777777777771</v>
      </c>
      <c r="F65" s="20"/>
      <c r="G65" s="20">
        <f t="shared" ref="G65" si="120">G64+"0:04"</f>
        <v>0.36736111111111103</v>
      </c>
      <c r="H65" s="20"/>
      <c r="I65" s="20">
        <f t="shared" si="115"/>
        <v>0.3881944444444444</v>
      </c>
      <c r="J65" s="20">
        <f t="shared" si="115"/>
        <v>0.40902777777777771</v>
      </c>
      <c r="K65" s="20">
        <f t="shared" si="115"/>
        <v>0.42986111111111108</v>
      </c>
      <c r="L65" s="20">
        <f t="shared" si="115"/>
        <v>0.4506944444444444</v>
      </c>
      <c r="M65" s="20">
        <f t="shared" si="115"/>
        <v>0.47152777777777771</v>
      </c>
      <c r="N65" s="20">
        <f t="shared" si="115"/>
        <v>0.49236111111111103</v>
      </c>
      <c r="O65" s="20">
        <f t="shared" si="115"/>
        <v>0.5131944444444444</v>
      </c>
      <c r="P65" s="20">
        <f t="shared" si="115"/>
        <v>0.53402777777777777</v>
      </c>
      <c r="Q65" s="20">
        <f t="shared" si="115"/>
        <v>0.55486111111111103</v>
      </c>
      <c r="R65" s="20">
        <f t="shared" si="115"/>
        <v>0.5756944444444444</v>
      </c>
      <c r="S65" s="20">
        <f t="shared" si="115"/>
        <v>0.59861111111111109</v>
      </c>
      <c r="T65" s="20">
        <f t="shared" si="115"/>
        <v>0.61944444444444446</v>
      </c>
      <c r="U65" s="20">
        <f t="shared" si="115"/>
        <v>0.6381944444444444</v>
      </c>
      <c r="V65" s="20">
        <f t="shared" si="115"/>
        <v>0.65902777777777777</v>
      </c>
      <c r="W65" s="20">
        <f t="shared" si="115"/>
        <v>0.67569444444444438</v>
      </c>
      <c r="X65" s="20">
        <f>X64+"0:04"</f>
        <v>0.69652777777777775</v>
      </c>
      <c r="Y65" s="20"/>
      <c r="Z65" s="20">
        <f t="shared" si="116"/>
        <v>0.72152777777777777</v>
      </c>
      <c r="AB65" s="2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2.75" customHeight="1" x14ac:dyDescent="0.2">
      <c r="A66" s="47" t="s">
        <v>8</v>
      </c>
      <c r="B66" s="20">
        <f t="shared" ref="B66" si="121">B65+"0:04"</f>
        <v>0.30624999999999997</v>
      </c>
      <c r="D66" s="20">
        <f t="shared" ref="D66" si="122">D65+"0:04"</f>
        <v>0.32708333333333328</v>
      </c>
      <c r="E66" s="20">
        <f t="shared" ref="E66" si="123">E65+"0:04"</f>
        <v>0.34930555555555548</v>
      </c>
      <c r="F66" s="20">
        <f>F63+"0:12"</f>
        <v>0.36319444444444449</v>
      </c>
      <c r="G66" s="20">
        <f t="shared" ref="G66" si="124">G65+"0:04"</f>
        <v>0.3701388888888888</v>
      </c>
      <c r="H66" s="20">
        <f>H63+"0:12"</f>
        <v>0.38541666666666663</v>
      </c>
      <c r="I66" s="20">
        <f t="shared" si="115"/>
        <v>0.39097222222222217</v>
      </c>
      <c r="J66" s="20">
        <f t="shared" si="115"/>
        <v>0.41180555555555548</v>
      </c>
      <c r="K66" s="20">
        <f t="shared" si="115"/>
        <v>0.43263888888888885</v>
      </c>
      <c r="L66" s="20">
        <f t="shared" si="115"/>
        <v>0.45347222222222217</v>
      </c>
      <c r="M66" s="20">
        <f t="shared" si="115"/>
        <v>0.47430555555555548</v>
      </c>
      <c r="N66" s="20">
        <f t="shared" si="115"/>
        <v>0.4951388888888888</v>
      </c>
      <c r="O66" s="20">
        <f t="shared" si="115"/>
        <v>0.51597222222222217</v>
      </c>
      <c r="P66" s="20">
        <f t="shared" si="115"/>
        <v>0.53680555555555554</v>
      </c>
      <c r="Q66" s="20">
        <f t="shared" si="115"/>
        <v>0.5576388888888888</v>
      </c>
      <c r="R66" s="20">
        <f t="shared" si="115"/>
        <v>0.57847222222222217</v>
      </c>
      <c r="S66" s="20">
        <f t="shared" si="115"/>
        <v>0.60138888888888886</v>
      </c>
      <c r="T66" s="20">
        <f t="shared" si="115"/>
        <v>0.62222222222222223</v>
      </c>
      <c r="U66" s="20">
        <f t="shared" si="115"/>
        <v>0.64097222222222217</v>
      </c>
      <c r="V66" s="20">
        <f t="shared" si="115"/>
        <v>0.66180555555555554</v>
      </c>
      <c r="W66" s="20">
        <f t="shared" si="115"/>
        <v>0.67847222222222214</v>
      </c>
      <c r="X66" s="20">
        <f>X65+"0:04"</f>
        <v>0.69930555555555551</v>
      </c>
      <c r="Y66" s="20">
        <f>Y63+"0:12"</f>
        <v>0.70555555555555538</v>
      </c>
      <c r="Z66" s="20">
        <f t="shared" si="116"/>
        <v>0.72430555555555554</v>
      </c>
      <c r="AB66" s="2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2.75" customHeight="1" x14ac:dyDescent="0.2">
      <c r="A67" s="47" t="s">
        <v>7</v>
      </c>
      <c r="B67" s="20">
        <f>B66+"0:05"</f>
        <v>0.30972222222222218</v>
      </c>
      <c r="D67" s="20">
        <f>D66+"0:05"</f>
        <v>0.33055555555555549</v>
      </c>
      <c r="E67" s="20">
        <f t="shared" ref="E67" si="125">E66+"0:05"</f>
        <v>0.35277777777777769</v>
      </c>
      <c r="F67" s="20">
        <f>F66+"0:05"</f>
        <v>0.3666666666666667</v>
      </c>
      <c r="G67" s="20">
        <f t="shared" ref="G67" si="126">G66+"0:05"</f>
        <v>0.37361111111111101</v>
      </c>
      <c r="H67" s="20">
        <f>H66+"0:06"</f>
        <v>0.38958333333333328</v>
      </c>
      <c r="I67" s="20">
        <f t="shared" ref="I67:W67" si="127">I66+"0:05"</f>
        <v>0.39444444444444438</v>
      </c>
      <c r="J67" s="20">
        <f t="shared" si="127"/>
        <v>0.41527777777777769</v>
      </c>
      <c r="K67" s="20">
        <f t="shared" si="127"/>
        <v>0.43611111111111106</v>
      </c>
      <c r="L67" s="20">
        <f t="shared" si="127"/>
        <v>0.45694444444444438</v>
      </c>
      <c r="M67" s="20">
        <f t="shared" si="127"/>
        <v>0.47777777777777769</v>
      </c>
      <c r="N67" s="20">
        <f t="shared" si="127"/>
        <v>0.49861111111111101</v>
      </c>
      <c r="O67" s="20">
        <f t="shared" si="127"/>
        <v>0.51944444444444438</v>
      </c>
      <c r="P67" s="20">
        <f t="shared" si="127"/>
        <v>0.54027777777777775</v>
      </c>
      <c r="Q67" s="20">
        <f t="shared" si="127"/>
        <v>0.56111111111111101</v>
      </c>
      <c r="R67" s="20">
        <f t="shared" si="127"/>
        <v>0.58194444444444438</v>
      </c>
      <c r="S67" s="20">
        <f t="shared" si="127"/>
        <v>0.60486111111111107</v>
      </c>
      <c r="T67" s="20">
        <f t="shared" si="127"/>
        <v>0.62569444444444444</v>
      </c>
      <c r="U67" s="20">
        <f t="shared" si="127"/>
        <v>0.64444444444444438</v>
      </c>
      <c r="V67" s="20">
        <f t="shared" si="127"/>
        <v>0.66527777777777775</v>
      </c>
      <c r="W67" s="20">
        <f t="shared" si="127"/>
        <v>0.68194444444444435</v>
      </c>
      <c r="X67" s="20">
        <f>X66+"0:05"</f>
        <v>0.70277777777777772</v>
      </c>
      <c r="Y67" s="20">
        <f>Y66+"0:06"</f>
        <v>0.70972222222222203</v>
      </c>
      <c r="Z67" s="20">
        <f t="shared" ref="Z67" si="128">Z66+"0:05"</f>
        <v>0.72777777777777775</v>
      </c>
      <c r="AB67" s="2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2.75" customHeight="1" x14ac:dyDescent="0.2">
      <c r="A68" s="47" t="s">
        <v>6</v>
      </c>
      <c r="B68" s="20">
        <f>B67+"0:06"</f>
        <v>0.31388888888888883</v>
      </c>
      <c r="D68" s="20">
        <f>D67+"0:06"</f>
        <v>0.33472222222222214</v>
      </c>
      <c r="E68" s="20">
        <f t="shared" ref="E68" si="129">E67+"0:06"</f>
        <v>0.35694444444444434</v>
      </c>
      <c r="F68" s="20">
        <f>F67+"0:06"</f>
        <v>0.37083333333333335</v>
      </c>
      <c r="G68" s="20">
        <f t="shared" ref="G68" si="130">G67+"0:06"</f>
        <v>0.37777777777777766</v>
      </c>
      <c r="H68" s="20">
        <f>H67+"0:07"</f>
        <v>0.39444444444444438</v>
      </c>
      <c r="I68" s="20">
        <f t="shared" ref="I68:W68" si="131">I67+"0:06"</f>
        <v>0.39861111111111103</v>
      </c>
      <c r="J68" s="20">
        <f t="shared" si="131"/>
        <v>0.41944444444444434</v>
      </c>
      <c r="K68" s="20">
        <f t="shared" si="131"/>
        <v>0.44027777777777771</v>
      </c>
      <c r="L68" s="20">
        <f t="shared" si="131"/>
        <v>0.46111111111111103</v>
      </c>
      <c r="M68" s="20">
        <f t="shared" si="131"/>
        <v>0.48194444444444434</v>
      </c>
      <c r="N68" s="20">
        <f t="shared" si="131"/>
        <v>0.50277777777777766</v>
      </c>
      <c r="O68" s="20">
        <f t="shared" si="131"/>
        <v>0.52361111111111103</v>
      </c>
      <c r="P68" s="20">
        <f t="shared" si="131"/>
        <v>0.5444444444444444</v>
      </c>
      <c r="Q68" s="20">
        <f t="shared" si="131"/>
        <v>0.56527777777777766</v>
      </c>
      <c r="R68" s="20">
        <f t="shared" si="131"/>
        <v>0.58611111111111103</v>
      </c>
      <c r="S68" s="20">
        <f t="shared" si="131"/>
        <v>0.60902777777777772</v>
      </c>
      <c r="T68" s="20">
        <f t="shared" si="131"/>
        <v>0.62986111111111109</v>
      </c>
      <c r="U68" s="20">
        <f t="shared" si="131"/>
        <v>0.64861111111111103</v>
      </c>
      <c r="V68" s="20">
        <f t="shared" si="131"/>
        <v>0.6694444444444444</v>
      </c>
      <c r="W68" s="20">
        <f t="shared" si="131"/>
        <v>0.68611111111111101</v>
      </c>
      <c r="X68" s="20">
        <f>X67+"0:06"</f>
        <v>0.70694444444444438</v>
      </c>
      <c r="Y68" s="20">
        <f>Y67+"0:07"</f>
        <v>0.71458333333333313</v>
      </c>
      <c r="Z68" s="20">
        <f t="shared" ref="Z68" si="132">Z67+"0:06"</f>
        <v>0.7319444444444444</v>
      </c>
      <c r="AB68" s="2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2.75" customHeight="1" x14ac:dyDescent="0.2">
      <c r="A69" s="47" t="s">
        <v>5</v>
      </c>
      <c r="B69" s="20">
        <f>B68+"0:05"</f>
        <v>0.31736111111111104</v>
      </c>
      <c r="D69" s="20">
        <f>D68+"0:05"</f>
        <v>0.33819444444444435</v>
      </c>
      <c r="E69" s="20">
        <f t="shared" ref="E69" si="133">E68+"0:05"</f>
        <v>0.36041666666666655</v>
      </c>
      <c r="F69" s="20">
        <f>F68+"0:05"</f>
        <v>0.37430555555555556</v>
      </c>
      <c r="G69" s="20">
        <f t="shared" ref="G69" si="134">G68+"0:05"</f>
        <v>0.38124999999999987</v>
      </c>
      <c r="H69" s="20">
        <f>H68+"0:06"</f>
        <v>0.39861111111111103</v>
      </c>
      <c r="I69" s="20">
        <f t="shared" ref="I69:W69" si="135">I68+"0:05"</f>
        <v>0.40208333333333324</v>
      </c>
      <c r="J69" s="20">
        <f t="shared" si="135"/>
        <v>0.42291666666666655</v>
      </c>
      <c r="K69" s="20">
        <f t="shared" si="135"/>
        <v>0.44374999999999992</v>
      </c>
      <c r="L69" s="20">
        <f t="shared" si="135"/>
        <v>0.46458333333333324</v>
      </c>
      <c r="M69" s="20">
        <f t="shared" si="135"/>
        <v>0.48541666666666655</v>
      </c>
      <c r="N69" s="20">
        <f t="shared" si="135"/>
        <v>0.50624999999999987</v>
      </c>
      <c r="O69" s="20">
        <f t="shared" si="135"/>
        <v>0.52708333333333324</v>
      </c>
      <c r="P69" s="20">
        <f t="shared" si="135"/>
        <v>0.54791666666666661</v>
      </c>
      <c r="Q69" s="20">
        <f t="shared" si="135"/>
        <v>0.56874999999999987</v>
      </c>
      <c r="R69" s="20">
        <f t="shared" si="135"/>
        <v>0.58958333333333324</v>
      </c>
      <c r="S69" s="20">
        <f t="shared" si="135"/>
        <v>0.61249999999999993</v>
      </c>
      <c r="T69" s="20">
        <f t="shared" si="135"/>
        <v>0.6333333333333333</v>
      </c>
      <c r="U69" s="20">
        <f t="shared" si="135"/>
        <v>0.65208333333333324</v>
      </c>
      <c r="V69" s="20">
        <f t="shared" si="135"/>
        <v>0.67291666666666661</v>
      </c>
      <c r="W69" s="20">
        <f t="shared" si="135"/>
        <v>0.68958333333333321</v>
      </c>
      <c r="X69" s="20">
        <f>X68+"0:05"</f>
        <v>0.71041666666666659</v>
      </c>
      <c r="Y69" s="20">
        <f>Y68+"0:06"</f>
        <v>0.71874999999999978</v>
      </c>
      <c r="Z69" s="20">
        <f t="shared" ref="Z69" si="136">Z68+"0:05"</f>
        <v>0.73541666666666661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2.75" customHeight="1" x14ac:dyDescent="0.2">
      <c r="A70" s="47" t="s">
        <v>4</v>
      </c>
      <c r="B70" s="20">
        <f>B69+"0:04"</f>
        <v>0.32013888888888881</v>
      </c>
      <c r="D70" s="20">
        <f t="shared" ref="D70" si="137">D69+"0:04"</f>
        <v>0.34097222222222212</v>
      </c>
      <c r="E70" s="20">
        <f t="shared" ref="E70" si="138">E69+"0:04"</f>
        <v>0.36319444444444432</v>
      </c>
      <c r="F70" s="20"/>
      <c r="G70" s="20">
        <f t="shared" ref="G70" si="139">G69+"0:04"</f>
        <v>0.38402777777777763</v>
      </c>
      <c r="H70" s="20"/>
      <c r="I70" s="20">
        <f t="shared" ref="I70:W72" si="140">I69+"0:04"</f>
        <v>0.40486111111111101</v>
      </c>
      <c r="J70" s="20">
        <f t="shared" si="140"/>
        <v>0.42569444444444432</v>
      </c>
      <c r="K70" s="20">
        <f t="shared" si="140"/>
        <v>0.44652777777777769</v>
      </c>
      <c r="L70" s="20">
        <f t="shared" si="140"/>
        <v>0.46736111111111101</v>
      </c>
      <c r="M70" s="20">
        <f t="shared" si="140"/>
        <v>0.48819444444444432</v>
      </c>
      <c r="N70" s="20">
        <f t="shared" si="140"/>
        <v>0.50902777777777763</v>
      </c>
      <c r="O70" s="20">
        <f t="shared" si="140"/>
        <v>0.52986111111111101</v>
      </c>
      <c r="P70" s="20">
        <f t="shared" si="140"/>
        <v>0.55069444444444438</v>
      </c>
      <c r="Q70" s="20">
        <f t="shared" si="140"/>
        <v>0.57152777777777763</v>
      </c>
      <c r="R70" s="20">
        <f t="shared" si="140"/>
        <v>0.59236111111111101</v>
      </c>
      <c r="S70" s="20">
        <f t="shared" si="140"/>
        <v>0.6152777777777777</v>
      </c>
      <c r="T70" s="20">
        <f t="shared" si="140"/>
        <v>0.63611111111111107</v>
      </c>
      <c r="U70" s="20">
        <f t="shared" si="140"/>
        <v>0.65486111111111101</v>
      </c>
      <c r="V70" s="20">
        <f t="shared" si="140"/>
        <v>0.67569444444444438</v>
      </c>
      <c r="W70" s="20">
        <f t="shared" si="140"/>
        <v>0.69236111111111098</v>
      </c>
      <c r="X70" s="20">
        <f>X69+"0:04"</f>
        <v>0.71319444444444435</v>
      </c>
      <c r="Y70" s="20"/>
      <c r="Z70" s="20">
        <f t="shared" ref="Z70:Z72" si="141">Z69+"0:04"</f>
        <v>0.73819444444444438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2.75" customHeight="1" x14ac:dyDescent="0.2">
      <c r="A71" s="47" t="s">
        <v>3</v>
      </c>
      <c r="B71" s="20">
        <f t="shared" ref="B71" si="142">B70+"0:04"</f>
        <v>0.32291666666666657</v>
      </c>
      <c r="D71" s="20">
        <f t="shared" ref="D71" si="143">D70+"0:04"</f>
        <v>0.34374999999999989</v>
      </c>
      <c r="E71" s="20">
        <f t="shared" ref="E71" si="144">E70+"0:04"</f>
        <v>0.36597222222222209</v>
      </c>
      <c r="F71" s="20"/>
      <c r="G71" s="20">
        <f t="shared" ref="G71" si="145">G70+"0:04"</f>
        <v>0.3868055555555554</v>
      </c>
      <c r="H71" s="20"/>
      <c r="I71" s="20">
        <f t="shared" si="140"/>
        <v>0.40763888888888877</v>
      </c>
      <c r="J71" s="20">
        <f t="shared" si="140"/>
        <v>0.42847222222222209</v>
      </c>
      <c r="K71" s="20">
        <f t="shared" si="140"/>
        <v>0.44930555555555546</v>
      </c>
      <c r="L71" s="20">
        <f t="shared" si="140"/>
        <v>0.47013888888888877</v>
      </c>
      <c r="M71" s="20">
        <f t="shared" si="140"/>
        <v>0.49097222222222209</v>
      </c>
      <c r="N71" s="20">
        <f t="shared" si="140"/>
        <v>0.5118055555555554</v>
      </c>
      <c r="O71" s="20">
        <f t="shared" si="140"/>
        <v>0.53263888888888877</v>
      </c>
      <c r="P71" s="20">
        <f t="shared" si="140"/>
        <v>0.55347222222222214</v>
      </c>
      <c r="Q71" s="20">
        <f t="shared" si="140"/>
        <v>0.5743055555555554</v>
      </c>
      <c r="R71" s="20">
        <f t="shared" si="140"/>
        <v>0.59513888888888877</v>
      </c>
      <c r="S71" s="20">
        <f t="shared" si="140"/>
        <v>0.61805555555555547</v>
      </c>
      <c r="T71" s="20">
        <f t="shared" si="140"/>
        <v>0.63888888888888884</v>
      </c>
      <c r="U71" s="20">
        <f t="shared" si="140"/>
        <v>0.65763888888888877</v>
      </c>
      <c r="V71" s="20">
        <f t="shared" si="140"/>
        <v>0.67847222222222214</v>
      </c>
      <c r="W71" s="20">
        <f t="shared" si="140"/>
        <v>0.69513888888888875</v>
      </c>
      <c r="X71" s="20">
        <f>X70+"0:04"</f>
        <v>0.71597222222222212</v>
      </c>
      <c r="Y71" s="20"/>
      <c r="Z71" s="20">
        <f t="shared" si="141"/>
        <v>0.74097222222222214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2.75" customHeight="1" x14ac:dyDescent="0.2">
      <c r="A72" s="47" t="s">
        <v>2</v>
      </c>
      <c r="B72" s="20">
        <f t="shared" ref="B72" si="146">B71+"0:04"</f>
        <v>0.32569444444444434</v>
      </c>
      <c r="D72" s="20">
        <f t="shared" ref="D72" si="147">D71+"0:04"</f>
        <v>0.34652777777777766</v>
      </c>
      <c r="E72" s="20">
        <f t="shared" ref="E72:E73" si="148">E71+"0:04"</f>
        <v>0.36874999999999986</v>
      </c>
      <c r="F72" s="20"/>
      <c r="G72" s="20">
        <f t="shared" ref="G72:V73" si="149">G71+"0:04"</f>
        <v>0.38958333333333317</v>
      </c>
      <c r="H72" s="20"/>
      <c r="I72" s="20">
        <f t="shared" si="140"/>
        <v>0.41041666666666654</v>
      </c>
      <c r="J72" s="20">
        <f t="shared" si="140"/>
        <v>0.43124999999999986</v>
      </c>
      <c r="K72" s="20">
        <f t="shared" si="140"/>
        <v>0.45208333333333323</v>
      </c>
      <c r="L72" s="20">
        <f t="shared" si="140"/>
        <v>0.47291666666666654</v>
      </c>
      <c r="M72" s="20">
        <f t="shared" si="140"/>
        <v>0.49374999999999986</v>
      </c>
      <c r="N72" s="20">
        <f t="shared" si="140"/>
        <v>0.51458333333333317</v>
      </c>
      <c r="O72" s="20">
        <f t="shared" si="140"/>
        <v>0.53541666666666654</v>
      </c>
      <c r="P72" s="20">
        <f t="shared" si="140"/>
        <v>0.55624999999999991</v>
      </c>
      <c r="Q72" s="20">
        <f t="shared" si="140"/>
        <v>0.57708333333333317</v>
      </c>
      <c r="R72" s="20">
        <f t="shared" si="140"/>
        <v>0.59791666666666654</v>
      </c>
      <c r="S72" s="20">
        <f t="shared" si="140"/>
        <v>0.62083333333333324</v>
      </c>
      <c r="T72" s="20">
        <f t="shared" si="140"/>
        <v>0.64166666666666661</v>
      </c>
      <c r="U72" s="20">
        <f t="shared" si="140"/>
        <v>0.66041666666666654</v>
      </c>
      <c r="V72" s="20">
        <f t="shared" si="140"/>
        <v>0.68124999999999991</v>
      </c>
      <c r="W72" s="20">
        <f t="shared" si="140"/>
        <v>0.69791666666666652</v>
      </c>
      <c r="X72" s="20">
        <f>X71+"0:04"</f>
        <v>0.71874999999999989</v>
      </c>
      <c r="Y72" s="20"/>
      <c r="Z72" s="20">
        <f t="shared" si="141"/>
        <v>0.74374999999999991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2.75" customHeight="1" x14ac:dyDescent="0.2">
      <c r="A73" s="134" t="s">
        <v>63</v>
      </c>
      <c r="B73" s="141">
        <f>B72+"0:04"</f>
        <v>0.32847222222222211</v>
      </c>
      <c r="C73" s="142"/>
      <c r="D73" s="141">
        <f t="shared" ref="D73" si="150">D72+"0:04"</f>
        <v>0.34930555555555542</v>
      </c>
      <c r="E73" s="141">
        <f t="shared" si="148"/>
        <v>0.37152777777777762</v>
      </c>
      <c r="F73" s="141">
        <f>F69+"0:16"</f>
        <v>0.38541666666666669</v>
      </c>
      <c r="G73" s="141">
        <f t="shared" si="149"/>
        <v>0.39236111111111094</v>
      </c>
      <c r="H73" s="141">
        <f>H69+"0:16"</f>
        <v>0.40972222222222215</v>
      </c>
      <c r="I73" s="141">
        <f t="shared" si="149"/>
        <v>0.41319444444444431</v>
      </c>
      <c r="J73" s="141">
        <f t="shared" si="149"/>
        <v>0.43402777777777762</v>
      </c>
      <c r="K73" s="141">
        <f t="shared" si="149"/>
        <v>0.45486111111111099</v>
      </c>
      <c r="L73" s="141">
        <f t="shared" si="149"/>
        <v>0.47569444444444431</v>
      </c>
      <c r="M73" s="141">
        <f t="shared" si="149"/>
        <v>0.49652777777777762</v>
      </c>
      <c r="N73" s="141">
        <f t="shared" si="149"/>
        <v>0.51736111111111094</v>
      </c>
      <c r="O73" s="141">
        <f t="shared" si="149"/>
        <v>0.53819444444444431</v>
      </c>
      <c r="P73" s="141">
        <f t="shared" si="149"/>
        <v>0.55902777777777768</v>
      </c>
      <c r="Q73" s="141">
        <f t="shared" si="149"/>
        <v>0.57986111111111094</v>
      </c>
      <c r="R73" s="141">
        <f t="shared" si="149"/>
        <v>0.60069444444444431</v>
      </c>
      <c r="S73" s="141">
        <f t="shared" si="149"/>
        <v>0.62361111111111101</v>
      </c>
      <c r="T73" s="141">
        <f t="shared" si="149"/>
        <v>0.64444444444444438</v>
      </c>
      <c r="U73" s="141">
        <f t="shared" si="149"/>
        <v>0.66319444444444431</v>
      </c>
      <c r="V73" s="141">
        <f t="shared" si="149"/>
        <v>0.68402777777777768</v>
      </c>
      <c r="W73" s="141">
        <f t="shared" ref="W73" si="151">W72+"0:04"</f>
        <v>0.70069444444444429</v>
      </c>
      <c r="X73" s="141">
        <f>X72+"0:04"</f>
        <v>0.72152777777777766</v>
      </c>
      <c r="Y73" s="141">
        <f>Y69+"0:16"</f>
        <v>0.72986111111111085</v>
      </c>
      <c r="Z73" s="141">
        <f>Z72+"0:04"</f>
        <v>0.74652777777777768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2.75" customHeight="1" x14ac:dyDescent="0.2">
      <c r="A74" s="134" t="s">
        <v>62</v>
      </c>
      <c r="B74" s="141">
        <f>B73+"0:01"</f>
        <v>0.32916666666666655</v>
      </c>
      <c r="C74" s="142"/>
      <c r="D74" s="141">
        <f t="shared" ref="D74:W74" si="152">D72+"0:05"</f>
        <v>0.34999999999999987</v>
      </c>
      <c r="E74" s="141">
        <f t="shared" si="152"/>
        <v>0.37222222222222207</v>
      </c>
      <c r="F74" s="141">
        <f>F73+"0:01"</f>
        <v>0.38611111111111113</v>
      </c>
      <c r="G74" s="141">
        <f t="shared" si="152"/>
        <v>0.39305555555555538</v>
      </c>
      <c r="H74" s="141">
        <f>H73+"0:01"</f>
        <v>0.4104166666666666</v>
      </c>
      <c r="I74" s="141">
        <f t="shared" si="152"/>
        <v>0.41388888888888875</v>
      </c>
      <c r="J74" s="141">
        <f t="shared" si="152"/>
        <v>0.43472222222222207</v>
      </c>
      <c r="K74" s="141">
        <f t="shared" si="152"/>
        <v>0.45555555555555544</v>
      </c>
      <c r="L74" s="141">
        <f t="shared" si="152"/>
        <v>0.47638888888888875</v>
      </c>
      <c r="M74" s="141">
        <f t="shared" si="152"/>
        <v>0.49722222222222207</v>
      </c>
      <c r="N74" s="141">
        <f t="shared" si="152"/>
        <v>0.51805555555555538</v>
      </c>
      <c r="O74" s="141">
        <f t="shared" si="152"/>
        <v>0.53888888888888875</v>
      </c>
      <c r="P74" s="141">
        <f t="shared" si="152"/>
        <v>0.55972222222222212</v>
      </c>
      <c r="Q74" s="141">
        <f t="shared" si="152"/>
        <v>0.58055555555555538</v>
      </c>
      <c r="R74" s="141">
        <f t="shared" si="152"/>
        <v>0.60138888888888875</v>
      </c>
      <c r="S74" s="141">
        <f t="shared" si="152"/>
        <v>0.62430555555555545</v>
      </c>
      <c r="T74" s="141">
        <f t="shared" si="152"/>
        <v>0.64513888888888882</v>
      </c>
      <c r="U74" s="141">
        <f t="shared" si="152"/>
        <v>0.66388888888888875</v>
      </c>
      <c r="V74" s="141">
        <f t="shared" si="152"/>
        <v>0.68472222222222212</v>
      </c>
      <c r="W74" s="141">
        <f t="shared" si="152"/>
        <v>0.70138888888888873</v>
      </c>
      <c r="X74" s="141">
        <f>X72+"0:05"</f>
        <v>0.7222222222222221</v>
      </c>
      <c r="Y74" s="141">
        <f>Y73+"0:01"</f>
        <v>0.73055555555555529</v>
      </c>
      <c r="Z74" s="141">
        <f t="shared" ref="Z74" si="153">Z72+"0:05"</f>
        <v>0.74722222222222212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2.75" customHeight="1" x14ac:dyDescent="0.2">
      <c r="A75" s="47" t="s">
        <v>1</v>
      </c>
      <c r="B75" s="20">
        <f>B74+"0:05"</f>
        <v>0.33263888888888876</v>
      </c>
      <c r="D75" s="20">
        <f>D74+"0:05"</f>
        <v>0.35347222222222208</v>
      </c>
      <c r="E75" s="20">
        <f>E74+"0:05"</f>
        <v>0.37569444444444428</v>
      </c>
      <c r="F75" s="20">
        <f>F74+"0:05"</f>
        <v>0.38958333333333334</v>
      </c>
      <c r="G75" s="20">
        <f>G74+"0:05"</f>
        <v>0.39652777777777759</v>
      </c>
      <c r="H75" s="20">
        <f>H74+"0:06"</f>
        <v>0.41458333333333325</v>
      </c>
      <c r="I75" s="20">
        <f t="shared" ref="I75:W75" si="154">I74+"0:05"</f>
        <v>0.41736111111111096</v>
      </c>
      <c r="J75" s="20">
        <f t="shared" si="154"/>
        <v>0.43819444444444428</v>
      </c>
      <c r="K75" s="20">
        <f t="shared" si="154"/>
        <v>0.45902777777777765</v>
      </c>
      <c r="L75" s="20">
        <f t="shared" si="154"/>
        <v>0.47986111111111096</v>
      </c>
      <c r="M75" s="20">
        <f t="shared" si="154"/>
        <v>0.50069444444444433</v>
      </c>
      <c r="N75" s="20">
        <f t="shared" si="154"/>
        <v>0.52152777777777759</v>
      </c>
      <c r="O75" s="20">
        <f t="shared" si="154"/>
        <v>0.54236111111111096</v>
      </c>
      <c r="P75" s="20">
        <f t="shared" si="154"/>
        <v>0.56319444444444433</v>
      </c>
      <c r="Q75" s="20">
        <f t="shared" si="154"/>
        <v>0.58402777777777759</v>
      </c>
      <c r="R75" s="20">
        <f t="shared" si="154"/>
        <v>0.60486111111111096</v>
      </c>
      <c r="S75" s="20">
        <f t="shared" si="154"/>
        <v>0.62777777777777766</v>
      </c>
      <c r="T75" s="20">
        <f t="shared" si="154"/>
        <v>0.64861111111111103</v>
      </c>
      <c r="U75" s="20">
        <f t="shared" si="154"/>
        <v>0.66736111111111096</v>
      </c>
      <c r="V75" s="20">
        <f t="shared" si="154"/>
        <v>0.68819444444444433</v>
      </c>
      <c r="W75" s="20">
        <f t="shared" si="154"/>
        <v>0.70486111111111094</v>
      </c>
      <c r="X75" s="20">
        <f>X74+"0:05"</f>
        <v>0.72569444444444431</v>
      </c>
      <c r="Y75" s="20">
        <f>Y74+"0:06"</f>
        <v>0.73472222222222194</v>
      </c>
      <c r="Z75" s="20">
        <f t="shared" ref="Z75" si="155">Z74+"0:05"</f>
        <v>0.75069444444444433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2.75" customHeight="1" x14ac:dyDescent="0.2">
      <c r="A76" s="47" t="s">
        <v>23</v>
      </c>
      <c r="B76" s="20">
        <f>B75+"0:06"</f>
        <v>0.33680555555555541</v>
      </c>
      <c r="D76" s="20">
        <f>D75+"0:06"</f>
        <v>0.35763888888888873</v>
      </c>
      <c r="E76" s="20">
        <f t="shared" ref="E76" si="156">E75+"0:06"</f>
        <v>0.37986111111111093</v>
      </c>
      <c r="F76" s="20">
        <f>F75+"0:06"</f>
        <v>0.39374999999999999</v>
      </c>
      <c r="G76" s="20">
        <f t="shared" ref="G76" si="157">G75+"0:06"</f>
        <v>0.40069444444444424</v>
      </c>
      <c r="H76" s="20">
        <f>H75+"0:08"</f>
        <v>0.42013888888888878</v>
      </c>
      <c r="I76" s="20">
        <f t="shared" ref="I76:W76" si="158">I75+"0:06"</f>
        <v>0.42152777777777761</v>
      </c>
      <c r="J76" s="20">
        <f t="shared" si="158"/>
        <v>0.44236111111111093</v>
      </c>
      <c r="K76" s="20">
        <f t="shared" si="158"/>
        <v>0.4631944444444443</v>
      </c>
      <c r="L76" s="20">
        <f t="shared" si="158"/>
        <v>0.48402777777777761</v>
      </c>
      <c r="M76" s="20">
        <f t="shared" si="158"/>
        <v>0.50486111111111098</v>
      </c>
      <c r="N76" s="20">
        <f t="shared" si="158"/>
        <v>0.52569444444444424</v>
      </c>
      <c r="O76" s="20">
        <f t="shared" si="158"/>
        <v>0.54652777777777761</v>
      </c>
      <c r="P76" s="20">
        <f t="shared" si="158"/>
        <v>0.56736111111111098</v>
      </c>
      <c r="Q76" s="20">
        <f t="shared" si="158"/>
        <v>0.58819444444444424</v>
      </c>
      <c r="R76" s="20">
        <f t="shared" si="158"/>
        <v>0.60902777777777761</v>
      </c>
      <c r="S76" s="20">
        <f t="shared" si="158"/>
        <v>0.63194444444444431</v>
      </c>
      <c r="T76" s="20">
        <f t="shared" si="158"/>
        <v>0.65277777777777768</v>
      </c>
      <c r="U76" s="20">
        <f t="shared" si="158"/>
        <v>0.67152777777777761</v>
      </c>
      <c r="V76" s="20">
        <f t="shared" si="158"/>
        <v>0.69236111111111098</v>
      </c>
      <c r="W76" s="20">
        <f t="shared" si="158"/>
        <v>0.70902777777777759</v>
      </c>
      <c r="X76" s="20">
        <f>X75+"0:06"</f>
        <v>0.72986111111111096</v>
      </c>
      <c r="Y76" s="20">
        <f>Y75+"0:08"</f>
        <v>0.74027777777777748</v>
      </c>
      <c r="Z76" s="20">
        <f t="shared" ref="Z76" si="159">Z75+"0:06"</f>
        <v>0.75486111111111098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2.75" customHeight="1" x14ac:dyDescent="0.2">
      <c r="A77" s="48" t="s">
        <v>55</v>
      </c>
      <c r="B77" s="30">
        <f>B76+"0:04"</f>
        <v>0.33958333333333318</v>
      </c>
      <c r="D77" s="30">
        <f>D76+"0:04"</f>
        <v>0.3604166666666665</v>
      </c>
      <c r="E77" s="30">
        <f t="shared" ref="E77" si="160">E76+"0:04"</f>
        <v>0.3826388888888887</v>
      </c>
      <c r="F77" s="30">
        <f>F76+"0:04"</f>
        <v>0.39652777777777776</v>
      </c>
      <c r="G77" s="30">
        <f t="shared" ref="G77" si="161">G76+"0:04"</f>
        <v>0.40347222222222201</v>
      </c>
      <c r="H77" s="30">
        <f t="shared" ref="H77:W77" si="162">H76+"0:04"</f>
        <v>0.42291666666666655</v>
      </c>
      <c r="I77" s="30">
        <f t="shared" si="162"/>
        <v>0.42430555555555538</v>
      </c>
      <c r="J77" s="30">
        <f t="shared" si="162"/>
        <v>0.4451388888888887</v>
      </c>
      <c r="K77" s="30">
        <f t="shared" si="162"/>
        <v>0.46597222222222207</v>
      </c>
      <c r="L77" s="30">
        <f t="shared" si="162"/>
        <v>0.48680555555555538</v>
      </c>
      <c r="M77" s="30">
        <f t="shared" si="162"/>
        <v>0.50763888888888875</v>
      </c>
      <c r="N77" s="30">
        <f t="shared" si="162"/>
        <v>0.52847222222222201</v>
      </c>
      <c r="O77" s="30">
        <f t="shared" si="162"/>
        <v>0.54930555555555538</v>
      </c>
      <c r="P77" s="30">
        <f t="shared" si="162"/>
        <v>0.57013888888888875</v>
      </c>
      <c r="Q77" s="30">
        <f t="shared" si="162"/>
        <v>0.59097222222222201</v>
      </c>
      <c r="R77" s="30">
        <f t="shared" si="162"/>
        <v>0.61180555555555538</v>
      </c>
      <c r="S77" s="30">
        <f t="shared" si="162"/>
        <v>0.63472222222222208</v>
      </c>
      <c r="T77" s="30">
        <f t="shared" si="162"/>
        <v>0.65555555555555545</v>
      </c>
      <c r="U77" s="30">
        <f t="shared" si="162"/>
        <v>0.67430555555555538</v>
      </c>
      <c r="V77" s="30">
        <f t="shared" si="162"/>
        <v>0.69513888888888875</v>
      </c>
      <c r="W77" s="30">
        <f t="shared" si="162"/>
        <v>0.71180555555555536</v>
      </c>
      <c r="X77" s="30">
        <f>X76+"0:04"</f>
        <v>0.73263888888888873</v>
      </c>
      <c r="Y77" s="30">
        <f>Y76+"0:04"</f>
        <v>0.74305555555555525</v>
      </c>
      <c r="Z77" s="30">
        <f>Z76+"0:04"</f>
        <v>0.75763888888888875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49" t="s">
        <v>41</v>
      </c>
      <c r="B78" s="36" t="s">
        <v>34</v>
      </c>
      <c r="C78" s="36" t="s">
        <v>71</v>
      </c>
      <c r="D78" s="36" t="s">
        <v>34</v>
      </c>
      <c r="E78" s="36" t="s">
        <v>34</v>
      </c>
      <c r="F78" s="36" t="s">
        <v>35</v>
      </c>
      <c r="G78" s="36" t="s">
        <v>34</v>
      </c>
      <c r="H78" s="36" t="s">
        <v>36</v>
      </c>
      <c r="I78" s="37" t="s">
        <v>34</v>
      </c>
      <c r="J78" s="37" t="s">
        <v>34</v>
      </c>
      <c r="K78" s="37" t="s">
        <v>34</v>
      </c>
      <c r="L78" s="37" t="s">
        <v>34</v>
      </c>
      <c r="M78" s="37" t="s">
        <v>34</v>
      </c>
      <c r="N78" s="37" t="s">
        <v>34</v>
      </c>
      <c r="O78" s="37" t="s">
        <v>34</v>
      </c>
      <c r="P78" s="37" t="s">
        <v>34</v>
      </c>
      <c r="Q78" s="37" t="s">
        <v>34</v>
      </c>
      <c r="R78" s="37" t="s">
        <v>34</v>
      </c>
      <c r="S78" s="37" t="s">
        <v>34</v>
      </c>
      <c r="T78" s="37" t="s">
        <v>34</v>
      </c>
      <c r="U78" s="37" t="s">
        <v>34</v>
      </c>
      <c r="V78" s="37" t="s">
        <v>34</v>
      </c>
      <c r="W78" s="37" t="s">
        <v>34</v>
      </c>
      <c r="X78" s="37" t="s">
        <v>34</v>
      </c>
      <c r="Y78" s="36" t="s">
        <v>36</v>
      </c>
      <c r="Z78" s="37" t="s">
        <v>34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45" x14ac:dyDescent="0.2">
      <c r="C79" s="11"/>
      <c r="D79" s="11"/>
      <c r="E79" s="11"/>
      <c r="F79" s="69" t="s">
        <v>59</v>
      </c>
      <c r="G79" s="11"/>
      <c r="H79" s="69" t="s">
        <v>59</v>
      </c>
      <c r="I79" s="11"/>
      <c r="J79" s="11"/>
      <c r="K79" s="11"/>
      <c r="L79" s="11"/>
      <c r="M79" s="11"/>
      <c r="N79" s="11"/>
      <c r="O79" s="11"/>
      <c r="P79" s="11"/>
      <c r="Q79" s="11"/>
      <c r="S79" s="11"/>
      <c r="T79" s="11"/>
      <c r="U79" s="11"/>
      <c r="V79" s="11"/>
      <c r="W79" s="11"/>
      <c r="Y79" s="69" t="s">
        <v>59</v>
      </c>
      <c r="Z79" s="11"/>
      <c r="AA79" s="11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34"/>
      <c r="V80" s="34"/>
      <c r="W80" s="11"/>
      <c r="X80" s="11"/>
      <c r="Y80" s="11"/>
      <c r="Z80" s="11"/>
      <c r="AA80" s="11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34"/>
      <c r="V81" s="34"/>
      <c r="W81" s="11"/>
      <c r="X81" s="11"/>
      <c r="Y81" s="11"/>
      <c r="Z81" s="11"/>
      <c r="AA81" s="11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8.75" customHeight="1" x14ac:dyDescent="0.2">
      <c r="A83" s="42" t="s">
        <v>32</v>
      </c>
      <c r="B83" s="13"/>
      <c r="C83" s="13"/>
      <c r="D83" s="13"/>
      <c r="E83" s="13"/>
      <c r="F83" s="13"/>
      <c r="G83" s="13"/>
      <c r="H83" s="10"/>
      <c r="I83" s="10"/>
      <c r="J83" s="8"/>
      <c r="K83" s="8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8"/>
      <c r="Z83" s="8"/>
      <c r="AA83" s="8"/>
    </row>
    <row r="84" spans="1:39" x14ac:dyDescent="0.2">
      <c r="A84" s="54"/>
      <c r="B84" s="11"/>
      <c r="C84" s="11"/>
      <c r="D84" s="11"/>
      <c r="E84" s="11"/>
      <c r="F84" s="11"/>
      <c r="G84" s="11"/>
      <c r="H84" s="15"/>
      <c r="I84" s="15"/>
      <c r="J84" s="11"/>
      <c r="K84" s="11"/>
      <c r="L84" s="11"/>
      <c r="M84" s="11"/>
      <c r="N84" s="14"/>
      <c r="O84" s="14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39" ht="23.45" customHeight="1" x14ac:dyDescent="0.2">
      <c r="A85" s="43" t="s">
        <v>37</v>
      </c>
      <c r="B85" s="41" t="s">
        <v>53</v>
      </c>
      <c r="C85" s="41" t="s">
        <v>53</v>
      </c>
      <c r="D85" s="41" t="s">
        <v>53</v>
      </c>
      <c r="E85" s="41" t="s">
        <v>53</v>
      </c>
      <c r="F85" s="41" t="s">
        <v>53</v>
      </c>
      <c r="G85" s="41" t="s">
        <v>53</v>
      </c>
      <c r="H85" s="41" t="s">
        <v>53</v>
      </c>
      <c r="I85" s="41" t="s">
        <v>53</v>
      </c>
      <c r="J85" s="41" t="s">
        <v>53</v>
      </c>
      <c r="K85" s="41" t="s">
        <v>53</v>
      </c>
      <c r="L85" s="41" t="s">
        <v>53</v>
      </c>
      <c r="M85" s="41" t="s">
        <v>53</v>
      </c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4"/>
      <c r="Z85" s="4"/>
      <c r="AA85" s="4"/>
    </row>
    <row r="86" spans="1:39" x14ac:dyDescent="0.2">
      <c r="A86" s="44" t="s">
        <v>38</v>
      </c>
      <c r="B86" s="19" t="s">
        <v>22</v>
      </c>
      <c r="C86" s="19" t="s">
        <v>22</v>
      </c>
      <c r="D86" s="19" t="s">
        <v>22</v>
      </c>
      <c r="E86" s="19" t="s">
        <v>22</v>
      </c>
      <c r="F86" s="19" t="s">
        <v>22</v>
      </c>
      <c r="G86" s="19" t="s">
        <v>22</v>
      </c>
      <c r="H86" s="19" t="s">
        <v>22</v>
      </c>
      <c r="I86" s="19" t="s">
        <v>22</v>
      </c>
      <c r="J86" s="19" t="s">
        <v>22</v>
      </c>
      <c r="K86" s="19" t="s">
        <v>22</v>
      </c>
      <c r="L86" s="19" t="s">
        <v>22</v>
      </c>
      <c r="M86" s="19" t="s">
        <v>22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4"/>
      <c r="Z86" s="4"/>
      <c r="AA86" s="4"/>
    </row>
    <row r="87" spans="1:39" x14ac:dyDescent="0.2">
      <c r="A87" s="45" t="s">
        <v>39</v>
      </c>
      <c r="B87" s="24">
        <v>1</v>
      </c>
      <c r="C87" s="24">
        <v>1</v>
      </c>
      <c r="D87" s="24">
        <v>1</v>
      </c>
      <c r="E87" s="24">
        <v>1</v>
      </c>
      <c r="F87" s="24">
        <v>1</v>
      </c>
      <c r="G87" s="24">
        <v>1</v>
      </c>
      <c r="H87" s="24">
        <v>1</v>
      </c>
      <c r="I87" s="24">
        <v>1</v>
      </c>
      <c r="J87" s="24">
        <v>1</v>
      </c>
      <c r="K87" s="24">
        <v>1</v>
      </c>
      <c r="L87" s="24">
        <v>1</v>
      </c>
      <c r="M87" s="24">
        <v>1</v>
      </c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4"/>
      <c r="Z87" s="4"/>
      <c r="AA87" s="4"/>
    </row>
    <row r="88" spans="1:39" ht="24.95" customHeight="1" x14ac:dyDescent="0.2">
      <c r="A88" s="55" t="s">
        <v>24</v>
      </c>
      <c r="B88" s="25">
        <v>0.2986111111111111</v>
      </c>
      <c r="C88" s="25">
        <v>0.31944444444444448</v>
      </c>
      <c r="D88" s="25">
        <v>0.34027777777777773</v>
      </c>
      <c r="E88" s="25">
        <v>0.36249999999999999</v>
      </c>
      <c r="F88" s="25">
        <v>0.38194444444444442</v>
      </c>
      <c r="G88" s="25">
        <v>0.40277777777777773</v>
      </c>
      <c r="H88" s="25">
        <v>0.4236111111111111</v>
      </c>
      <c r="I88" s="25">
        <v>0.44444444444444442</v>
      </c>
      <c r="J88" s="25">
        <v>0.46527777777777773</v>
      </c>
      <c r="K88" s="25">
        <v>0.4861111111111111</v>
      </c>
      <c r="L88" s="38">
        <v>0.50277777777777777</v>
      </c>
      <c r="M88" s="38">
        <v>0.5229166666666667</v>
      </c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4"/>
      <c r="Z88" s="4"/>
      <c r="AA88" s="4"/>
    </row>
    <row r="89" spans="1:39" ht="39.75" customHeight="1" x14ac:dyDescent="0.2">
      <c r="A89" s="98" t="s">
        <v>64</v>
      </c>
      <c r="B89" s="99">
        <f>B88+"0:05"</f>
        <v>0.30208333333333331</v>
      </c>
      <c r="C89" s="99">
        <f>C88+"0:05"</f>
        <v>0.32291666666666669</v>
      </c>
      <c r="D89" s="99">
        <f t="shared" ref="D89" si="163">D88+"0:05"</f>
        <v>0.34374999999999994</v>
      </c>
      <c r="E89" s="99">
        <f>E88+"0:05"</f>
        <v>0.3659722222222222</v>
      </c>
      <c r="F89" s="99">
        <f>F88+"0:05"</f>
        <v>0.38541666666666663</v>
      </c>
      <c r="G89" s="99">
        <f>G88+"0:05"</f>
        <v>0.40624999999999994</v>
      </c>
      <c r="H89" s="99">
        <f t="shared" ref="H89:J89" si="164">H88+"0:05"</f>
        <v>0.42708333333333331</v>
      </c>
      <c r="I89" s="99">
        <f t="shared" si="164"/>
        <v>0.44791666666666663</v>
      </c>
      <c r="J89" s="99">
        <f t="shared" si="164"/>
        <v>0.46874999999999994</v>
      </c>
      <c r="K89" s="99">
        <f t="shared" ref="K89" si="165">K88+"0:05"</f>
        <v>0.48958333333333331</v>
      </c>
      <c r="L89" s="99">
        <f>L88+"0:05"</f>
        <v>0.50624999999999998</v>
      </c>
      <c r="M89" s="99">
        <f t="shared" ref="M89" si="166">M88+"0:05"</f>
        <v>0.52638888888888891</v>
      </c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4"/>
      <c r="Z89" s="4"/>
      <c r="AA89" s="4"/>
    </row>
    <row r="90" spans="1:39" ht="37.5" customHeight="1" x14ac:dyDescent="0.2">
      <c r="A90" s="56" t="s">
        <v>65</v>
      </c>
      <c r="B90" s="25">
        <f>B94+"0:03"</f>
        <v>0.3256944444444444</v>
      </c>
      <c r="C90" s="25">
        <f>C93+"0:03"</f>
        <v>0.33055555555555544</v>
      </c>
      <c r="D90" s="25">
        <f t="shared" ref="D90" si="167">D93+"0:03"</f>
        <v>0.35138888888888875</v>
      </c>
      <c r="E90" s="25">
        <f>E93+"0:03"</f>
        <v>0.37361111111111095</v>
      </c>
      <c r="F90" s="25">
        <f>F93+"0:03"</f>
        <v>0.39444444444444426</v>
      </c>
      <c r="G90" s="25">
        <f>G93+"0:03"</f>
        <v>0.41527777777777763</v>
      </c>
      <c r="H90" s="25">
        <f t="shared" ref="H90:M90" si="168">H93+"0:03"</f>
        <v>0.43611111111111095</v>
      </c>
      <c r="I90" s="25">
        <f t="shared" si="168"/>
        <v>0.45694444444444432</v>
      </c>
      <c r="J90" s="25">
        <f t="shared" si="168"/>
        <v>0.47777777777777763</v>
      </c>
      <c r="K90" s="25">
        <f t="shared" si="168"/>
        <v>0.49861111111111095</v>
      </c>
      <c r="L90" s="25">
        <f>L93+"0:02"</f>
        <v>0.51874999999999982</v>
      </c>
      <c r="M90" s="25">
        <f t="shared" si="168"/>
        <v>0.54027777777777763</v>
      </c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4"/>
      <c r="Z90" s="4"/>
      <c r="AA90" s="4"/>
    </row>
    <row r="91" spans="1:39" ht="24.75" customHeight="1" x14ac:dyDescent="0.2">
      <c r="A91" s="70" t="s">
        <v>52</v>
      </c>
      <c r="B91" s="72">
        <f>B90+"0:01"</f>
        <v>0.32638888888888884</v>
      </c>
      <c r="C91" s="72">
        <f t="shared" ref="C91:E91" si="169">C90+"0:01"</f>
        <v>0.33124999999999988</v>
      </c>
      <c r="D91" s="72">
        <f t="shared" si="169"/>
        <v>0.35208333333333319</v>
      </c>
      <c r="E91" s="72">
        <f t="shared" si="169"/>
        <v>0.37430555555555539</v>
      </c>
      <c r="F91" s="72">
        <f t="shared" ref="F91:M91" si="170">F90+"0:01"</f>
        <v>0.39513888888888871</v>
      </c>
      <c r="G91" s="72">
        <f t="shared" si="170"/>
        <v>0.41597222222222208</v>
      </c>
      <c r="H91" s="72">
        <f t="shared" si="170"/>
        <v>0.43680555555555539</v>
      </c>
      <c r="I91" s="72">
        <f t="shared" si="170"/>
        <v>0.45763888888888876</v>
      </c>
      <c r="J91" s="72">
        <f t="shared" si="170"/>
        <v>0.47847222222222208</v>
      </c>
      <c r="K91" s="72">
        <f t="shared" si="170"/>
        <v>0.49930555555555539</v>
      </c>
      <c r="L91" s="72">
        <f t="shared" si="170"/>
        <v>0.51944444444444426</v>
      </c>
      <c r="M91" s="72">
        <f t="shared" si="170"/>
        <v>0.54097222222222208</v>
      </c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4"/>
      <c r="Z91" s="4"/>
      <c r="AA91" s="4"/>
    </row>
    <row r="92" spans="1:39" ht="24.95" customHeight="1" x14ac:dyDescent="0.2">
      <c r="A92" s="71" t="s">
        <v>24</v>
      </c>
      <c r="B92" s="72">
        <f>B91+"0:05"</f>
        <v>0.32986111111111105</v>
      </c>
      <c r="C92" s="72">
        <f>C91+"0:05"</f>
        <v>0.33472222222222209</v>
      </c>
      <c r="D92" s="72">
        <f>D91+"0:05"</f>
        <v>0.3555555555555554</v>
      </c>
      <c r="E92" s="72">
        <f t="shared" ref="E92" si="171">E91+"0:05"</f>
        <v>0.3777777777777776</v>
      </c>
      <c r="F92" s="72">
        <f t="shared" ref="F92:M92" si="172">F91+"0:05"</f>
        <v>0.39861111111111092</v>
      </c>
      <c r="G92" s="72">
        <f t="shared" si="172"/>
        <v>0.41944444444444429</v>
      </c>
      <c r="H92" s="72">
        <f t="shared" si="172"/>
        <v>0.4402777777777776</v>
      </c>
      <c r="I92" s="72">
        <f t="shared" si="172"/>
        <v>0.46111111111111097</v>
      </c>
      <c r="J92" s="72">
        <f t="shared" si="172"/>
        <v>0.48194444444444429</v>
      </c>
      <c r="K92" s="72">
        <f t="shared" si="172"/>
        <v>0.50277777777777766</v>
      </c>
      <c r="L92" s="72">
        <f t="shared" si="172"/>
        <v>0.52291666666666647</v>
      </c>
      <c r="M92" s="72">
        <f t="shared" si="172"/>
        <v>0.54444444444444429</v>
      </c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4"/>
      <c r="Z92" s="4"/>
      <c r="AA92" s="4"/>
    </row>
    <row r="93" spans="1:39" ht="24" x14ac:dyDescent="0.2">
      <c r="A93" s="100" t="s">
        <v>25</v>
      </c>
      <c r="B93" s="101">
        <f>B73</f>
        <v>0.32847222222222211</v>
      </c>
      <c r="C93" s="101">
        <f>B73</f>
        <v>0.32847222222222211</v>
      </c>
      <c r="D93" s="101">
        <f>D73</f>
        <v>0.34930555555555542</v>
      </c>
      <c r="E93" s="101">
        <f>E73</f>
        <v>0.37152777777777762</v>
      </c>
      <c r="F93" s="101">
        <f>G73</f>
        <v>0.39236111111111094</v>
      </c>
      <c r="G93" s="101">
        <f>I73</f>
        <v>0.41319444444444431</v>
      </c>
      <c r="H93" s="101">
        <f>J73</f>
        <v>0.43402777777777762</v>
      </c>
      <c r="I93" s="101">
        <f>K73</f>
        <v>0.45486111111111099</v>
      </c>
      <c r="J93" s="101">
        <f>L73</f>
        <v>0.47569444444444431</v>
      </c>
      <c r="K93" s="101">
        <f>M73</f>
        <v>0.49652777777777762</v>
      </c>
      <c r="L93" s="101">
        <f>N73</f>
        <v>0.51736111111111094</v>
      </c>
      <c r="M93" s="104">
        <f>O73</f>
        <v>0.53819444444444431</v>
      </c>
      <c r="O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39" x14ac:dyDescent="0.2">
      <c r="A94" s="100" t="s">
        <v>26</v>
      </c>
      <c r="B94" s="102">
        <f>G13</f>
        <v>0.32361111111111107</v>
      </c>
      <c r="C94" s="102">
        <f t="shared" ref="B94:M94" si="173">G13</f>
        <v>0.32361111111111107</v>
      </c>
      <c r="D94" s="102">
        <f t="shared" si="173"/>
        <v>0.34444444444444439</v>
      </c>
      <c r="E94" s="102">
        <f t="shared" si="173"/>
        <v>0.3652777777777777</v>
      </c>
      <c r="F94" s="102">
        <f t="shared" si="173"/>
        <v>0.38611111111111107</v>
      </c>
      <c r="G94" s="102">
        <f t="shared" si="173"/>
        <v>0.40694444444444439</v>
      </c>
      <c r="H94" s="102">
        <f t="shared" si="173"/>
        <v>0.42777777777777776</v>
      </c>
      <c r="I94" s="102">
        <f t="shared" si="173"/>
        <v>0.44861111111111107</v>
      </c>
      <c r="J94" s="102">
        <f t="shared" si="173"/>
        <v>0.46944444444444439</v>
      </c>
      <c r="K94" s="102">
        <f t="shared" si="173"/>
        <v>0.4902777777777777</v>
      </c>
      <c r="L94" s="102">
        <f t="shared" si="173"/>
        <v>0.50486111111111109</v>
      </c>
      <c r="M94" s="102">
        <f t="shared" si="173"/>
        <v>0.52569444444444435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39" x14ac:dyDescent="0.2">
      <c r="A95" s="57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4"/>
      <c r="O95" s="14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39" x14ac:dyDescent="0.2">
      <c r="A96" s="57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2"/>
      <c r="Z96" s="12"/>
      <c r="AA96" s="12"/>
    </row>
    <row r="97" spans="1:27" ht="23.45" customHeight="1" x14ac:dyDescent="0.2">
      <c r="A97" s="43" t="s">
        <v>37</v>
      </c>
      <c r="B97" s="41" t="s">
        <v>53</v>
      </c>
      <c r="C97" s="41" t="s">
        <v>53</v>
      </c>
      <c r="D97" s="41" t="s">
        <v>53</v>
      </c>
      <c r="E97" s="41" t="s">
        <v>53</v>
      </c>
      <c r="F97" s="41" t="s">
        <v>53</v>
      </c>
      <c r="G97" s="41" t="s">
        <v>53</v>
      </c>
      <c r="H97" s="41" t="s">
        <v>53</v>
      </c>
      <c r="I97" s="41" t="s">
        <v>53</v>
      </c>
      <c r="J97" s="41" t="s">
        <v>53</v>
      </c>
      <c r="K97" s="41" t="s">
        <v>53</v>
      </c>
      <c r="L97" s="41" t="s">
        <v>53</v>
      </c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4"/>
      <c r="X97" s="4"/>
      <c r="Y97" s="4"/>
      <c r="Z97" s="4"/>
      <c r="AA97" s="4"/>
    </row>
    <row r="98" spans="1:27" x14ac:dyDescent="0.2">
      <c r="A98" s="44" t="s">
        <v>38</v>
      </c>
      <c r="B98" s="19" t="s">
        <v>22</v>
      </c>
      <c r="C98" s="19" t="s">
        <v>22</v>
      </c>
      <c r="D98" s="19" t="s">
        <v>22</v>
      </c>
      <c r="E98" s="19" t="s">
        <v>22</v>
      </c>
      <c r="F98" s="19" t="s">
        <v>22</v>
      </c>
      <c r="G98" s="19" t="s">
        <v>22</v>
      </c>
      <c r="H98" s="19" t="s">
        <v>22</v>
      </c>
      <c r="I98" s="19" t="s">
        <v>22</v>
      </c>
      <c r="J98" s="19" t="s">
        <v>22</v>
      </c>
      <c r="K98" s="19" t="s">
        <v>22</v>
      </c>
      <c r="L98" s="19" t="s">
        <v>22</v>
      </c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4"/>
      <c r="X98" s="4"/>
      <c r="Y98" s="4"/>
      <c r="Z98" s="4"/>
      <c r="AA98" s="4"/>
    </row>
    <row r="99" spans="1:27" x14ac:dyDescent="0.2">
      <c r="A99" s="45" t="s">
        <v>39</v>
      </c>
      <c r="B99" s="24">
        <v>1</v>
      </c>
      <c r="C99" s="24">
        <v>1</v>
      </c>
      <c r="D99" s="24">
        <v>1</v>
      </c>
      <c r="E99" s="24">
        <v>1</v>
      </c>
      <c r="F99" s="24">
        <v>1</v>
      </c>
      <c r="G99" s="24">
        <v>1</v>
      </c>
      <c r="H99" s="24">
        <v>1</v>
      </c>
      <c r="I99" s="24">
        <v>1</v>
      </c>
      <c r="J99" s="24">
        <v>1</v>
      </c>
      <c r="K99" s="24">
        <v>1</v>
      </c>
      <c r="L99" s="24">
        <v>1</v>
      </c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4"/>
      <c r="X99" s="4"/>
      <c r="Y99" s="4"/>
      <c r="Z99" s="4"/>
      <c r="AA99" s="4"/>
    </row>
    <row r="100" spans="1:27" ht="24.95" customHeight="1" x14ac:dyDescent="0.2">
      <c r="A100" s="55" t="s">
        <v>24</v>
      </c>
      <c r="B100" s="38">
        <v>0.54861111111111105</v>
      </c>
      <c r="C100" s="38">
        <v>0.56944444444444442</v>
      </c>
      <c r="D100" s="38">
        <v>0.58472222222222225</v>
      </c>
      <c r="E100" s="38">
        <v>0.60555555555555551</v>
      </c>
      <c r="F100" s="38">
        <v>0.63194444444444442</v>
      </c>
      <c r="G100" s="38">
        <v>0.65277777777777779</v>
      </c>
      <c r="H100" s="38">
        <v>0.67361111111111116</v>
      </c>
      <c r="I100" s="38">
        <v>0.69374999999999998</v>
      </c>
      <c r="J100" s="38">
        <v>0.7055555555555556</v>
      </c>
      <c r="K100" s="38">
        <v>0.71597222222222223</v>
      </c>
      <c r="L100" s="38">
        <v>0.73958333333333337</v>
      </c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4"/>
      <c r="X100" s="4"/>
      <c r="Y100" s="4"/>
      <c r="Z100" s="4"/>
      <c r="AA100" s="4"/>
    </row>
    <row r="101" spans="1:27" ht="37.5" customHeight="1" x14ac:dyDescent="0.2">
      <c r="A101" s="98" t="s">
        <v>64</v>
      </c>
      <c r="B101" s="99">
        <f t="shared" ref="B101:D101" si="174">B100+"0:05"</f>
        <v>0.55208333333333326</v>
      </c>
      <c r="C101" s="99">
        <f t="shared" si="174"/>
        <v>0.57291666666666663</v>
      </c>
      <c r="D101" s="99">
        <f t="shared" si="174"/>
        <v>0.58819444444444446</v>
      </c>
      <c r="E101" s="99">
        <f t="shared" ref="E101:H101" si="175">E100+"0:05"</f>
        <v>0.60902777777777772</v>
      </c>
      <c r="F101" s="99">
        <f t="shared" si="175"/>
        <v>0.63541666666666663</v>
      </c>
      <c r="G101" s="99">
        <f t="shared" si="175"/>
        <v>0.65625</v>
      </c>
      <c r="H101" s="99">
        <f t="shared" si="175"/>
        <v>0.67708333333333337</v>
      </c>
      <c r="I101" s="99">
        <f>I100+"0:05"</f>
        <v>0.69722222222222219</v>
      </c>
      <c r="J101" s="99">
        <f t="shared" ref="J101:K101" si="176">J100+"0:05"</f>
        <v>0.70902777777777781</v>
      </c>
      <c r="K101" s="99">
        <f t="shared" si="176"/>
        <v>0.71944444444444444</v>
      </c>
      <c r="L101" s="99">
        <f t="shared" ref="L101" si="177">L100+"0:05"</f>
        <v>0.74305555555555558</v>
      </c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4"/>
      <c r="X101" s="4"/>
      <c r="Y101" s="4"/>
      <c r="Z101" s="4"/>
      <c r="AA101" s="4"/>
    </row>
    <row r="102" spans="1:27" ht="37.5" customHeight="1" x14ac:dyDescent="0.2">
      <c r="A102" s="56" t="s">
        <v>65</v>
      </c>
      <c r="B102" s="25">
        <f>B104+"0:03"</f>
        <v>0.56111111111111101</v>
      </c>
      <c r="C102" s="25">
        <f>C104+"0:02"</f>
        <v>0.58124999999999982</v>
      </c>
      <c r="D102" s="25">
        <f>D104+"0:02"</f>
        <v>0.60208333333333319</v>
      </c>
      <c r="E102" s="25">
        <f t="shared" ref="E102:H102" si="178">E104+"0:03"</f>
        <v>0.62569444444444433</v>
      </c>
      <c r="F102" s="25">
        <f t="shared" si="178"/>
        <v>0.6465277777777777</v>
      </c>
      <c r="G102" s="25">
        <f t="shared" si="178"/>
        <v>0.66527777777777763</v>
      </c>
      <c r="H102" s="25">
        <f t="shared" si="178"/>
        <v>0.68611111111111101</v>
      </c>
      <c r="I102" s="25">
        <f>I105+"0:01"</f>
        <v>0.69930555555555551</v>
      </c>
      <c r="J102" s="25">
        <f>J105+"0:03"</f>
        <v>0.70833333333333326</v>
      </c>
      <c r="K102" s="25">
        <f>K104+"0:03"</f>
        <v>0.73194444444444418</v>
      </c>
      <c r="L102" s="25">
        <f>L104+"0:03"</f>
        <v>0.74861111111111101</v>
      </c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4"/>
      <c r="X102" s="4"/>
      <c r="Y102" s="4"/>
      <c r="Z102" s="4"/>
      <c r="AA102" s="4"/>
    </row>
    <row r="103" spans="1:27" ht="24.95" customHeight="1" x14ac:dyDescent="0.2">
      <c r="A103" s="73" t="s">
        <v>24</v>
      </c>
      <c r="B103" s="72">
        <f t="shared" ref="B103" si="179">B102+"0:05"</f>
        <v>0.56458333333333321</v>
      </c>
      <c r="C103" s="72">
        <f t="shared" ref="C103" si="180">C102+"0:05"</f>
        <v>0.58472222222222203</v>
      </c>
      <c r="D103" s="72">
        <f t="shared" ref="D103" si="181">D102+"0:05"</f>
        <v>0.6055555555555554</v>
      </c>
      <c r="E103" s="72">
        <f t="shared" ref="E103" si="182">E102+"0:05"</f>
        <v>0.62916666666666654</v>
      </c>
      <c r="F103" s="72">
        <f t="shared" ref="F103" si="183">F102+"0:05"</f>
        <v>0.64999999999999991</v>
      </c>
      <c r="G103" s="72">
        <f t="shared" ref="G103" si="184">G102+"0:05"</f>
        <v>0.66874999999999984</v>
      </c>
      <c r="H103" s="72">
        <f t="shared" ref="H103" si="185">H102+"0:05"</f>
        <v>0.68958333333333321</v>
      </c>
      <c r="I103" s="72">
        <f>I102+"0:05"</f>
        <v>0.70277777777777772</v>
      </c>
      <c r="J103" s="72">
        <f t="shared" ref="J103:K103" si="186">J102+"0:05"</f>
        <v>0.71180555555555547</v>
      </c>
      <c r="K103" s="72">
        <f t="shared" si="186"/>
        <v>0.73541666666666639</v>
      </c>
      <c r="L103" s="72">
        <f t="shared" ref="L103" si="187">L102+"0:05"</f>
        <v>0.75208333333333321</v>
      </c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4"/>
      <c r="X103" s="4"/>
      <c r="Y103" s="4"/>
      <c r="Z103" s="4"/>
      <c r="AA103" s="4"/>
    </row>
    <row r="104" spans="1:27" ht="24" x14ac:dyDescent="0.2">
      <c r="A104" s="103" t="s">
        <v>25</v>
      </c>
      <c r="B104" s="104">
        <f t="shared" ref="B104:I104" si="188">P73</f>
        <v>0.55902777777777768</v>
      </c>
      <c r="C104" s="104">
        <f t="shared" si="188"/>
        <v>0.57986111111111094</v>
      </c>
      <c r="D104" s="104">
        <f t="shared" si="188"/>
        <v>0.60069444444444431</v>
      </c>
      <c r="E104" s="104">
        <f t="shared" si="188"/>
        <v>0.62361111111111101</v>
      </c>
      <c r="F104" s="104">
        <f t="shared" si="188"/>
        <v>0.64444444444444438</v>
      </c>
      <c r="G104" s="104">
        <f t="shared" si="188"/>
        <v>0.66319444444444431</v>
      </c>
      <c r="H104" s="104">
        <f t="shared" si="188"/>
        <v>0.68402777777777768</v>
      </c>
      <c r="I104" s="104">
        <f t="shared" si="188"/>
        <v>0.70069444444444429</v>
      </c>
      <c r="J104" s="116"/>
      <c r="K104" s="115">
        <f>Y73</f>
        <v>0.72986111111111085</v>
      </c>
      <c r="L104" s="104">
        <f>Z73</f>
        <v>0.74652777777777768</v>
      </c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4"/>
      <c r="X104" s="4"/>
      <c r="Y104" s="4"/>
      <c r="Z104" s="4"/>
      <c r="AA104" s="4"/>
    </row>
    <row r="105" spans="1:27" x14ac:dyDescent="0.2">
      <c r="A105" s="100" t="s">
        <v>26</v>
      </c>
      <c r="B105" s="102">
        <f>R13</f>
        <v>0.5527777777777777</v>
      </c>
      <c r="C105" s="105">
        <f t="shared" ref="C105:K105" si="189">T13</f>
        <v>0.57361111111111107</v>
      </c>
      <c r="D105" s="105">
        <f t="shared" si="189"/>
        <v>0.58750000000000002</v>
      </c>
      <c r="E105" s="105">
        <f t="shared" si="189"/>
        <v>0.60833333333333339</v>
      </c>
      <c r="F105" s="105">
        <f t="shared" si="189"/>
        <v>0.63680555555555551</v>
      </c>
      <c r="G105" s="105">
        <f t="shared" si="189"/>
        <v>0.65763888888888888</v>
      </c>
      <c r="H105" s="105">
        <f t="shared" si="189"/>
        <v>0.6777777777777777</v>
      </c>
      <c r="I105" s="105">
        <f t="shared" si="189"/>
        <v>0.69861111111111107</v>
      </c>
      <c r="J105" s="105">
        <f t="shared" si="189"/>
        <v>0.70624999999999993</v>
      </c>
      <c r="K105" s="105">
        <f t="shared" si="189"/>
        <v>0.7270833333333333</v>
      </c>
      <c r="L105" s="116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4"/>
      <c r="X105" s="4"/>
      <c r="Y105" s="4"/>
      <c r="Z105" s="4"/>
      <c r="AA105" s="4"/>
    </row>
    <row r="106" spans="1:27" x14ac:dyDescent="0.2">
      <c r="A106" s="57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">
      <c r="A107" s="57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.75" x14ac:dyDescent="0.2">
      <c r="A110" s="42" t="s">
        <v>33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1"/>
      <c r="V110" s="11"/>
      <c r="W110" s="4"/>
      <c r="X110" s="4"/>
      <c r="Y110" s="4"/>
      <c r="AA110" s="9"/>
    </row>
    <row r="111" spans="1:27" x14ac:dyDescent="0.2">
      <c r="A111" s="5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4"/>
      <c r="O111" s="14"/>
      <c r="P111" s="11"/>
      <c r="Q111" s="11"/>
      <c r="R111" s="11"/>
      <c r="S111" s="11"/>
      <c r="T111" s="11"/>
      <c r="U111" s="4"/>
      <c r="V111" s="4"/>
      <c r="W111" s="4"/>
      <c r="X111" s="4"/>
      <c r="Y111" s="4"/>
      <c r="AA111" s="9"/>
    </row>
    <row r="112" spans="1:27" ht="15.75" x14ac:dyDescent="0.2">
      <c r="A112" s="42" t="s">
        <v>50</v>
      </c>
      <c r="B112" s="11"/>
      <c r="C112" s="11"/>
      <c r="D112" s="11"/>
      <c r="E112" s="11"/>
      <c r="F112" s="11"/>
      <c r="G112" s="42" t="s">
        <v>49</v>
      </c>
      <c r="H112" s="18"/>
      <c r="I112" s="4"/>
      <c r="J112" s="4"/>
      <c r="K112" s="4"/>
      <c r="L112" s="11"/>
      <c r="M112" s="11"/>
      <c r="N112" s="4"/>
      <c r="O112" s="4"/>
      <c r="P112" s="42"/>
      <c r="Q112" s="18"/>
      <c r="R112" s="18"/>
      <c r="S112" s="18"/>
      <c r="T112" s="18"/>
      <c r="U112" s="4"/>
      <c r="V112" s="4"/>
      <c r="W112" s="4"/>
      <c r="X112" s="4"/>
      <c r="Y112" s="4"/>
      <c r="AA112" s="9"/>
    </row>
    <row r="113" spans="1:27" ht="60" customHeight="1" x14ac:dyDescent="0.2">
      <c r="A113" s="126" t="s">
        <v>51</v>
      </c>
      <c r="B113" s="87" t="s">
        <v>46</v>
      </c>
      <c r="C113" s="87" t="s">
        <v>47</v>
      </c>
      <c r="D113" s="87" t="s">
        <v>47</v>
      </c>
      <c r="E113" s="4"/>
      <c r="F113" s="4"/>
      <c r="G113" s="76" t="s">
        <v>37</v>
      </c>
      <c r="H113" s="77" t="s">
        <v>53</v>
      </c>
      <c r="I113" s="4"/>
      <c r="J113" s="4"/>
      <c r="K113" s="4"/>
      <c r="L113" s="11"/>
      <c r="M113" s="11"/>
      <c r="N113" s="4"/>
      <c r="O113" s="4"/>
      <c r="P113" s="96"/>
      <c r="Q113" s="96"/>
      <c r="R113" s="62"/>
      <c r="S113" s="62"/>
      <c r="T113" s="62"/>
      <c r="U113" s="4"/>
      <c r="V113" s="4"/>
      <c r="W113" s="4"/>
      <c r="X113" s="4"/>
      <c r="Y113" s="4"/>
      <c r="AA113" s="9"/>
    </row>
    <row r="114" spans="1:27" ht="21" customHeight="1" x14ac:dyDescent="0.2">
      <c r="A114" s="127"/>
      <c r="B114" s="136">
        <f>F63</f>
        <v>0.35486111111111113</v>
      </c>
      <c r="C114" s="136">
        <f>H63</f>
        <v>0.37708333333333327</v>
      </c>
      <c r="D114" s="136">
        <f>Y63</f>
        <v>0.69722222222222208</v>
      </c>
      <c r="E114" s="4"/>
      <c r="F114" s="4"/>
      <c r="G114" s="78" t="s">
        <v>38</v>
      </c>
      <c r="H114" s="79" t="s">
        <v>0</v>
      </c>
      <c r="I114" s="4"/>
      <c r="J114" s="4"/>
      <c r="K114" s="4"/>
      <c r="L114" s="11"/>
      <c r="M114" s="11"/>
      <c r="N114" s="4"/>
      <c r="O114" s="4"/>
      <c r="P114" s="97"/>
      <c r="Q114" s="97"/>
      <c r="R114" s="63"/>
      <c r="S114" s="63"/>
      <c r="T114" s="63"/>
      <c r="U114" s="4"/>
      <c r="V114" s="4"/>
      <c r="W114" s="4"/>
      <c r="X114" s="4"/>
      <c r="Y114" s="4"/>
      <c r="AA114" s="9"/>
    </row>
    <row r="115" spans="1:27" ht="23.45" customHeight="1" x14ac:dyDescent="0.2">
      <c r="A115" s="76" t="s">
        <v>37</v>
      </c>
      <c r="B115" s="77" t="s">
        <v>53</v>
      </c>
      <c r="C115" s="77" t="s">
        <v>53</v>
      </c>
      <c r="D115" s="77" t="s">
        <v>53</v>
      </c>
      <c r="E115" s="4"/>
      <c r="F115" s="4"/>
      <c r="G115" s="80" t="s">
        <v>39</v>
      </c>
      <c r="H115" s="81">
        <v>1</v>
      </c>
      <c r="I115" s="4"/>
      <c r="J115" s="4"/>
      <c r="K115" s="4"/>
      <c r="L115" s="27"/>
      <c r="M115" s="27"/>
      <c r="N115" s="4"/>
      <c r="O115" s="4"/>
      <c r="P115" s="97"/>
      <c r="Q115" s="97"/>
      <c r="R115" s="63"/>
      <c r="S115" s="63"/>
      <c r="T115" s="63"/>
    </row>
    <row r="116" spans="1:27" ht="14.25" x14ac:dyDescent="0.2">
      <c r="A116" s="78" t="s">
        <v>38</v>
      </c>
      <c r="B116" s="79" t="s">
        <v>0</v>
      </c>
      <c r="C116" s="79" t="s">
        <v>0</v>
      </c>
      <c r="D116" s="79" t="s">
        <v>0</v>
      </c>
      <c r="E116" s="4"/>
      <c r="F116" s="4"/>
      <c r="G116" s="78" t="s">
        <v>48</v>
      </c>
      <c r="H116" s="117">
        <f>H117-"0:50"</f>
        <v>0.4736111111111112</v>
      </c>
      <c r="I116" s="4"/>
      <c r="J116" s="4"/>
      <c r="K116" s="4"/>
      <c r="L116" s="11"/>
      <c r="M116" s="11"/>
      <c r="N116" s="4"/>
      <c r="O116" s="4"/>
      <c r="P116" s="97"/>
      <c r="Q116" s="97"/>
      <c r="R116" s="64"/>
      <c r="S116" s="64"/>
      <c r="T116" s="64"/>
    </row>
    <row r="117" spans="1:27" ht="14.25" x14ac:dyDescent="0.2">
      <c r="A117" s="80" t="s">
        <v>39</v>
      </c>
      <c r="B117" s="79">
        <v>1</v>
      </c>
      <c r="C117" s="79">
        <v>1</v>
      </c>
      <c r="D117" s="79">
        <v>2</v>
      </c>
      <c r="E117" s="4"/>
      <c r="F117" s="4"/>
      <c r="G117" s="82" t="s">
        <v>30</v>
      </c>
      <c r="H117" s="117">
        <f>H118-"0:10"</f>
        <v>0.50833333333333341</v>
      </c>
      <c r="I117" s="4"/>
      <c r="J117" s="4"/>
      <c r="K117" s="4"/>
      <c r="L117" s="4"/>
      <c r="M117" s="4"/>
      <c r="N117" s="4"/>
      <c r="O117" s="4"/>
      <c r="P117" s="97"/>
      <c r="Q117" s="97"/>
      <c r="R117" s="64"/>
      <c r="S117" s="64"/>
      <c r="T117" s="64"/>
    </row>
    <row r="118" spans="1:27" ht="24.95" customHeight="1" x14ac:dyDescent="0.2">
      <c r="A118" s="138" t="s">
        <v>45</v>
      </c>
      <c r="B118" s="84">
        <f>B114+"0:05"</f>
        <v>0.35833333333333334</v>
      </c>
      <c r="C118" s="84">
        <f t="shared" ref="C118:D118" si="190">C114+"0:05"</f>
        <v>0.38055555555555548</v>
      </c>
      <c r="D118" s="84">
        <f t="shared" si="190"/>
        <v>0.70069444444444429</v>
      </c>
      <c r="E118" s="4"/>
      <c r="F118" s="4"/>
      <c r="G118" s="82" t="s">
        <v>29</v>
      </c>
      <c r="H118" s="117">
        <f>H119-"0:75"</f>
        <v>0.51527777777777783</v>
      </c>
      <c r="I118" s="4"/>
      <c r="J118" s="4"/>
      <c r="K118" s="4"/>
      <c r="L118" s="4"/>
      <c r="M118" s="4"/>
      <c r="N118" s="17"/>
      <c r="O118" s="17"/>
      <c r="P118" s="97"/>
      <c r="Q118" s="97"/>
      <c r="R118" s="64"/>
      <c r="S118" s="64"/>
      <c r="T118" s="64"/>
    </row>
    <row r="119" spans="1:27" ht="24.95" customHeight="1" x14ac:dyDescent="0.2">
      <c r="A119" s="139" t="s">
        <v>28</v>
      </c>
      <c r="B119" s="85">
        <f>B118+"0:18"</f>
        <v>0.37083333333333335</v>
      </c>
      <c r="C119" s="85">
        <f t="shared" ref="C119:D119" si="191">C118+"0:18"</f>
        <v>0.39305555555555549</v>
      </c>
      <c r="D119" s="85">
        <f t="shared" si="191"/>
        <v>0.71319444444444424</v>
      </c>
      <c r="E119" s="4"/>
      <c r="F119" s="4"/>
      <c r="G119" s="82" t="s">
        <v>5</v>
      </c>
      <c r="H119" s="117">
        <f>H120-"0:08"</f>
        <v>0.5673611111111112</v>
      </c>
      <c r="I119" s="4"/>
      <c r="J119" s="4"/>
      <c r="K119" s="4"/>
      <c r="L119" s="4"/>
      <c r="M119" s="4"/>
      <c r="N119" s="17"/>
      <c r="O119" s="17"/>
      <c r="P119" s="97"/>
      <c r="Q119" s="97"/>
      <c r="R119" s="64"/>
      <c r="S119" s="64"/>
      <c r="T119" s="64"/>
    </row>
    <row r="120" spans="1:27" ht="24.95" customHeight="1" x14ac:dyDescent="0.2">
      <c r="A120" s="139" t="s">
        <v>6</v>
      </c>
      <c r="B120" s="85">
        <f>B119+"0:08"</f>
        <v>0.37638888888888888</v>
      </c>
      <c r="C120" s="85">
        <f t="shared" ref="C120:D121" si="192">C119+"0:08"</f>
        <v>0.39861111111111103</v>
      </c>
      <c r="D120" s="85">
        <f t="shared" si="192"/>
        <v>0.71874999999999978</v>
      </c>
      <c r="E120" s="4"/>
      <c r="F120" s="4"/>
      <c r="G120" s="82" t="s">
        <v>6</v>
      </c>
      <c r="H120" s="117">
        <f>H121-"0:08"</f>
        <v>0.57291666666666674</v>
      </c>
      <c r="I120" s="4"/>
      <c r="J120" s="4"/>
      <c r="K120" s="4"/>
      <c r="L120" s="4"/>
      <c r="M120" s="4"/>
      <c r="N120" s="17"/>
      <c r="O120" s="17"/>
      <c r="P120" s="97"/>
      <c r="Q120" s="97"/>
      <c r="R120" s="64"/>
      <c r="S120" s="64"/>
      <c r="T120" s="64"/>
    </row>
    <row r="121" spans="1:27" ht="24.95" customHeight="1" x14ac:dyDescent="0.2">
      <c r="A121" s="139" t="s">
        <v>5</v>
      </c>
      <c r="B121" s="85">
        <f>B120+"0:08"</f>
        <v>0.38194444444444442</v>
      </c>
      <c r="C121" s="85">
        <f t="shared" si="192"/>
        <v>0.40416666666666656</v>
      </c>
      <c r="D121" s="85">
        <f t="shared" si="192"/>
        <v>0.72430555555555531</v>
      </c>
      <c r="E121" s="4"/>
      <c r="F121" s="4"/>
      <c r="G121" s="82" t="s">
        <v>31</v>
      </c>
      <c r="H121" s="117">
        <f>H122-"0:07"</f>
        <v>0.57847222222222228</v>
      </c>
      <c r="I121" s="4"/>
      <c r="J121" s="4"/>
      <c r="K121" s="4"/>
      <c r="L121" s="4"/>
      <c r="M121" s="4"/>
      <c r="N121" s="17"/>
      <c r="O121" s="17"/>
      <c r="P121" s="97"/>
      <c r="Q121" s="97"/>
      <c r="R121" s="64"/>
      <c r="S121" s="64"/>
      <c r="T121" s="64"/>
    </row>
    <row r="122" spans="1:27" ht="24.95" customHeight="1" x14ac:dyDescent="0.2">
      <c r="A122" s="139" t="s">
        <v>29</v>
      </c>
      <c r="B122" s="85">
        <f>B121+"0:10"</f>
        <v>0.38888888888888884</v>
      </c>
      <c r="C122" s="85">
        <f t="shared" ref="C122:D122" si="193">C121+"0:10"</f>
        <v>0.41111111111111098</v>
      </c>
      <c r="D122" s="85">
        <f t="shared" si="193"/>
        <v>0.73124999999999973</v>
      </c>
      <c r="E122" s="4"/>
      <c r="F122" s="4"/>
      <c r="G122" s="80" t="s">
        <v>45</v>
      </c>
      <c r="H122" s="117">
        <v>0.58333333333333337</v>
      </c>
      <c r="I122" s="4"/>
      <c r="J122" s="4"/>
      <c r="K122" s="4"/>
      <c r="L122" s="4"/>
      <c r="M122" s="4"/>
      <c r="N122" s="17"/>
      <c r="O122" s="17"/>
      <c r="P122" s="97"/>
      <c r="Q122" s="97"/>
      <c r="R122" s="64"/>
      <c r="S122" s="64"/>
      <c r="T122" s="64"/>
    </row>
    <row r="123" spans="1:27" ht="24.95" customHeight="1" x14ac:dyDescent="0.2">
      <c r="A123" s="139" t="s">
        <v>30</v>
      </c>
      <c r="B123" s="85">
        <f>B122+"0:50"</f>
        <v>0.42361111111111105</v>
      </c>
      <c r="C123" s="85">
        <f t="shared" ref="C123:D123" si="194">C122+"0:50"</f>
        <v>0.44583333333333319</v>
      </c>
      <c r="D123" s="85">
        <f t="shared" si="194"/>
        <v>0.76597222222222194</v>
      </c>
      <c r="E123" s="4"/>
      <c r="F123" s="4"/>
      <c r="G123" s="120" t="s">
        <v>61</v>
      </c>
      <c r="H123" s="87" t="s">
        <v>75</v>
      </c>
      <c r="I123" s="4"/>
      <c r="J123" s="4"/>
      <c r="K123" s="4"/>
      <c r="L123" s="4"/>
      <c r="M123" s="4"/>
      <c r="N123" s="4"/>
      <c r="O123" s="4"/>
      <c r="P123" s="119"/>
      <c r="Q123" s="119"/>
      <c r="R123" s="62"/>
      <c r="S123" s="62"/>
      <c r="T123" s="62"/>
    </row>
    <row r="124" spans="1:27" ht="24.95" customHeight="1" x14ac:dyDescent="0.2">
      <c r="A124" s="140" t="s">
        <v>48</v>
      </c>
      <c r="B124" s="86">
        <f>B123+"0:75"</f>
        <v>0.47569444444444436</v>
      </c>
      <c r="C124" s="86">
        <f t="shared" ref="C124:D124" si="195">C123+"0:75"</f>
        <v>0.49791666666666651</v>
      </c>
      <c r="D124" s="86">
        <f t="shared" si="195"/>
        <v>0.81805555555555531</v>
      </c>
      <c r="E124" s="4"/>
      <c r="F124" s="4"/>
      <c r="G124" s="121"/>
      <c r="H124" s="137">
        <f>S23</f>
        <v>0.58402777777777759</v>
      </c>
      <c r="I124" s="4"/>
      <c r="J124" s="4"/>
      <c r="K124" s="4"/>
      <c r="L124" s="4"/>
      <c r="M124" s="4"/>
      <c r="N124" s="4"/>
      <c r="O124" s="4"/>
      <c r="P124" s="119"/>
      <c r="Q124" s="119"/>
      <c r="R124" s="16"/>
      <c r="S124" s="16"/>
      <c r="T124" s="16"/>
    </row>
    <row r="125" spans="1:27" x14ac:dyDescent="0.2">
      <c r="A125" s="58"/>
      <c r="B125" s="18"/>
      <c r="C125" s="18"/>
      <c r="D125" s="18"/>
      <c r="E125" s="18"/>
      <c r="F125" s="18"/>
      <c r="G125" s="122"/>
      <c r="H125" s="118"/>
      <c r="I125" s="4"/>
      <c r="J125" s="4"/>
      <c r="K125" s="4"/>
      <c r="L125" s="4"/>
      <c r="M125" s="4"/>
      <c r="N125" s="4"/>
      <c r="O125" s="4"/>
      <c r="P125" s="119"/>
      <c r="Q125" s="119"/>
      <c r="R125" s="16"/>
      <c r="S125" s="16"/>
      <c r="T125" s="16"/>
    </row>
  </sheetData>
  <mergeCells count="9">
    <mergeCell ref="P123:P125"/>
    <mergeCell ref="G123:G125"/>
    <mergeCell ref="Q123:Q125"/>
    <mergeCell ref="B5:C5"/>
    <mergeCell ref="A1:AB1"/>
    <mergeCell ref="A113:A114"/>
    <mergeCell ref="A2:AA2"/>
    <mergeCell ref="A3:H3"/>
    <mergeCell ref="A42:H42"/>
  </mergeCells>
  <phoneticPr fontId="9" type="noConversion"/>
  <pageMargins left="0.31496062992125984" right="0.19685039370078741" top="0.31496062992125984" bottom="0.27559055118110237" header="0.23622047244094491" footer="0.11811023622047245"/>
  <pageSetup paperSize="9" scale="55" fitToHeight="0" orientation="landscape" r:id="rId1"/>
  <headerFooter alignWithMargins="0">
    <oddFooter>&amp;LTrackwork Transport | Sydney Trains&amp;CPage &amp;P | &amp;N&amp;R&amp;F</oddFooter>
  </headerFooter>
  <rowBreaks count="3" manualBreakCount="3">
    <brk id="40" max="27" man="1"/>
    <brk id="80" max="27" man="1"/>
    <brk id="108" max="27" man="1"/>
  </rowBreaks>
  <ignoredErrors>
    <ignoredError sqref="A123 B116:B117 D41 A39 Y106:AA108 Y95:AA96 Y82:AA84 D95:D96 D110:D112 A85:A88 A97:A99 A75:A76 D106:D108 D126:D129 D82:D84 A78 A93:A94 A104:A105 Y115:AA129 Y110:AA112 Y41:AA42 B83 A125:B129 A106:B106 B112 B107 A108:B108 A95:B96 A82:B82 B110 A111:B111 A84:B84 A79 A41:B41 H110:H111 H126:H129 H95:H96 H106:H108 H41 H82:H84 J110:J112 J115:J129 J82:J84 J95:J96 J106:J108 J41:J42 L84 L110:L112 L115:L129 L82 L95:L96 L106:L108 L41:L42 N41:N42 N82:N84 N110:N112 N115:N129 N96 N106:N108 P41:Q42 P82:Q84 P110:Q111 P126:Q129 P95:Q96 P106:Q108 S41:S42 S82:S84 S110:S111 S126:S129 S95:S96 S106:S108 U41:U42 U82:U84 U110:U112 U115:U129 U95:U96 U106:U108 W41:W42 W110:W112 W115:W129 W82:W84 W95:W96 W106:W108 A45:A61 A63:A72 A40 A119 A120 A121 A12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 &amp; Warabrook Shuttle</vt:lpstr>
      <vt:lpstr>'Hunter Line &amp; Warabrook Shuttle'!Print_Area</vt:lpstr>
      <vt:lpstr>'Hunter Line &amp; Warabrook Shuttle'!Print_Titles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Samaan, John</cp:lastModifiedBy>
  <cp:lastPrinted>2017-12-26T20:04:41Z</cp:lastPrinted>
  <dcterms:created xsi:type="dcterms:W3CDTF">2002-03-18T02:15:38Z</dcterms:created>
  <dcterms:modified xsi:type="dcterms:W3CDTF">2017-12-26T22:29:06Z</dcterms:modified>
</cp:coreProperties>
</file>