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45" yWindow="60" windowWidth="14040" windowHeight="14415" tabRatio="605"/>
  </bookViews>
  <sheets>
    <sheet name="Central-Gosford-Newcastle TT" sheetId="1" r:id="rId1"/>
  </sheets>
  <definedNames>
    <definedName name="_xlnm.Print_Area" localSheetId="0">'Central-Gosford-Newcastle TT'!$A$1:$S$733</definedName>
  </definedNames>
  <calcPr calcId="145621"/>
</workbook>
</file>

<file path=xl/calcChain.xml><?xml version="1.0" encoding="utf-8"?>
<calcChain xmlns="http://schemas.openxmlformats.org/spreadsheetml/2006/main">
  <c r="C662" i="1" l="1"/>
  <c r="C663" i="1" s="1"/>
  <c r="C664" i="1" s="1"/>
  <c r="C665" i="1" s="1"/>
  <c r="C666" i="1" s="1"/>
  <c r="C667" i="1" s="1"/>
  <c r="C668" i="1" s="1"/>
  <c r="C669" i="1" s="1"/>
  <c r="D662" i="1"/>
  <c r="D663" i="1"/>
  <c r="D664" i="1" s="1"/>
  <c r="D665" i="1" s="1"/>
  <c r="D666" i="1" s="1"/>
  <c r="D667" i="1" s="1"/>
  <c r="D668" i="1" s="1"/>
  <c r="D669" i="1" s="1"/>
  <c r="B663" i="1"/>
  <c r="B664" i="1" s="1"/>
  <c r="B665" i="1" s="1"/>
  <c r="B666" i="1" s="1"/>
  <c r="B667" i="1" s="1"/>
  <c r="B668" i="1" s="1"/>
  <c r="B669" i="1" s="1"/>
  <c r="B662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B647" i="1"/>
  <c r="B648" i="1" s="1"/>
  <c r="B649" i="1" s="1"/>
  <c r="B650" i="1" s="1"/>
  <c r="B651" i="1" s="1"/>
  <c r="B652" i="1" s="1"/>
  <c r="B653" i="1" s="1"/>
  <c r="B646" i="1"/>
  <c r="E630" i="1"/>
  <c r="F630" i="1"/>
  <c r="F631" i="1" s="1"/>
  <c r="F632" i="1" s="1"/>
  <c r="F633" i="1" s="1"/>
  <c r="F634" i="1" s="1"/>
  <c r="F635" i="1" s="1"/>
  <c r="F636" i="1" s="1"/>
  <c r="F637" i="1" s="1"/>
  <c r="G630" i="1"/>
  <c r="G631" i="1" s="1"/>
  <c r="G632" i="1" s="1"/>
  <c r="G633" i="1" s="1"/>
  <c r="G634" i="1" s="1"/>
  <c r="G635" i="1" s="1"/>
  <c r="G636" i="1" s="1"/>
  <c r="G637" i="1" s="1"/>
  <c r="H630" i="1"/>
  <c r="I630" i="1"/>
  <c r="J630" i="1"/>
  <c r="J631" i="1" s="1"/>
  <c r="J632" i="1" s="1"/>
  <c r="J633" i="1" s="1"/>
  <c r="J634" i="1" s="1"/>
  <c r="J635" i="1" s="1"/>
  <c r="J636" i="1" s="1"/>
  <c r="J637" i="1" s="1"/>
  <c r="K630" i="1"/>
  <c r="K631" i="1" s="1"/>
  <c r="K632" i="1" s="1"/>
  <c r="K633" i="1" s="1"/>
  <c r="K634" i="1" s="1"/>
  <c r="K635" i="1" s="1"/>
  <c r="K636" i="1" s="1"/>
  <c r="K637" i="1" s="1"/>
  <c r="L630" i="1"/>
  <c r="M630" i="1"/>
  <c r="N630" i="1"/>
  <c r="N631" i="1" s="1"/>
  <c r="N632" i="1" s="1"/>
  <c r="N633" i="1" s="1"/>
  <c r="N634" i="1" s="1"/>
  <c r="N635" i="1" s="1"/>
  <c r="N636" i="1" s="1"/>
  <c r="N637" i="1" s="1"/>
  <c r="O630" i="1"/>
  <c r="O631" i="1" s="1"/>
  <c r="O632" i="1" s="1"/>
  <c r="O633" i="1" s="1"/>
  <c r="O634" i="1" s="1"/>
  <c r="O635" i="1" s="1"/>
  <c r="O636" i="1" s="1"/>
  <c r="O637" i="1" s="1"/>
  <c r="P630" i="1"/>
  <c r="Q630" i="1"/>
  <c r="R630" i="1"/>
  <c r="R631" i="1" s="1"/>
  <c r="R632" i="1" s="1"/>
  <c r="R633" i="1" s="1"/>
  <c r="R634" i="1" s="1"/>
  <c r="R635" i="1" s="1"/>
  <c r="R636" i="1" s="1"/>
  <c r="R637" i="1" s="1"/>
  <c r="E631" i="1"/>
  <c r="E632" i="1" s="1"/>
  <c r="E633" i="1" s="1"/>
  <c r="E634" i="1" s="1"/>
  <c r="E635" i="1" s="1"/>
  <c r="E636" i="1" s="1"/>
  <c r="E637" i="1" s="1"/>
  <c r="H631" i="1"/>
  <c r="H632" i="1" s="1"/>
  <c r="H633" i="1" s="1"/>
  <c r="H634" i="1" s="1"/>
  <c r="H635" i="1" s="1"/>
  <c r="H636" i="1" s="1"/>
  <c r="H637" i="1" s="1"/>
  <c r="I631" i="1"/>
  <c r="I632" i="1" s="1"/>
  <c r="I633" i="1" s="1"/>
  <c r="I634" i="1" s="1"/>
  <c r="I635" i="1" s="1"/>
  <c r="I636" i="1" s="1"/>
  <c r="I637" i="1" s="1"/>
  <c r="L631" i="1"/>
  <c r="L632" i="1" s="1"/>
  <c r="L633" i="1" s="1"/>
  <c r="L634" i="1" s="1"/>
  <c r="L635" i="1" s="1"/>
  <c r="L636" i="1" s="1"/>
  <c r="L637" i="1" s="1"/>
  <c r="M631" i="1"/>
  <c r="M632" i="1" s="1"/>
  <c r="M633" i="1" s="1"/>
  <c r="M634" i="1" s="1"/>
  <c r="M635" i="1" s="1"/>
  <c r="M636" i="1" s="1"/>
  <c r="M637" i="1" s="1"/>
  <c r="P631" i="1"/>
  <c r="P632" i="1" s="1"/>
  <c r="P633" i="1" s="1"/>
  <c r="P634" i="1" s="1"/>
  <c r="P635" i="1" s="1"/>
  <c r="P636" i="1" s="1"/>
  <c r="P637" i="1" s="1"/>
  <c r="Q631" i="1"/>
  <c r="Q632" i="1" s="1"/>
  <c r="Q633" i="1" s="1"/>
  <c r="Q634" i="1" s="1"/>
  <c r="Q635" i="1" s="1"/>
  <c r="Q636" i="1" s="1"/>
  <c r="Q637" i="1" s="1"/>
  <c r="C630" i="1"/>
  <c r="C631" i="1" s="1"/>
  <c r="C632" i="1" s="1"/>
  <c r="C633" i="1" s="1"/>
  <c r="C634" i="1" s="1"/>
  <c r="C635" i="1" s="1"/>
  <c r="C636" i="1" s="1"/>
  <c r="C637" i="1" s="1"/>
  <c r="D630" i="1"/>
  <c r="D631" i="1" s="1"/>
  <c r="D632" i="1" s="1"/>
  <c r="D633" i="1" s="1"/>
  <c r="D634" i="1" s="1"/>
  <c r="D635" i="1" s="1"/>
  <c r="D636" i="1" s="1"/>
  <c r="D637" i="1" s="1"/>
  <c r="B630" i="1"/>
  <c r="B631" i="1" s="1"/>
  <c r="B632" i="1" s="1"/>
  <c r="B633" i="1" s="1"/>
  <c r="B634" i="1" s="1"/>
  <c r="B635" i="1" s="1"/>
  <c r="B636" i="1" s="1"/>
  <c r="B637" i="1" s="1"/>
  <c r="C587" i="1" l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B659" i="1"/>
  <c r="B660" i="1" s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B627" i="1"/>
  <c r="B5" i="1" l="1"/>
  <c r="B4" i="1"/>
  <c r="B629" i="1" l="1"/>
  <c r="B639" i="1" s="1"/>
  <c r="C626" i="1"/>
  <c r="C638" i="1" s="1"/>
  <c r="C577" i="1"/>
  <c r="C589" i="1" s="1"/>
  <c r="D724" i="1"/>
  <c r="E724" i="1"/>
  <c r="F724" i="1"/>
  <c r="G724" i="1"/>
  <c r="H724" i="1"/>
  <c r="I724" i="1"/>
  <c r="F409" i="1"/>
  <c r="E409" i="1"/>
  <c r="D409" i="1"/>
  <c r="C409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B363" i="1"/>
  <c r="B378" i="1"/>
  <c r="B394" i="1"/>
  <c r="C629" i="1" l="1"/>
  <c r="C639" i="1" s="1"/>
  <c r="D626" i="1"/>
  <c r="D629" i="1" s="1"/>
  <c r="D639" i="1" s="1"/>
  <c r="D577" i="1"/>
  <c r="E577" i="1" s="1"/>
  <c r="F577" i="1" s="1"/>
  <c r="D638" i="1" l="1"/>
  <c r="E626" i="1"/>
  <c r="E629" i="1" s="1"/>
  <c r="E639" i="1" s="1"/>
  <c r="E589" i="1"/>
  <c r="D589" i="1"/>
  <c r="F589" i="1"/>
  <c r="G577" i="1"/>
  <c r="F626" i="1" l="1"/>
  <c r="F638" i="1" s="1"/>
  <c r="E638" i="1"/>
  <c r="G589" i="1"/>
  <c r="H577" i="1"/>
  <c r="G626" i="1" l="1"/>
  <c r="G638" i="1" s="1"/>
  <c r="F629" i="1"/>
  <c r="F639" i="1" s="1"/>
  <c r="I577" i="1"/>
  <c r="H589" i="1"/>
  <c r="D212" i="1"/>
  <c r="C21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C150" i="1"/>
  <c r="H626" i="1" l="1"/>
  <c r="H638" i="1" s="1"/>
  <c r="G629" i="1"/>
  <c r="G639" i="1" s="1"/>
  <c r="J577" i="1"/>
  <c r="I589" i="1"/>
  <c r="C724" i="1"/>
  <c r="I626" i="1" l="1"/>
  <c r="J626" i="1" s="1"/>
  <c r="H629" i="1"/>
  <c r="H639" i="1" s="1"/>
  <c r="K577" i="1"/>
  <c r="J589" i="1"/>
  <c r="C729" i="1"/>
  <c r="D729" i="1"/>
  <c r="E729" i="1"/>
  <c r="F729" i="1"/>
  <c r="G729" i="1"/>
  <c r="H729" i="1"/>
  <c r="I729" i="1"/>
  <c r="B729" i="1"/>
  <c r="I629" i="1" l="1"/>
  <c r="I639" i="1" s="1"/>
  <c r="I638" i="1"/>
  <c r="J638" i="1"/>
  <c r="J629" i="1"/>
  <c r="J639" i="1" s="1"/>
  <c r="K626" i="1"/>
  <c r="L577" i="1"/>
  <c r="K589" i="1"/>
  <c r="I730" i="1"/>
  <c r="I731" i="1" s="1"/>
  <c r="I733" i="1" s="1"/>
  <c r="H730" i="1"/>
  <c r="H731" i="1" s="1"/>
  <c r="H733" i="1" s="1"/>
  <c r="G730" i="1"/>
  <c r="G731" i="1" s="1"/>
  <c r="G733" i="1" s="1"/>
  <c r="F730" i="1"/>
  <c r="F731" i="1" s="1"/>
  <c r="F733" i="1" s="1"/>
  <c r="E730" i="1"/>
  <c r="E731" i="1" s="1"/>
  <c r="E733" i="1" s="1"/>
  <c r="D730" i="1"/>
  <c r="D731" i="1" s="1"/>
  <c r="D733" i="1" s="1"/>
  <c r="C730" i="1"/>
  <c r="C731" i="1" s="1"/>
  <c r="C733" i="1" s="1"/>
  <c r="B730" i="1"/>
  <c r="B731" i="1" s="1"/>
  <c r="B733" i="1" s="1"/>
  <c r="I721" i="1"/>
  <c r="I722" i="1" s="1"/>
  <c r="I723" i="1" s="1"/>
  <c r="I725" i="1" s="1"/>
  <c r="H721" i="1"/>
  <c r="H722" i="1" s="1"/>
  <c r="H723" i="1" s="1"/>
  <c r="H725" i="1" s="1"/>
  <c r="G721" i="1"/>
  <c r="G722" i="1" s="1"/>
  <c r="G723" i="1" s="1"/>
  <c r="G725" i="1" s="1"/>
  <c r="F721" i="1"/>
  <c r="F722" i="1" s="1"/>
  <c r="F723" i="1" s="1"/>
  <c r="F725" i="1" s="1"/>
  <c r="E721" i="1"/>
  <c r="E722" i="1" s="1"/>
  <c r="E723" i="1" s="1"/>
  <c r="E725" i="1" s="1"/>
  <c r="D721" i="1"/>
  <c r="D722" i="1" s="1"/>
  <c r="D723" i="1" s="1"/>
  <c r="D725" i="1" s="1"/>
  <c r="C721" i="1"/>
  <c r="C722" i="1" s="1"/>
  <c r="C723" i="1" s="1"/>
  <c r="C725" i="1" s="1"/>
  <c r="B721" i="1"/>
  <c r="B722" i="1" s="1"/>
  <c r="B723" i="1" s="1"/>
  <c r="B725" i="1" s="1"/>
  <c r="L567" i="1"/>
  <c r="L568" i="1" s="1"/>
  <c r="L569" i="1" s="1"/>
  <c r="K567" i="1"/>
  <c r="K568" i="1" s="1"/>
  <c r="K569" i="1" s="1"/>
  <c r="J567" i="1"/>
  <c r="J568" i="1" s="1"/>
  <c r="J569" i="1" s="1"/>
  <c r="I567" i="1"/>
  <c r="I568" i="1" s="1"/>
  <c r="I569" i="1" s="1"/>
  <c r="I570" i="1" s="1"/>
  <c r="I572" i="1" s="1"/>
  <c r="H567" i="1"/>
  <c r="H568" i="1" s="1"/>
  <c r="H569" i="1" s="1"/>
  <c r="G567" i="1"/>
  <c r="G568" i="1" s="1"/>
  <c r="G569" i="1" s="1"/>
  <c r="F567" i="1"/>
  <c r="F568" i="1" s="1"/>
  <c r="F569" i="1" s="1"/>
  <c r="E567" i="1"/>
  <c r="E568" i="1" s="1"/>
  <c r="E569" i="1" s="1"/>
  <c r="E570" i="1" s="1"/>
  <c r="E572" i="1" s="1"/>
  <c r="D567" i="1"/>
  <c r="D568" i="1" s="1"/>
  <c r="D569" i="1" s="1"/>
  <c r="C567" i="1"/>
  <c r="C568" i="1" s="1"/>
  <c r="C569" i="1" s="1"/>
  <c r="B567" i="1"/>
  <c r="B568" i="1" s="1"/>
  <c r="B569" i="1" s="1"/>
  <c r="R558" i="1"/>
  <c r="R559" i="1" s="1"/>
  <c r="R560" i="1" s="1"/>
  <c r="R561" i="1" s="1"/>
  <c r="R563" i="1" s="1"/>
  <c r="Q558" i="1"/>
  <c r="Q559" i="1" s="1"/>
  <c r="Q560" i="1" s="1"/>
  <c r="P558" i="1"/>
  <c r="P559" i="1" s="1"/>
  <c r="P560" i="1" s="1"/>
  <c r="O558" i="1"/>
  <c r="O559" i="1" s="1"/>
  <c r="O560" i="1" s="1"/>
  <c r="N558" i="1"/>
  <c r="N559" i="1" s="1"/>
  <c r="N560" i="1" s="1"/>
  <c r="N561" i="1" s="1"/>
  <c r="N563" i="1" s="1"/>
  <c r="M558" i="1"/>
  <c r="M559" i="1" s="1"/>
  <c r="M560" i="1" s="1"/>
  <c r="L558" i="1"/>
  <c r="L559" i="1" s="1"/>
  <c r="L560" i="1" s="1"/>
  <c r="K558" i="1"/>
  <c r="K559" i="1" s="1"/>
  <c r="K560" i="1" s="1"/>
  <c r="J558" i="1"/>
  <c r="J559" i="1" s="1"/>
  <c r="J560" i="1" s="1"/>
  <c r="J561" i="1" s="1"/>
  <c r="J563" i="1" s="1"/>
  <c r="I558" i="1"/>
  <c r="I559" i="1" s="1"/>
  <c r="I560" i="1" s="1"/>
  <c r="H558" i="1"/>
  <c r="H559" i="1" s="1"/>
  <c r="H560" i="1" s="1"/>
  <c r="G558" i="1"/>
  <c r="G559" i="1" s="1"/>
  <c r="G560" i="1" s="1"/>
  <c r="F558" i="1"/>
  <c r="F559" i="1" s="1"/>
  <c r="F560" i="1" s="1"/>
  <c r="F561" i="1" s="1"/>
  <c r="F563" i="1" s="1"/>
  <c r="E558" i="1"/>
  <c r="E559" i="1" s="1"/>
  <c r="E560" i="1" s="1"/>
  <c r="D558" i="1"/>
  <c r="D559" i="1" s="1"/>
  <c r="D560" i="1" s="1"/>
  <c r="C558" i="1"/>
  <c r="C559" i="1" s="1"/>
  <c r="C560" i="1" s="1"/>
  <c r="B558" i="1"/>
  <c r="B559" i="1" s="1"/>
  <c r="B560" i="1" s="1"/>
  <c r="B561" i="1" s="1"/>
  <c r="B563" i="1" s="1"/>
  <c r="R549" i="1"/>
  <c r="R550" i="1" s="1"/>
  <c r="R551" i="1" s="1"/>
  <c r="R552" i="1" s="1"/>
  <c r="R554" i="1" s="1"/>
  <c r="Q549" i="1"/>
  <c r="Q550" i="1" s="1"/>
  <c r="Q551" i="1" s="1"/>
  <c r="Q552" i="1" s="1"/>
  <c r="Q554" i="1" s="1"/>
  <c r="P549" i="1"/>
  <c r="P550" i="1" s="1"/>
  <c r="P551" i="1" s="1"/>
  <c r="P552" i="1" s="1"/>
  <c r="P554" i="1" s="1"/>
  <c r="O549" i="1"/>
  <c r="O550" i="1" s="1"/>
  <c r="O551" i="1" s="1"/>
  <c r="O552" i="1" s="1"/>
  <c r="O554" i="1" s="1"/>
  <c r="N549" i="1"/>
  <c r="N550" i="1" s="1"/>
  <c r="N551" i="1" s="1"/>
  <c r="N552" i="1" s="1"/>
  <c r="N554" i="1" s="1"/>
  <c r="M549" i="1"/>
  <c r="M550" i="1" s="1"/>
  <c r="M551" i="1" s="1"/>
  <c r="M552" i="1" s="1"/>
  <c r="M554" i="1" s="1"/>
  <c r="L549" i="1"/>
  <c r="L550" i="1" s="1"/>
  <c r="L551" i="1" s="1"/>
  <c r="L552" i="1" s="1"/>
  <c r="L554" i="1" s="1"/>
  <c r="K549" i="1"/>
  <c r="K550" i="1" s="1"/>
  <c r="K551" i="1" s="1"/>
  <c r="K552" i="1" s="1"/>
  <c r="K554" i="1" s="1"/>
  <c r="J549" i="1"/>
  <c r="J550" i="1" s="1"/>
  <c r="J551" i="1" s="1"/>
  <c r="J552" i="1" s="1"/>
  <c r="J554" i="1" s="1"/>
  <c r="I549" i="1"/>
  <c r="I550" i="1" s="1"/>
  <c r="I551" i="1" s="1"/>
  <c r="I552" i="1" s="1"/>
  <c r="I554" i="1" s="1"/>
  <c r="H549" i="1"/>
  <c r="H550" i="1" s="1"/>
  <c r="H551" i="1" s="1"/>
  <c r="H552" i="1" s="1"/>
  <c r="H554" i="1" s="1"/>
  <c r="G549" i="1"/>
  <c r="G550" i="1" s="1"/>
  <c r="G551" i="1" s="1"/>
  <c r="G552" i="1" s="1"/>
  <c r="G554" i="1" s="1"/>
  <c r="F549" i="1"/>
  <c r="F550" i="1" s="1"/>
  <c r="F551" i="1" s="1"/>
  <c r="F552" i="1" s="1"/>
  <c r="F554" i="1" s="1"/>
  <c r="E549" i="1"/>
  <c r="E550" i="1" s="1"/>
  <c r="E551" i="1" s="1"/>
  <c r="E552" i="1" s="1"/>
  <c r="E554" i="1" s="1"/>
  <c r="D549" i="1"/>
  <c r="D550" i="1" s="1"/>
  <c r="D551" i="1" s="1"/>
  <c r="D552" i="1" s="1"/>
  <c r="D554" i="1" s="1"/>
  <c r="C549" i="1"/>
  <c r="C550" i="1" s="1"/>
  <c r="C551" i="1" s="1"/>
  <c r="C552" i="1" s="1"/>
  <c r="C554" i="1" s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49" i="1"/>
  <c r="B550" i="1" s="1"/>
  <c r="B551" i="1" s="1"/>
  <c r="B552" i="1" s="1"/>
  <c r="B554" i="1" s="1"/>
  <c r="B553" i="1"/>
  <c r="D578" i="1"/>
  <c r="D579" i="1" s="1"/>
  <c r="D580" i="1" s="1"/>
  <c r="D581" i="1" s="1"/>
  <c r="D582" i="1" s="1"/>
  <c r="D583" i="1" s="1"/>
  <c r="D584" i="1" s="1"/>
  <c r="D585" i="1" s="1"/>
  <c r="D586" i="1" s="1"/>
  <c r="E578" i="1"/>
  <c r="E579" i="1" s="1"/>
  <c r="E580" i="1" s="1"/>
  <c r="E581" i="1" s="1"/>
  <c r="E582" i="1" s="1"/>
  <c r="E583" i="1" s="1"/>
  <c r="E584" i="1" s="1"/>
  <c r="E585" i="1" s="1"/>
  <c r="E586" i="1" s="1"/>
  <c r="F578" i="1"/>
  <c r="F579" i="1" s="1"/>
  <c r="F580" i="1" s="1"/>
  <c r="F581" i="1" s="1"/>
  <c r="F582" i="1" s="1"/>
  <c r="F583" i="1" s="1"/>
  <c r="F584" i="1" s="1"/>
  <c r="F585" i="1" s="1"/>
  <c r="F586" i="1" s="1"/>
  <c r="G578" i="1"/>
  <c r="G579" i="1" s="1"/>
  <c r="G580" i="1" s="1"/>
  <c r="G581" i="1" s="1"/>
  <c r="G582" i="1" s="1"/>
  <c r="G583" i="1" s="1"/>
  <c r="G584" i="1" s="1"/>
  <c r="G585" i="1" s="1"/>
  <c r="G586" i="1" s="1"/>
  <c r="H578" i="1"/>
  <c r="H579" i="1" s="1"/>
  <c r="H580" i="1" s="1"/>
  <c r="H581" i="1" s="1"/>
  <c r="H582" i="1" s="1"/>
  <c r="H583" i="1" s="1"/>
  <c r="H584" i="1" s="1"/>
  <c r="H585" i="1" s="1"/>
  <c r="H586" i="1" s="1"/>
  <c r="I578" i="1"/>
  <c r="I579" i="1" s="1"/>
  <c r="I580" i="1" s="1"/>
  <c r="I581" i="1" s="1"/>
  <c r="I582" i="1" s="1"/>
  <c r="I583" i="1" s="1"/>
  <c r="I584" i="1" s="1"/>
  <c r="I585" i="1" s="1"/>
  <c r="I586" i="1" s="1"/>
  <c r="J578" i="1"/>
  <c r="J579" i="1" s="1"/>
  <c r="J580" i="1" s="1"/>
  <c r="J581" i="1" s="1"/>
  <c r="J582" i="1" s="1"/>
  <c r="J583" i="1" s="1"/>
  <c r="J584" i="1" s="1"/>
  <c r="J585" i="1" s="1"/>
  <c r="J586" i="1" s="1"/>
  <c r="K578" i="1"/>
  <c r="K579" i="1" s="1"/>
  <c r="K580" i="1" s="1"/>
  <c r="K581" i="1" s="1"/>
  <c r="K582" i="1" s="1"/>
  <c r="K583" i="1" s="1"/>
  <c r="K584" i="1" s="1"/>
  <c r="K585" i="1" s="1"/>
  <c r="K586" i="1" s="1"/>
  <c r="L578" i="1"/>
  <c r="L579" i="1" s="1"/>
  <c r="L580" i="1" s="1"/>
  <c r="L581" i="1" s="1"/>
  <c r="L582" i="1" s="1"/>
  <c r="L583" i="1" s="1"/>
  <c r="L584" i="1" s="1"/>
  <c r="L585" i="1" s="1"/>
  <c r="L586" i="1" s="1"/>
  <c r="C578" i="1"/>
  <c r="C579" i="1" s="1"/>
  <c r="C580" i="1" s="1"/>
  <c r="C581" i="1" s="1"/>
  <c r="C582" i="1" s="1"/>
  <c r="C583" i="1" s="1"/>
  <c r="C584" i="1" s="1"/>
  <c r="C585" i="1" s="1"/>
  <c r="C586" i="1" s="1"/>
  <c r="D540" i="1"/>
  <c r="D541" i="1" s="1"/>
  <c r="D542" i="1" s="1"/>
  <c r="D543" i="1" s="1"/>
  <c r="D545" i="1" s="1"/>
  <c r="E540" i="1"/>
  <c r="E541" i="1" s="1"/>
  <c r="E542" i="1" s="1"/>
  <c r="E543" i="1" s="1"/>
  <c r="E545" i="1" s="1"/>
  <c r="F540" i="1"/>
  <c r="F541" i="1" s="1"/>
  <c r="F542" i="1" s="1"/>
  <c r="F543" i="1" s="1"/>
  <c r="F545" i="1" s="1"/>
  <c r="G540" i="1"/>
  <c r="G541" i="1" s="1"/>
  <c r="G542" i="1" s="1"/>
  <c r="G543" i="1" s="1"/>
  <c r="G545" i="1" s="1"/>
  <c r="H540" i="1"/>
  <c r="H541" i="1" s="1"/>
  <c r="H542" i="1" s="1"/>
  <c r="H543" i="1" s="1"/>
  <c r="H545" i="1" s="1"/>
  <c r="I540" i="1"/>
  <c r="I541" i="1" s="1"/>
  <c r="I542" i="1" s="1"/>
  <c r="I543" i="1" s="1"/>
  <c r="I545" i="1" s="1"/>
  <c r="J540" i="1"/>
  <c r="J541" i="1" s="1"/>
  <c r="J542" i="1" s="1"/>
  <c r="J543" i="1" s="1"/>
  <c r="J545" i="1" s="1"/>
  <c r="K540" i="1"/>
  <c r="K541" i="1" s="1"/>
  <c r="K542" i="1" s="1"/>
  <c r="K543" i="1" s="1"/>
  <c r="K545" i="1" s="1"/>
  <c r="L540" i="1"/>
  <c r="L541" i="1" s="1"/>
  <c r="L542" i="1" s="1"/>
  <c r="L543" i="1" s="1"/>
  <c r="L545" i="1" s="1"/>
  <c r="M540" i="1"/>
  <c r="M541" i="1" s="1"/>
  <c r="M542" i="1" s="1"/>
  <c r="M543" i="1" s="1"/>
  <c r="M545" i="1" s="1"/>
  <c r="N540" i="1"/>
  <c r="N541" i="1" s="1"/>
  <c r="N542" i="1" s="1"/>
  <c r="N543" i="1" s="1"/>
  <c r="N545" i="1" s="1"/>
  <c r="O540" i="1"/>
  <c r="O541" i="1" s="1"/>
  <c r="O542" i="1" s="1"/>
  <c r="O543" i="1" s="1"/>
  <c r="O545" i="1" s="1"/>
  <c r="P540" i="1"/>
  <c r="P541" i="1" s="1"/>
  <c r="P542" i="1" s="1"/>
  <c r="P543" i="1" s="1"/>
  <c r="P545" i="1" s="1"/>
  <c r="Q540" i="1"/>
  <c r="Q541" i="1" s="1"/>
  <c r="Q542" i="1" s="1"/>
  <c r="Q543" i="1" s="1"/>
  <c r="Q545" i="1" s="1"/>
  <c r="R540" i="1"/>
  <c r="R541" i="1" s="1"/>
  <c r="R542" i="1" s="1"/>
  <c r="R543" i="1" s="1"/>
  <c r="R545" i="1" s="1"/>
  <c r="C540" i="1"/>
  <c r="C541" i="1" s="1"/>
  <c r="C542" i="1" s="1"/>
  <c r="C543" i="1" s="1"/>
  <c r="C545" i="1" s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C544" i="1"/>
  <c r="B540" i="1"/>
  <c r="B541" i="1" s="1"/>
  <c r="B542" i="1" s="1"/>
  <c r="B543" i="1" s="1"/>
  <c r="E530" i="1"/>
  <c r="E531" i="1" s="1"/>
  <c r="E532" i="1" s="1"/>
  <c r="E533" i="1" s="1"/>
  <c r="D530" i="1"/>
  <c r="D531" i="1" s="1"/>
  <c r="D532" i="1" s="1"/>
  <c r="D533" i="1" s="1"/>
  <c r="C530" i="1"/>
  <c r="C531" i="1" s="1"/>
  <c r="C532" i="1" s="1"/>
  <c r="C533" i="1" s="1"/>
  <c r="B530" i="1"/>
  <c r="B531" i="1" s="1"/>
  <c r="B532" i="1" s="1"/>
  <c r="B533" i="1" s="1"/>
  <c r="B535" i="1" s="1"/>
  <c r="R521" i="1"/>
  <c r="R522" i="1" s="1"/>
  <c r="R523" i="1" s="1"/>
  <c r="R524" i="1" s="1"/>
  <c r="Q521" i="1"/>
  <c r="Q522" i="1" s="1"/>
  <c r="Q523" i="1" s="1"/>
  <c r="Q524" i="1" s="1"/>
  <c r="P521" i="1"/>
  <c r="P522" i="1" s="1"/>
  <c r="P523" i="1" s="1"/>
  <c r="P524" i="1" s="1"/>
  <c r="P526" i="1" s="1"/>
  <c r="O521" i="1"/>
  <c r="O522" i="1" s="1"/>
  <c r="O523" i="1" s="1"/>
  <c r="O524" i="1" s="1"/>
  <c r="O526" i="1" s="1"/>
  <c r="N521" i="1"/>
  <c r="N522" i="1" s="1"/>
  <c r="N523" i="1" s="1"/>
  <c r="N524" i="1" s="1"/>
  <c r="M521" i="1"/>
  <c r="M522" i="1" s="1"/>
  <c r="M523" i="1" s="1"/>
  <c r="M524" i="1" s="1"/>
  <c r="L521" i="1"/>
  <c r="L522" i="1" s="1"/>
  <c r="L523" i="1" s="1"/>
  <c r="L524" i="1" s="1"/>
  <c r="K521" i="1"/>
  <c r="K522" i="1" s="1"/>
  <c r="K523" i="1" s="1"/>
  <c r="K524" i="1" s="1"/>
  <c r="J521" i="1"/>
  <c r="J522" i="1" s="1"/>
  <c r="J523" i="1" s="1"/>
  <c r="J524" i="1" s="1"/>
  <c r="I521" i="1"/>
  <c r="I522" i="1" s="1"/>
  <c r="I523" i="1" s="1"/>
  <c r="I524" i="1" s="1"/>
  <c r="H521" i="1"/>
  <c r="H522" i="1" s="1"/>
  <c r="H523" i="1" s="1"/>
  <c r="H524" i="1" s="1"/>
  <c r="G521" i="1"/>
  <c r="G522" i="1" s="1"/>
  <c r="G523" i="1" s="1"/>
  <c r="G524" i="1" s="1"/>
  <c r="G526" i="1" s="1"/>
  <c r="F521" i="1"/>
  <c r="F522" i="1" s="1"/>
  <c r="F523" i="1" s="1"/>
  <c r="F524" i="1" s="1"/>
  <c r="E521" i="1"/>
  <c r="E522" i="1" s="1"/>
  <c r="E523" i="1" s="1"/>
  <c r="E524" i="1" s="1"/>
  <c r="D521" i="1"/>
  <c r="D522" i="1" s="1"/>
  <c r="D523" i="1" s="1"/>
  <c r="D524" i="1" s="1"/>
  <c r="D526" i="1" s="1"/>
  <c r="C521" i="1"/>
  <c r="C522" i="1" s="1"/>
  <c r="C523" i="1" s="1"/>
  <c r="C524" i="1" s="1"/>
  <c r="C526" i="1" s="1"/>
  <c r="B521" i="1"/>
  <c r="B522" i="1" s="1"/>
  <c r="B523" i="1" s="1"/>
  <c r="B524" i="1" s="1"/>
  <c r="D503" i="1"/>
  <c r="D504" i="1" s="1"/>
  <c r="D505" i="1" s="1"/>
  <c r="D506" i="1" s="1"/>
  <c r="E503" i="1"/>
  <c r="E504" i="1" s="1"/>
  <c r="E505" i="1" s="1"/>
  <c r="E506" i="1" s="1"/>
  <c r="E508" i="1" s="1"/>
  <c r="F503" i="1"/>
  <c r="F504" i="1" s="1"/>
  <c r="F505" i="1" s="1"/>
  <c r="F506" i="1" s="1"/>
  <c r="G503" i="1"/>
  <c r="G504" i="1" s="1"/>
  <c r="G505" i="1" s="1"/>
  <c r="G506" i="1" s="1"/>
  <c r="G508" i="1" s="1"/>
  <c r="H503" i="1"/>
  <c r="H504" i="1" s="1"/>
  <c r="H505" i="1" s="1"/>
  <c r="H506" i="1" s="1"/>
  <c r="I503" i="1"/>
  <c r="I504" i="1" s="1"/>
  <c r="I505" i="1" s="1"/>
  <c r="I506" i="1" s="1"/>
  <c r="I508" i="1" s="1"/>
  <c r="J503" i="1"/>
  <c r="J504" i="1" s="1"/>
  <c r="J505" i="1" s="1"/>
  <c r="J506" i="1" s="1"/>
  <c r="K503" i="1"/>
  <c r="K504" i="1" s="1"/>
  <c r="K505" i="1" s="1"/>
  <c r="K506" i="1" s="1"/>
  <c r="K508" i="1" s="1"/>
  <c r="L503" i="1"/>
  <c r="L504" i="1" s="1"/>
  <c r="L505" i="1" s="1"/>
  <c r="L506" i="1" s="1"/>
  <c r="M503" i="1"/>
  <c r="M504" i="1" s="1"/>
  <c r="M505" i="1" s="1"/>
  <c r="M506" i="1" s="1"/>
  <c r="M508" i="1" s="1"/>
  <c r="N503" i="1"/>
  <c r="N504" i="1" s="1"/>
  <c r="N505" i="1" s="1"/>
  <c r="N506" i="1" s="1"/>
  <c r="N508" i="1" s="1"/>
  <c r="O503" i="1"/>
  <c r="O504" i="1" s="1"/>
  <c r="O505" i="1" s="1"/>
  <c r="O506" i="1" s="1"/>
  <c r="O508" i="1" s="1"/>
  <c r="P503" i="1"/>
  <c r="P504" i="1" s="1"/>
  <c r="P505" i="1" s="1"/>
  <c r="P506" i="1" s="1"/>
  <c r="Q503" i="1"/>
  <c r="Q504" i="1" s="1"/>
  <c r="Q505" i="1" s="1"/>
  <c r="Q506" i="1" s="1"/>
  <c r="Q508" i="1" s="1"/>
  <c r="R503" i="1"/>
  <c r="R504" i="1" s="1"/>
  <c r="R505" i="1" s="1"/>
  <c r="R506" i="1" s="1"/>
  <c r="R508" i="1" s="1"/>
  <c r="C503" i="1"/>
  <c r="C504" i="1" s="1"/>
  <c r="C505" i="1" s="1"/>
  <c r="C506" i="1" s="1"/>
  <c r="C508" i="1" s="1"/>
  <c r="M176" i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2" i="1" s="1"/>
  <c r="L176" i="1"/>
  <c r="L177" i="1" s="1"/>
  <c r="L178" i="1" s="1"/>
  <c r="L179" i="1" s="1"/>
  <c r="L180" i="1" s="1"/>
  <c r="K176" i="1"/>
  <c r="K177" i="1" s="1"/>
  <c r="K178" i="1" s="1"/>
  <c r="K179" i="1" s="1"/>
  <c r="K180" i="1" s="1"/>
  <c r="J176" i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2" i="1" s="1"/>
  <c r="I176" i="1"/>
  <c r="I177" i="1" s="1"/>
  <c r="I178" i="1" s="1"/>
  <c r="I179" i="1" s="1"/>
  <c r="I180" i="1" s="1"/>
  <c r="H176" i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2" i="1" s="1"/>
  <c r="G176" i="1"/>
  <c r="G177" i="1" s="1"/>
  <c r="G178" i="1" s="1"/>
  <c r="G179" i="1" s="1"/>
  <c r="G180" i="1" s="1"/>
  <c r="F176" i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2" i="1" s="1"/>
  <c r="E176" i="1"/>
  <c r="E177" i="1" s="1"/>
  <c r="E178" i="1" s="1"/>
  <c r="E179" i="1" s="1"/>
  <c r="E180" i="1" s="1"/>
  <c r="D176" i="1"/>
  <c r="D177" i="1" s="1"/>
  <c r="D178" i="1" s="1"/>
  <c r="D179" i="1" s="1"/>
  <c r="D180" i="1" s="1"/>
  <c r="C176" i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2" i="1" s="1"/>
  <c r="B176" i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2" i="1" s="1"/>
  <c r="R155" i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1" i="1" s="1"/>
  <c r="Q155" i="1"/>
  <c r="Q156" i="1" s="1"/>
  <c r="Q157" i="1" s="1"/>
  <c r="Q158" i="1" s="1"/>
  <c r="Q159" i="1" s="1"/>
  <c r="P155" i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1" i="1" s="1"/>
  <c r="O155" i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1" i="1" s="1"/>
  <c r="N155" i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1" i="1" s="1"/>
  <c r="M155" i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1" i="1" s="1"/>
  <c r="L155" i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1" i="1" s="1"/>
  <c r="K155" i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1" i="1" s="1"/>
  <c r="J155" i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1" i="1" s="1"/>
  <c r="I155" i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1" i="1" s="1"/>
  <c r="H155" i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1" i="1" s="1"/>
  <c r="G155" i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1" i="1" s="1"/>
  <c r="F155" i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1" i="1" s="1"/>
  <c r="E155" i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1" i="1" s="1"/>
  <c r="D155" i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1" i="1" s="1"/>
  <c r="C155" i="1"/>
  <c r="C156" i="1" s="1"/>
  <c r="C157" i="1" s="1"/>
  <c r="C158" i="1" s="1"/>
  <c r="C159" i="1" s="1"/>
  <c r="B155" i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1" i="1" s="1"/>
  <c r="D135" i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1" i="1" s="1"/>
  <c r="E135" i="1"/>
  <c r="E136" i="1" s="1"/>
  <c r="E137" i="1" s="1"/>
  <c r="E138" i="1" s="1"/>
  <c r="E139" i="1" s="1"/>
  <c r="F135" i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1" i="1" s="1"/>
  <c r="G135" i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1" i="1" s="1"/>
  <c r="H135" i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1" i="1" s="1"/>
  <c r="I135" i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1" i="1" s="1"/>
  <c r="J135" i="1"/>
  <c r="J136" i="1" s="1"/>
  <c r="J137" i="1" s="1"/>
  <c r="J138" i="1" s="1"/>
  <c r="J139" i="1" s="1"/>
  <c r="K135" i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1" i="1" s="1"/>
  <c r="L135" i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1" i="1" s="1"/>
  <c r="M135" i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1" i="1" s="1"/>
  <c r="N135" i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1" i="1" s="1"/>
  <c r="O135" i="1"/>
  <c r="O136" i="1" s="1"/>
  <c r="O137" i="1" s="1"/>
  <c r="O138" i="1" s="1"/>
  <c r="O139" i="1" s="1"/>
  <c r="P135" i="1"/>
  <c r="P136" i="1" s="1"/>
  <c r="P137" i="1" s="1"/>
  <c r="P138" i="1" s="1"/>
  <c r="P139" i="1" s="1"/>
  <c r="Q135" i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1" i="1" s="1"/>
  <c r="R135" i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1" i="1" s="1"/>
  <c r="C135" i="1"/>
  <c r="C136" i="1" s="1"/>
  <c r="C137" i="1" s="1"/>
  <c r="C138" i="1" s="1"/>
  <c r="C139" i="1" s="1"/>
  <c r="E196" i="1"/>
  <c r="D197" i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3" i="1" s="1"/>
  <c r="C197" i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3" i="1" s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3" i="1" s="1"/>
  <c r="B503" i="1"/>
  <c r="B504" i="1" s="1"/>
  <c r="B505" i="1" s="1"/>
  <c r="B506" i="1" s="1"/>
  <c r="D512" i="1"/>
  <c r="D513" i="1" s="1"/>
  <c r="D514" i="1" s="1"/>
  <c r="D515" i="1" s="1"/>
  <c r="E512" i="1"/>
  <c r="E513" i="1" s="1"/>
  <c r="E514" i="1" s="1"/>
  <c r="E515" i="1" s="1"/>
  <c r="F512" i="1"/>
  <c r="F513" i="1" s="1"/>
  <c r="F514" i="1" s="1"/>
  <c r="F515" i="1" s="1"/>
  <c r="G512" i="1"/>
  <c r="G513" i="1" s="1"/>
  <c r="G514" i="1" s="1"/>
  <c r="G515" i="1" s="1"/>
  <c r="H512" i="1"/>
  <c r="H513" i="1" s="1"/>
  <c r="H514" i="1" s="1"/>
  <c r="H515" i="1" s="1"/>
  <c r="I512" i="1"/>
  <c r="I513" i="1" s="1"/>
  <c r="I514" i="1" s="1"/>
  <c r="I515" i="1" s="1"/>
  <c r="I517" i="1" s="1"/>
  <c r="J512" i="1"/>
  <c r="J513" i="1" s="1"/>
  <c r="J514" i="1" s="1"/>
  <c r="J515" i="1" s="1"/>
  <c r="K512" i="1"/>
  <c r="K513" i="1" s="1"/>
  <c r="K514" i="1" s="1"/>
  <c r="K515" i="1" s="1"/>
  <c r="L512" i="1"/>
  <c r="L513" i="1" s="1"/>
  <c r="L514" i="1" s="1"/>
  <c r="L515" i="1" s="1"/>
  <c r="M512" i="1"/>
  <c r="M513" i="1" s="1"/>
  <c r="M514" i="1" s="1"/>
  <c r="M515" i="1" s="1"/>
  <c r="M517" i="1" s="1"/>
  <c r="N512" i="1"/>
  <c r="N513" i="1" s="1"/>
  <c r="N514" i="1" s="1"/>
  <c r="N515" i="1" s="1"/>
  <c r="O512" i="1"/>
  <c r="O513" i="1" s="1"/>
  <c r="O514" i="1" s="1"/>
  <c r="O515" i="1" s="1"/>
  <c r="P512" i="1"/>
  <c r="P513" i="1" s="1"/>
  <c r="P514" i="1" s="1"/>
  <c r="P515" i="1" s="1"/>
  <c r="Q512" i="1"/>
  <c r="Q513" i="1" s="1"/>
  <c r="Q514" i="1" s="1"/>
  <c r="Q515" i="1" s="1"/>
  <c r="Q517" i="1" s="1"/>
  <c r="R512" i="1"/>
  <c r="R513" i="1" s="1"/>
  <c r="R514" i="1" s="1"/>
  <c r="R515" i="1" s="1"/>
  <c r="C512" i="1"/>
  <c r="C513" i="1" s="1"/>
  <c r="C514" i="1" s="1"/>
  <c r="C515" i="1" s="1"/>
  <c r="C707" i="1"/>
  <c r="C708" i="1" s="1"/>
  <c r="C709" i="1" s="1"/>
  <c r="C710" i="1" s="1"/>
  <c r="C711" i="1" s="1"/>
  <c r="D707" i="1"/>
  <c r="D708" i="1" s="1"/>
  <c r="D709" i="1" s="1"/>
  <c r="D710" i="1" s="1"/>
  <c r="D711" i="1" s="1"/>
  <c r="E707" i="1"/>
  <c r="E708" i="1" s="1"/>
  <c r="E709" i="1" s="1"/>
  <c r="E710" i="1" s="1"/>
  <c r="E711" i="1" s="1"/>
  <c r="F707" i="1"/>
  <c r="F708" i="1" s="1"/>
  <c r="F709" i="1" s="1"/>
  <c r="F710" i="1" s="1"/>
  <c r="F711" i="1" s="1"/>
  <c r="G707" i="1"/>
  <c r="G708" i="1" s="1"/>
  <c r="G709" i="1" s="1"/>
  <c r="G710" i="1" s="1"/>
  <c r="G711" i="1" s="1"/>
  <c r="H707" i="1"/>
  <c r="H708" i="1" s="1"/>
  <c r="H709" i="1" s="1"/>
  <c r="H710" i="1" s="1"/>
  <c r="H711" i="1" s="1"/>
  <c r="I707" i="1"/>
  <c r="I708" i="1" s="1"/>
  <c r="I709" i="1" s="1"/>
  <c r="I710" i="1" s="1"/>
  <c r="I711" i="1" s="1"/>
  <c r="J707" i="1"/>
  <c r="J708" i="1" s="1"/>
  <c r="J709" i="1" s="1"/>
  <c r="J710" i="1" s="1"/>
  <c r="J711" i="1" s="1"/>
  <c r="K707" i="1"/>
  <c r="K708" i="1" s="1"/>
  <c r="K709" i="1" s="1"/>
  <c r="K710" i="1" s="1"/>
  <c r="K711" i="1" s="1"/>
  <c r="L707" i="1"/>
  <c r="L708" i="1" s="1"/>
  <c r="L709" i="1" s="1"/>
  <c r="L710" i="1" s="1"/>
  <c r="L711" i="1" s="1"/>
  <c r="M707" i="1"/>
  <c r="M708" i="1" s="1"/>
  <c r="M709" i="1" s="1"/>
  <c r="M710" i="1" s="1"/>
  <c r="M711" i="1" s="1"/>
  <c r="N707" i="1"/>
  <c r="N708" i="1" s="1"/>
  <c r="N709" i="1" s="1"/>
  <c r="N710" i="1" s="1"/>
  <c r="N711" i="1" s="1"/>
  <c r="O707" i="1"/>
  <c r="O708" i="1" s="1"/>
  <c r="O709" i="1" s="1"/>
  <c r="O710" i="1" s="1"/>
  <c r="O711" i="1" s="1"/>
  <c r="P707" i="1"/>
  <c r="P708" i="1" s="1"/>
  <c r="P709" i="1" s="1"/>
  <c r="P710" i="1" s="1"/>
  <c r="P711" i="1" s="1"/>
  <c r="Q707" i="1"/>
  <c r="Q708" i="1" s="1"/>
  <c r="Q709" i="1" s="1"/>
  <c r="Q710" i="1" s="1"/>
  <c r="Q711" i="1" s="1"/>
  <c r="R707" i="1"/>
  <c r="R708" i="1" s="1"/>
  <c r="R709" i="1" s="1"/>
  <c r="R710" i="1" s="1"/>
  <c r="R711" i="1" s="1"/>
  <c r="B707" i="1"/>
  <c r="B708" i="1" s="1"/>
  <c r="B709" i="1" s="1"/>
  <c r="B710" i="1" s="1"/>
  <c r="B711" i="1" s="1"/>
  <c r="P697" i="1"/>
  <c r="P698" i="1" s="1"/>
  <c r="P699" i="1" s="1"/>
  <c r="P700" i="1" s="1"/>
  <c r="P701" i="1" s="1"/>
  <c r="O697" i="1"/>
  <c r="O698" i="1" s="1"/>
  <c r="O699" i="1" s="1"/>
  <c r="O700" i="1" s="1"/>
  <c r="O701" i="1" s="1"/>
  <c r="N697" i="1"/>
  <c r="N698" i="1" s="1"/>
  <c r="N699" i="1" s="1"/>
  <c r="N700" i="1" s="1"/>
  <c r="N701" i="1" s="1"/>
  <c r="M697" i="1"/>
  <c r="M698" i="1" s="1"/>
  <c r="M699" i="1" s="1"/>
  <c r="M700" i="1" s="1"/>
  <c r="M701" i="1" s="1"/>
  <c r="L697" i="1"/>
  <c r="L698" i="1" s="1"/>
  <c r="L699" i="1" s="1"/>
  <c r="L700" i="1" s="1"/>
  <c r="L701" i="1" s="1"/>
  <c r="K697" i="1"/>
  <c r="K698" i="1" s="1"/>
  <c r="K699" i="1" s="1"/>
  <c r="K700" i="1" s="1"/>
  <c r="K701" i="1" s="1"/>
  <c r="J696" i="1"/>
  <c r="J697" i="1" s="1"/>
  <c r="J698" i="1" s="1"/>
  <c r="J699" i="1" s="1"/>
  <c r="J700" i="1" s="1"/>
  <c r="J701" i="1" s="1"/>
  <c r="I697" i="1"/>
  <c r="I698" i="1" s="1"/>
  <c r="I699" i="1" s="1"/>
  <c r="I700" i="1" s="1"/>
  <c r="I701" i="1" s="1"/>
  <c r="H697" i="1"/>
  <c r="H698" i="1" s="1"/>
  <c r="H699" i="1" s="1"/>
  <c r="H700" i="1" s="1"/>
  <c r="H701" i="1" s="1"/>
  <c r="G697" i="1"/>
  <c r="G698" i="1" s="1"/>
  <c r="G699" i="1" s="1"/>
  <c r="G700" i="1" s="1"/>
  <c r="G701" i="1" s="1"/>
  <c r="F697" i="1"/>
  <c r="F698" i="1" s="1"/>
  <c r="F699" i="1" s="1"/>
  <c r="F700" i="1" s="1"/>
  <c r="F701" i="1" s="1"/>
  <c r="E697" i="1"/>
  <c r="E698" i="1" s="1"/>
  <c r="E699" i="1" s="1"/>
  <c r="E700" i="1" s="1"/>
  <c r="E701" i="1" s="1"/>
  <c r="D697" i="1"/>
  <c r="D698" i="1" s="1"/>
  <c r="D699" i="1" s="1"/>
  <c r="D700" i="1" s="1"/>
  <c r="D701" i="1" s="1"/>
  <c r="C697" i="1"/>
  <c r="C698" i="1" s="1"/>
  <c r="C699" i="1" s="1"/>
  <c r="C700" i="1" s="1"/>
  <c r="C701" i="1" s="1"/>
  <c r="B697" i="1"/>
  <c r="B698" i="1" s="1"/>
  <c r="B699" i="1" s="1"/>
  <c r="B700" i="1" s="1"/>
  <c r="B701" i="1" s="1"/>
  <c r="O687" i="1"/>
  <c r="O688" i="1" s="1"/>
  <c r="O689" i="1" s="1"/>
  <c r="O690" i="1" s="1"/>
  <c r="O691" i="1" s="1"/>
  <c r="N687" i="1"/>
  <c r="N688" i="1" s="1"/>
  <c r="N689" i="1" s="1"/>
  <c r="N690" i="1" s="1"/>
  <c r="N691" i="1" s="1"/>
  <c r="M687" i="1"/>
  <c r="M688" i="1" s="1"/>
  <c r="M689" i="1" s="1"/>
  <c r="M690" i="1" s="1"/>
  <c r="M691" i="1" s="1"/>
  <c r="L687" i="1"/>
  <c r="L688" i="1" s="1"/>
  <c r="L689" i="1" s="1"/>
  <c r="L690" i="1" s="1"/>
  <c r="L691" i="1" s="1"/>
  <c r="K687" i="1"/>
  <c r="K688" i="1" s="1"/>
  <c r="K689" i="1" s="1"/>
  <c r="K690" i="1" s="1"/>
  <c r="K691" i="1" s="1"/>
  <c r="J687" i="1"/>
  <c r="J688" i="1" s="1"/>
  <c r="J689" i="1" s="1"/>
  <c r="J690" i="1" s="1"/>
  <c r="J691" i="1" s="1"/>
  <c r="I687" i="1"/>
  <c r="I688" i="1" s="1"/>
  <c r="I689" i="1" s="1"/>
  <c r="I690" i="1" s="1"/>
  <c r="I691" i="1" s="1"/>
  <c r="H687" i="1"/>
  <c r="H688" i="1" s="1"/>
  <c r="H689" i="1" s="1"/>
  <c r="H690" i="1" s="1"/>
  <c r="H691" i="1" s="1"/>
  <c r="G687" i="1"/>
  <c r="G688" i="1" s="1"/>
  <c r="G689" i="1" s="1"/>
  <c r="G690" i="1" s="1"/>
  <c r="G691" i="1" s="1"/>
  <c r="F687" i="1"/>
  <c r="F688" i="1" s="1"/>
  <c r="F689" i="1" s="1"/>
  <c r="F690" i="1" s="1"/>
  <c r="F691" i="1" s="1"/>
  <c r="E687" i="1"/>
  <c r="E688" i="1" s="1"/>
  <c r="E689" i="1" s="1"/>
  <c r="E690" i="1" s="1"/>
  <c r="E691" i="1" s="1"/>
  <c r="D687" i="1"/>
  <c r="D688" i="1" s="1"/>
  <c r="D689" i="1" s="1"/>
  <c r="D690" i="1" s="1"/>
  <c r="D691" i="1" s="1"/>
  <c r="C687" i="1"/>
  <c r="C688" i="1" s="1"/>
  <c r="C689" i="1" s="1"/>
  <c r="C690" i="1" s="1"/>
  <c r="C691" i="1" s="1"/>
  <c r="B687" i="1"/>
  <c r="B688" i="1" s="1"/>
  <c r="B689" i="1" s="1"/>
  <c r="B690" i="1" s="1"/>
  <c r="B691" i="1" s="1"/>
  <c r="B693" i="1" s="1"/>
  <c r="D676" i="1"/>
  <c r="D677" i="1" s="1"/>
  <c r="D678" i="1" s="1"/>
  <c r="D679" i="1" s="1"/>
  <c r="D680" i="1" s="1"/>
  <c r="C676" i="1"/>
  <c r="C677" i="1" s="1"/>
  <c r="C678" i="1" s="1"/>
  <c r="C679" i="1" s="1"/>
  <c r="C680" i="1" s="1"/>
  <c r="E676" i="1"/>
  <c r="E677" i="1" s="1"/>
  <c r="E678" i="1" s="1"/>
  <c r="E679" i="1" s="1"/>
  <c r="E680" i="1" s="1"/>
  <c r="F676" i="1"/>
  <c r="F677" i="1" s="1"/>
  <c r="F678" i="1" s="1"/>
  <c r="F679" i="1" s="1"/>
  <c r="F680" i="1" s="1"/>
  <c r="G676" i="1"/>
  <c r="G677" i="1" s="1"/>
  <c r="G678" i="1" s="1"/>
  <c r="G679" i="1" s="1"/>
  <c r="G680" i="1" s="1"/>
  <c r="H676" i="1"/>
  <c r="H677" i="1" s="1"/>
  <c r="H678" i="1" s="1"/>
  <c r="H679" i="1" s="1"/>
  <c r="H680" i="1" s="1"/>
  <c r="I676" i="1"/>
  <c r="I677" i="1" s="1"/>
  <c r="I678" i="1" s="1"/>
  <c r="I679" i="1" s="1"/>
  <c r="I680" i="1" s="1"/>
  <c r="J676" i="1"/>
  <c r="J677" i="1" s="1"/>
  <c r="J678" i="1" s="1"/>
  <c r="J679" i="1" s="1"/>
  <c r="J680" i="1" s="1"/>
  <c r="K676" i="1"/>
  <c r="K677" i="1" s="1"/>
  <c r="K678" i="1" s="1"/>
  <c r="K679" i="1" s="1"/>
  <c r="K680" i="1" s="1"/>
  <c r="L676" i="1"/>
  <c r="L677" i="1" s="1"/>
  <c r="L678" i="1" s="1"/>
  <c r="L679" i="1" s="1"/>
  <c r="L680" i="1" s="1"/>
  <c r="M676" i="1"/>
  <c r="M677" i="1" s="1"/>
  <c r="M678" i="1" s="1"/>
  <c r="M679" i="1" s="1"/>
  <c r="M680" i="1" s="1"/>
  <c r="N676" i="1"/>
  <c r="N677" i="1" s="1"/>
  <c r="N678" i="1" s="1"/>
  <c r="N679" i="1" s="1"/>
  <c r="N680" i="1" s="1"/>
  <c r="O676" i="1"/>
  <c r="O677" i="1" s="1"/>
  <c r="O678" i="1" s="1"/>
  <c r="O679" i="1" s="1"/>
  <c r="O680" i="1" s="1"/>
  <c r="P676" i="1"/>
  <c r="P677" i="1" s="1"/>
  <c r="P678" i="1" s="1"/>
  <c r="P679" i="1" s="1"/>
  <c r="P680" i="1" s="1"/>
  <c r="Q676" i="1"/>
  <c r="Q677" i="1" s="1"/>
  <c r="Q678" i="1" s="1"/>
  <c r="Q679" i="1" s="1"/>
  <c r="Q680" i="1" s="1"/>
  <c r="R676" i="1"/>
  <c r="R677" i="1" s="1"/>
  <c r="R678" i="1" s="1"/>
  <c r="R679" i="1" s="1"/>
  <c r="R680" i="1" s="1"/>
  <c r="B676" i="1"/>
  <c r="B677" i="1" s="1"/>
  <c r="B678" i="1" s="1"/>
  <c r="B679" i="1" s="1"/>
  <c r="B680" i="1" s="1"/>
  <c r="B578" i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90" i="1" s="1"/>
  <c r="B512" i="1"/>
  <c r="B513" i="1" s="1"/>
  <c r="B514" i="1" s="1"/>
  <c r="B515" i="1" s="1"/>
  <c r="B516" i="1" s="1"/>
  <c r="B440" i="1"/>
  <c r="B441" i="1" s="1"/>
  <c r="B442" i="1" s="1"/>
  <c r="B443" i="1" s="1"/>
  <c r="B444" i="1" s="1"/>
  <c r="B445" i="1" s="1"/>
  <c r="B446" i="1" s="1"/>
  <c r="B453" i="1"/>
  <c r="B454" i="1" s="1"/>
  <c r="B455" i="1" s="1"/>
  <c r="B456" i="1" s="1"/>
  <c r="B457" i="1" s="1"/>
  <c r="B458" i="1" s="1"/>
  <c r="B459" i="1" s="1"/>
  <c r="B465" i="1"/>
  <c r="B466" i="1" s="1"/>
  <c r="B467" i="1" s="1"/>
  <c r="B468" i="1" s="1"/>
  <c r="B469" i="1" s="1"/>
  <c r="B470" i="1" s="1"/>
  <c r="B471" i="1" s="1"/>
  <c r="B472" i="1" s="1"/>
  <c r="B477" i="1"/>
  <c r="B478" i="1" s="1"/>
  <c r="B479" i="1" s="1"/>
  <c r="B480" i="1" s="1"/>
  <c r="B481" i="1" s="1"/>
  <c r="B482" i="1" s="1"/>
  <c r="B483" i="1" s="1"/>
  <c r="B489" i="1"/>
  <c r="B490" i="1" s="1"/>
  <c r="B491" i="1" s="1"/>
  <c r="B492" i="1" s="1"/>
  <c r="B493" i="1" s="1"/>
  <c r="B494" i="1" s="1"/>
  <c r="B495" i="1" s="1"/>
  <c r="G489" i="1"/>
  <c r="G490" i="1" s="1"/>
  <c r="G491" i="1" s="1"/>
  <c r="G492" i="1" s="1"/>
  <c r="G493" i="1" s="1"/>
  <c r="G494" i="1" s="1"/>
  <c r="G495" i="1" s="1"/>
  <c r="G497" i="1" s="1"/>
  <c r="F489" i="1"/>
  <c r="F490" i="1" s="1"/>
  <c r="F491" i="1" s="1"/>
  <c r="F492" i="1" s="1"/>
  <c r="F493" i="1" s="1"/>
  <c r="F494" i="1" s="1"/>
  <c r="F495" i="1" s="1"/>
  <c r="E489" i="1"/>
  <c r="E490" i="1" s="1"/>
  <c r="E491" i="1" s="1"/>
  <c r="E492" i="1" s="1"/>
  <c r="E493" i="1" s="1"/>
  <c r="E494" i="1" s="1"/>
  <c r="E495" i="1" s="1"/>
  <c r="D489" i="1"/>
  <c r="D490" i="1" s="1"/>
  <c r="D491" i="1" s="1"/>
  <c r="D492" i="1" s="1"/>
  <c r="D493" i="1" s="1"/>
  <c r="D494" i="1" s="1"/>
  <c r="D495" i="1" s="1"/>
  <c r="C489" i="1"/>
  <c r="C490" i="1" s="1"/>
  <c r="C491" i="1" s="1"/>
  <c r="C492" i="1" s="1"/>
  <c r="C493" i="1" s="1"/>
  <c r="C494" i="1" s="1"/>
  <c r="C495" i="1" s="1"/>
  <c r="C497" i="1" s="1"/>
  <c r="S485" i="1"/>
  <c r="R477" i="1"/>
  <c r="R478" i="1" s="1"/>
  <c r="R479" i="1" s="1"/>
  <c r="R480" i="1" s="1"/>
  <c r="R481" i="1" s="1"/>
  <c r="R482" i="1" s="1"/>
  <c r="R483" i="1" s="1"/>
  <c r="Q477" i="1"/>
  <c r="Q478" i="1" s="1"/>
  <c r="Q479" i="1" s="1"/>
  <c r="Q480" i="1" s="1"/>
  <c r="Q481" i="1" s="1"/>
  <c r="Q482" i="1" s="1"/>
  <c r="Q483" i="1" s="1"/>
  <c r="P477" i="1"/>
  <c r="P478" i="1" s="1"/>
  <c r="P479" i="1" s="1"/>
  <c r="P480" i="1" s="1"/>
  <c r="P481" i="1" s="1"/>
  <c r="P482" i="1" s="1"/>
  <c r="P483" i="1" s="1"/>
  <c r="O477" i="1"/>
  <c r="O478" i="1" s="1"/>
  <c r="O479" i="1" s="1"/>
  <c r="O480" i="1" s="1"/>
  <c r="O481" i="1" s="1"/>
  <c r="O482" i="1" s="1"/>
  <c r="O483" i="1" s="1"/>
  <c r="N477" i="1"/>
  <c r="N478" i="1" s="1"/>
  <c r="N479" i="1" s="1"/>
  <c r="N480" i="1" s="1"/>
  <c r="N481" i="1" s="1"/>
  <c r="N482" i="1" s="1"/>
  <c r="N483" i="1" s="1"/>
  <c r="M477" i="1"/>
  <c r="M478" i="1" s="1"/>
  <c r="M479" i="1" s="1"/>
  <c r="M480" i="1" s="1"/>
  <c r="M481" i="1" s="1"/>
  <c r="M482" i="1" s="1"/>
  <c r="M483" i="1" s="1"/>
  <c r="L477" i="1"/>
  <c r="L478" i="1" s="1"/>
  <c r="L479" i="1" s="1"/>
  <c r="L480" i="1" s="1"/>
  <c r="L481" i="1" s="1"/>
  <c r="L482" i="1" s="1"/>
  <c r="L483" i="1" s="1"/>
  <c r="K477" i="1"/>
  <c r="K478" i="1" s="1"/>
  <c r="K479" i="1" s="1"/>
  <c r="K480" i="1" s="1"/>
  <c r="K481" i="1" s="1"/>
  <c r="K482" i="1" s="1"/>
  <c r="K483" i="1" s="1"/>
  <c r="J477" i="1"/>
  <c r="J478" i="1" s="1"/>
  <c r="J479" i="1" s="1"/>
  <c r="J480" i="1" s="1"/>
  <c r="J481" i="1" s="1"/>
  <c r="J482" i="1" s="1"/>
  <c r="J483" i="1" s="1"/>
  <c r="I477" i="1"/>
  <c r="I478" i="1" s="1"/>
  <c r="I479" i="1" s="1"/>
  <c r="I480" i="1" s="1"/>
  <c r="I481" i="1" s="1"/>
  <c r="I482" i="1" s="1"/>
  <c r="I483" i="1" s="1"/>
  <c r="H477" i="1"/>
  <c r="H478" i="1" s="1"/>
  <c r="H479" i="1" s="1"/>
  <c r="H480" i="1" s="1"/>
  <c r="H481" i="1" s="1"/>
  <c r="H482" i="1" s="1"/>
  <c r="H483" i="1" s="1"/>
  <c r="G477" i="1"/>
  <c r="G478" i="1" s="1"/>
  <c r="G479" i="1" s="1"/>
  <c r="G480" i="1" s="1"/>
  <c r="G481" i="1" s="1"/>
  <c r="G482" i="1" s="1"/>
  <c r="G483" i="1" s="1"/>
  <c r="F477" i="1"/>
  <c r="F478" i="1" s="1"/>
  <c r="F479" i="1" s="1"/>
  <c r="F480" i="1" s="1"/>
  <c r="F481" i="1" s="1"/>
  <c r="F482" i="1" s="1"/>
  <c r="F483" i="1" s="1"/>
  <c r="E477" i="1"/>
  <c r="E478" i="1" s="1"/>
  <c r="E479" i="1" s="1"/>
  <c r="E480" i="1" s="1"/>
  <c r="E481" i="1" s="1"/>
  <c r="E482" i="1" s="1"/>
  <c r="E483" i="1" s="1"/>
  <c r="D477" i="1"/>
  <c r="D478" i="1" s="1"/>
  <c r="D479" i="1" s="1"/>
  <c r="D480" i="1" s="1"/>
  <c r="D481" i="1" s="1"/>
  <c r="D482" i="1" s="1"/>
  <c r="D483" i="1" s="1"/>
  <c r="C477" i="1"/>
  <c r="C478" i="1" s="1"/>
  <c r="C479" i="1" s="1"/>
  <c r="C480" i="1" s="1"/>
  <c r="C481" i="1" s="1"/>
  <c r="C482" i="1" s="1"/>
  <c r="C483" i="1" s="1"/>
  <c r="S473" i="1"/>
  <c r="R465" i="1"/>
  <c r="R466" i="1" s="1"/>
  <c r="R467" i="1" s="1"/>
  <c r="R468" i="1" s="1"/>
  <c r="R469" i="1" s="1"/>
  <c r="R470" i="1" s="1"/>
  <c r="R471" i="1" s="1"/>
  <c r="R473" i="1" s="1"/>
  <c r="Q465" i="1"/>
  <c r="Q466" i="1" s="1"/>
  <c r="Q467" i="1" s="1"/>
  <c r="Q468" i="1" s="1"/>
  <c r="Q469" i="1" s="1"/>
  <c r="Q470" i="1" s="1"/>
  <c r="Q471" i="1" s="1"/>
  <c r="Q473" i="1" s="1"/>
  <c r="P465" i="1"/>
  <c r="P466" i="1" s="1"/>
  <c r="P467" i="1" s="1"/>
  <c r="P468" i="1" s="1"/>
  <c r="P469" i="1" s="1"/>
  <c r="P470" i="1" s="1"/>
  <c r="P471" i="1" s="1"/>
  <c r="O465" i="1"/>
  <c r="O466" i="1" s="1"/>
  <c r="O467" i="1" s="1"/>
  <c r="O468" i="1" s="1"/>
  <c r="O469" i="1" s="1"/>
  <c r="O470" i="1" s="1"/>
  <c r="O471" i="1" s="1"/>
  <c r="O473" i="1" s="1"/>
  <c r="N465" i="1"/>
  <c r="N466" i="1" s="1"/>
  <c r="N467" i="1" s="1"/>
  <c r="N468" i="1" s="1"/>
  <c r="N469" i="1" s="1"/>
  <c r="N470" i="1" s="1"/>
  <c r="N471" i="1" s="1"/>
  <c r="M465" i="1"/>
  <c r="M466" i="1" s="1"/>
  <c r="M467" i="1" s="1"/>
  <c r="M468" i="1" s="1"/>
  <c r="M469" i="1" s="1"/>
  <c r="M470" i="1" s="1"/>
  <c r="M471" i="1" s="1"/>
  <c r="L465" i="1"/>
  <c r="L466" i="1" s="1"/>
  <c r="L467" i="1" s="1"/>
  <c r="L468" i="1" s="1"/>
  <c r="L469" i="1" s="1"/>
  <c r="L470" i="1" s="1"/>
  <c r="L471" i="1" s="1"/>
  <c r="K465" i="1"/>
  <c r="K466" i="1" s="1"/>
  <c r="K467" i="1" s="1"/>
  <c r="K468" i="1" s="1"/>
  <c r="K469" i="1" s="1"/>
  <c r="K470" i="1" s="1"/>
  <c r="K471" i="1" s="1"/>
  <c r="J465" i="1"/>
  <c r="J466" i="1" s="1"/>
  <c r="J467" i="1" s="1"/>
  <c r="J468" i="1" s="1"/>
  <c r="J469" i="1" s="1"/>
  <c r="J470" i="1" s="1"/>
  <c r="J471" i="1" s="1"/>
  <c r="I465" i="1"/>
  <c r="I466" i="1" s="1"/>
  <c r="I467" i="1" s="1"/>
  <c r="I468" i="1" s="1"/>
  <c r="I469" i="1" s="1"/>
  <c r="I470" i="1" s="1"/>
  <c r="I471" i="1" s="1"/>
  <c r="H465" i="1"/>
  <c r="H466" i="1" s="1"/>
  <c r="H467" i="1" s="1"/>
  <c r="H468" i="1" s="1"/>
  <c r="H469" i="1" s="1"/>
  <c r="H470" i="1" s="1"/>
  <c r="H471" i="1" s="1"/>
  <c r="G465" i="1"/>
  <c r="G466" i="1" s="1"/>
  <c r="G467" i="1" s="1"/>
  <c r="G468" i="1" s="1"/>
  <c r="G469" i="1" s="1"/>
  <c r="G470" i="1" s="1"/>
  <c r="G471" i="1" s="1"/>
  <c r="F465" i="1"/>
  <c r="F466" i="1" s="1"/>
  <c r="F467" i="1" s="1"/>
  <c r="F468" i="1" s="1"/>
  <c r="F469" i="1" s="1"/>
  <c r="F470" i="1" s="1"/>
  <c r="F471" i="1" s="1"/>
  <c r="E465" i="1"/>
  <c r="E466" i="1" s="1"/>
  <c r="E467" i="1" s="1"/>
  <c r="E468" i="1" s="1"/>
  <c r="E469" i="1" s="1"/>
  <c r="E470" i="1" s="1"/>
  <c r="E471" i="1" s="1"/>
  <c r="D465" i="1"/>
  <c r="D466" i="1" s="1"/>
  <c r="D467" i="1" s="1"/>
  <c r="D468" i="1" s="1"/>
  <c r="D469" i="1" s="1"/>
  <c r="D470" i="1" s="1"/>
  <c r="D471" i="1" s="1"/>
  <c r="C465" i="1"/>
  <c r="C466" i="1" s="1"/>
  <c r="C467" i="1" s="1"/>
  <c r="C468" i="1" s="1"/>
  <c r="C469" i="1" s="1"/>
  <c r="C470" i="1" s="1"/>
  <c r="C471" i="1" s="1"/>
  <c r="D453" i="1"/>
  <c r="D454" i="1" s="1"/>
  <c r="D455" i="1" s="1"/>
  <c r="D456" i="1" s="1"/>
  <c r="D457" i="1" s="1"/>
  <c r="D458" i="1" s="1"/>
  <c r="D459" i="1" s="1"/>
  <c r="C453" i="1"/>
  <c r="C454" i="1" s="1"/>
  <c r="C455" i="1" s="1"/>
  <c r="C456" i="1" s="1"/>
  <c r="C457" i="1" s="1"/>
  <c r="C458" i="1" s="1"/>
  <c r="C459" i="1" s="1"/>
  <c r="E453" i="1"/>
  <c r="E454" i="1" s="1"/>
  <c r="E455" i="1" s="1"/>
  <c r="E456" i="1" s="1"/>
  <c r="E457" i="1" s="1"/>
  <c r="E458" i="1" s="1"/>
  <c r="E459" i="1" s="1"/>
  <c r="F453" i="1"/>
  <c r="F454" i="1" s="1"/>
  <c r="F455" i="1" s="1"/>
  <c r="F456" i="1" s="1"/>
  <c r="F457" i="1" s="1"/>
  <c r="F458" i="1" s="1"/>
  <c r="F459" i="1" s="1"/>
  <c r="G453" i="1"/>
  <c r="G454" i="1" s="1"/>
  <c r="G455" i="1" s="1"/>
  <c r="G456" i="1" s="1"/>
  <c r="G457" i="1" s="1"/>
  <c r="G458" i="1" s="1"/>
  <c r="G459" i="1" s="1"/>
  <c r="H453" i="1"/>
  <c r="H454" i="1" s="1"/>
  <c r="H455" i="1" s="1"/>
  <c r="H456" i="1" s="1"/>
  <c r="H457" i="1" s="1"/>
  <c r="H458" i="1" s="1"/>
  <c r="H459" i="1" s="1"/>
  <c r="I453" i="1"/>
  <c r="I454" i="1" s="1"/>
  <c r="I455" i="1" s="1"/>
  <c r="I456" i="1" s="1"/>
  <c r="I457" i="1" s="1"/>
  <c r="I458" i="1" s="1"/>
  <c r="I459" i="1" s="1"/>
  <c r="J453" i="1"/>
  <c r="J454" i="1" s="1"/>
  <c r="J455" i="1" s="1"/>
  <c r="J456" i="1" s="1"/>
  <c r="J457" i="1" s="1"/>
  <c r="J458" i="1" s="1"/>
  <c r="J459" i="1" s="1"/>
  <c r="K453" i="1"/>
  <c r="K454" i="1" s="1"/>
  <c r="K455" i="1" s="1"/>
  <c r="K456" i="1" s="1"/>
  <c r="K457" i="1" s="1"/>
  <c r="K458" i="1" s="1"/>
  <c r="K459" i="1" s="1"/>
  <c r="L453" i="1"/>
  <c r="L454" i="1" s="1"/>
  <c r="L455" i="1" s="1"/>
  <c r="L456" i="1" s="1"/>
  <c r="L457" i="1" s="1"/>
  <c r="L458" i="1" s="1"/>
  <c r="L459" i="1" s="1"/>
  <c r="M453" i="1"/>
  <c r="M454" i="1" s="1"/>
  <c r="M455" i="1" s="1"/>
  <c r="M456" i="1" s="1"/>
  <c r="M457" i="1" s="1"/>
  <c r="M458" i="1" s="1"/>
  <c r="M459" i="1" s="1"/>
  <c r="N453" i="1"/>
  <c r="N454" i="1" s="1"/>
  <c r="N455" i="1" s="1"/>
  <c r="N456" i="1" s="1"/>
  <c r="N457" i="1" s="1"/>
  <c r="N458" i="1" s="1"/>
  <c r="N459" i="1" s="1"/>
  <c r="O453" i="1"/>
  <c r="O454" i="1" s="1"/>
  <c r="O455" i="1" s="1"/>
  <c r="O456" i="1" s="1"/>
  <c r="O457" i="1" s="1"/>
  <c r="O458" i="1" s="1"/>
  <c r="O459" i="1" s="1"/>
  <c r="P453" i="1"/>
  <c r="P454" i="1" s="1"/>
  <c r="P455" i="1" s="1"/>
  <c r="P456" i="1" s="1"/>
  <c r="P457" i="1" s="1"/>
  <c r="P458" i="1" s="1"/>
  <c r="P459" i="1" s="1"/>
  <c r="S440" i="1"/>
  <c r="S441" i="1" s="1"/>
  <c r="S442" i="1" s="1"/>
  <c r="S443" i="1" s="1"/>
  <c r="S444" i="1" s="1"/>
  <c r="S445" i="1" s="1"/>
  <c r="S446" i="1" s="1"/>
  <c r="R440" i="1"/>
  <c r="R441" i="1" s="1"/>
  <c r="R442" i="1" s="1"/>
  <c r="R443" i="1" s="1"/>
  <c r="R444" i="1" s="1"/>
  <c r="R445" i="1" s="1"/>
  <c r="R446" i="1" s="1"/>
  <c r="Q440" i="1"/>
  <c r="Q441" i="1" s="1"/>
  <c r="Q442" i="1" s="1"/>
  <c r="Q443" i="1" s="1"/>
  <c r="Q444" i="1" s="1"/>
  <c r="Q445" i="1" s="1"/>
  <c r="Q446" i="1" s="1"/>
  <c r="P440" i="1"/>
  <c r="P441" i="1" s="1"/>
  <c r="P442" i="1" s="1"/>
  <c r="P443" i="1" s="1"/>
  <c r="P444" i="1" s="1"/>
  <c r="P445" i="1" s="1"/>
  <c r="P446" i="1" s="1"/>
  <c r="O440" i="1"/>
  <c r="O441" i="1" s="1"/>
  <c r="O442" i="1" s="1"/>
  <c r="O443" i="1" s="1"/>
  <c r="O444" i="1" s="1"/>
  <c r="O445" i="1" s="1"/>
  <c r="O446" i="1" s="1"/>
  <c r="N440" i="1"/>
  <c r="N441" i="1" s="1"/>
  <c r="N442" i="1" s="1"/>
  <c r="N443" i="1" s="1"/>
  <c r="N444" i="1" s="1"/>
  <c r="N445" i="1" s="1"/>
  <c r="N446" i="1" s="1"/>
  <c r="M440" i="1"/>
  <c r="M441" i="1" s="1"/>
  <c r="M442" i="1" s="1"/>
  <c r="M443" i="1" s="1"/>
  <c r="M444" i="1" s="1"/>
  <c r="M445" i="1" s="1"/>
  <c r="M446" i="1" s="1"/>
  <c r="L440" i="1"/>
  <c r="L441" i="1" s="1"/>
  <c r="L442" i="1" s="1"/>
  <c r="L443" i="1" s="1"/>
  <c r="L444" i="1" s="1"/>
  <c r="L445" i="1" s="1"/>
  <c r="L446" i="1" s="1"/>
  <c r="K440" i="1"/>
  <c r="K441" i="1" s="1"/>
  <c r="K442" i="1" s="1"/>
  <c r="K443" i="1" s="1"/>
  <c r="K444" i="1" s="1"/>
  <c r="K445" i="1" s="1"/>
  <c r="K446" i="1" s="1"/>
  <c r="J440" i="1"/>
  <c r="J441" i="1" s="1"/>
  <c r="J442" i="1" s="1"/>
  <c r="J443" i="1" s="1"/>
  <c r="J444" i="1" s="1"/>
  <c r="J445" i="1" s="1"/>
  <c r="J446" i="1" s="1"/>
  <c r="I440" i="1"/>
  <c r="I441" i="1" s="1"/>
  <c r="I442" i="1" s="1"/>
  <c r="I443" i="1" s="1"/>
  <c r="I444" i="1" s="1"/>
  <c r="I445" i="1" s="1"/>
  <c r="I446" i="1" s="1"/>
  <c r="H440" i="1"/>
  <c r="H441" i="1" s="1"/>
  <c r="H442" i="1" s="1"/>
  <c r="H443" i="1" s="1"/>
  <c r="H444" i="1" s="1"/>
  <c r="H445" i="1" s="1"/>
  <c r="H446" i="1" s="1"/>
  <c r="G440" i="1"/>
  <c r="G441" i="1" s="1"/>
  <c r="G442" i="1" s="1"/>
  <c r="G443" i="1" s="1"/>
  <c r="G444" i="1" s="1"/>
  <c r="G445" i="1" s="1"/>
  <c r="G446" i="1" s="1"/>
  <c r="F440" i="1"/>
  <c r="F441" i="1" s="1"/>
  <c r="F442" i="1" s="1"/>
  <c r="F443" i="1" s="1"/>
  <c r="F444" i="1" s="1"/>
  <c r="F445" i="1" s="1"/>
  <c r="F446" i="1" s="1"/>
  <c r="E440" i="1"/>
  <c r="E441" i="1" s="1"/>
  <c r="E442" i="1" s="1"/>
  <c r="E443" i="1" s="1"/>
  <c r="E444" i="1" s="1"/>
  <c r="E445" i="1" s="1"/>
  <c r="E446" i="1" s="1"/>
  <c r="D440" i="1"/>
  <c r="D441" i="1" s="1"/>
  <c r="D442" i="1" s="1"/>
  <c r="D443" i="1" s="1"/>
  <c r="D444" i="1" s="1"/>
  <c r="D445" i="1" s="1"/>
  <c r="D446" i="1" s="1"/>
  <c r="C440" i="1"/>
  <c r="C441" i="1" s="1"/>
  <c r="C442" i="1" s="1"/>
  <c r="C443" i="1" s="1"/>
  <c r="C444" i="1" s="1"/>
  <c r="C445" i="1" s="1"/>
  <c r="C446" i="1" s="1"/>
  <c r="R428" i="1"/>
  <c r="R429" i="1" s="1"/>
  <c r="R430" i="1" s="1"/>
  <c r="R431" i="1" s="1"/>
  <c r="R432" i="1" s="1"/>
  <c r="R433" i="1" s="1"/>
  <c r="R434" i="1" s="1"/>
  <c r="Q428" i="1"/>
  <c r="Q429" i="1" s="1"/>
  <c r="Q430" i="1" s="1"/>
  <c r="Q431" i="1" s="1"/>
  <c r="Q432" i="1" s="1"/>
  <c r="Q433" i="1" s="1"/>
  <c r="Q434" i="1" s="1"/>
  <c r="P428" i="1"/>
  <c r="P429" i="1" s="1"/>
  <c r="P430" i="1" s="1"/>
  <c r="P431" i="1" s="1"/>
  <c r="P432" i="1" s="1"/>
  <c r="P433" i="1" s="1"/>
  <c r="P434" i="1" s="1"/>
  <c r="O428" i="1"/>
  <c r="O429" i="1" s="1"/>
  <c r="O430" i="1" s="1"/>
  <c r="O431" i="1" s="1"/>
  <c r="O432" i="1" s="1"/>
  <c r="O433" i="1" s="1"/>
  <c r="O434" i="1" s="1"/>
  <c r="N428" i="1"/>
  <c r="N429" i="1" s="1"/>
  <c r="N430" i="1" s="1"/>
  <c r="N431" i="1" s="1"/>
  <c r="N432" i="1" s="1"/>
  <c r="N433" i="1" s="1"/>
  <c r="N434" i="1" s="1"/>
  <c r="M428" i="1"/>
  <c r="M429" i="1" s="1"/>
  <c r="M430" i="1" s="1"/>
  <c r="M431" i="1" s="1"/>
  <c r="M432" i="1" s="1"/>
  <c r="M433" i="1" s="1"/>
  <c r="M434" i="1" s="1"/>
  <c r="L428" i="1"/>
  <c r="L429" i="1" s="1"/>
  <c r="L430" i="1" s="1"/>
  <c r="L431" i="1" s="1"/>
  <c r="L432" i="1" s="1"/>
  <c r="L433" i="1" s="1"/>
  <c r="L434" i="1" s="1"/>
  <c r="K428" i="1"/>
  <c r="K429" i="1" s="1"/>
  <c r="K430" i="1" s="1"/>
  <c r="K431" i="1" s="1"/>
  <c r="K432" i="1" s="1"/>
  <c r="K433" i="1" s="1"/>
  <c r="K434" i="1" s="1"/>
  <c r="J428" i="1"/>
  <c r="J429" i="1" s="1"/>
  <c r="J430" i="1" s="1"/>
  <c r="J431" i="1" s="1"/>
  <c r="J432" i="1" s="1"/>
  <c r="J433" i="1" s="1"/>
  <c r="J434" i="1" s="1"/>
  <c r="I428" i="1"/>
  <c r="I429" i="1" s="1"/>
  <c r="I430" i="1" s="1"/>
  <c r="I431" i="1" s="1"/>
  <c r="I432" i="1" s="1"/>
  <c r="I433" i="1" s="1"/>
  <c r="I434" i="1" s="1"/>
  <c r="H428" i="1"/>
  <c r="H429" i="1" s="1"/>
  <c r="H430" i="1" s="1"/>
  <c r="H431" i="1" s="1"/>
  <c r="H432" i="1" s="1"/>
  <c r="H433" i="1" s="1"/>
  <c r="H434" i="1" s="1"/>
  <c r="G428" i="1"/>
  <c r="G429" i="1" s="1"/>
  <c r="G430" i="1" s="1"/>
  <c r="G431" i="1" s="1"/>
  <c r="G432" i="1" s="1"/>
  <c r="G433" i="1" s="1"/>
  <c r="G434" i="1" s="1"/>
  <c r="F428" i="1"/>
  <c r="F429" i="1" s="1"/>
  <c r="F430" i="1" s="1"/>
  <c r="F431" i="1" s="1"/>
  <c r="F432" i="1" s="1"/>
  <c r="F433" i="1" s="1"/>
  <c r="F434" i="1" s="1"/>
  <c r="E428" i="1"/>
  <c r="E429" i="1" s="1"/>
  <c r="E430" i="1" s="1"/>
  <c r="E431" i="1" s="1"/>
  <c r="E432" i="1" s="1"/>
  <c r="E433" i="1" s="1"/>
  <c r="E434" i="1" s="1"/>
  <c r="D428" i="1"/>
  <c r="D429" i="1" s="1"/>
  <c r="D430" i="1" s="1"/>
  <c r="D431" i="1" s="1"/>
  <c r="D432" i="1" s="1"/>
  <c r="D433" i="1" s="1"/>
  <c r="D434" i="1" s="1"/>
  <c r="C428" i="1"/>
  <c r="C429" i="1" s="1"/>
  <c r="C430" i="1" s="1"/>
  <c r="C431" i="1" s="1"/>
  <c r="C432" i="1" s="1"/>
  <c r="C433" i="1" s="1"/>
  <c r="C434" i="1" s="1"/>
  <c r="B428" i="1"/>
  <c r="B429" i="1" s="1"/>
  <c r="B430" i="1" s="1"/>
  <c r="B431" i="1" s="1"/>
  <c r="B432" i="1" s="1"/>
  <c r="B433" i="1" s="1"/>
  <c r="B434" i="1" s="1"/>
  <c r="D416" i="1"/>
  <c r="D417" i="1" s="1"/>
  <c r="D418" i="1" s="1"/>
  <c r="D419" i="1" s="1"/>
  <c r="D420" i="1" s="1"/>
  <c r="D421" i="1" s="1"/>
  <c r="D422" i="1" s="1"/>
  <c r="C416" i="1"/>
  <c r="C417" i="1" s="1"/>
  <c r="C418" i="1" s="1"/>
  <c r="C419" i="1" s="1"/>
  <c r="C420" i="1" s="1"/>
  <c r="C421" i="1" s="1"/>
  <c r="C422" i="1" s="1"/>
  <c r="E416" i="1"/>
  <c r="E417" i="1" s="1"/>
  <c r="E418" i="1" s="1"/>
  <c r="E419" i="1" s="1"/>
  <c r="E420" i="1" s="1"/>
  <c r="E421" i="1" s="1"/>
  <c r="E422" i="1" s="1"/>
  <c r="F416" i="1"/>
  <c r="F417" i="1" s="1"/>
  <c r="F418" i="1" s="1"/>
  <c r="F419" i="1" s="1"/>
  <c r="F420" i="1" s="1"/>
  <c r="F421" i="1" s="1"/>
  <c r="F422" i="1" s="1"/>
  <c r="G416" i="1"/>
  <c r="G417" i="1" s="1"/>
  <c r="G418" i="1" s="1"/>
  <c r="G419" i="1" s="1"/>
  <c r="G420" i="1" s="1"/>
  <c r="G421" i="1" s="1"/>
  <c r="G422" i="1" s="1"/>
  <c r="H416" i="1"/>
  <c r="H417" i="1" s="1"/>
  <c r="H418" i="1" s="1"/>
  <c r="H419" i="1" s="1"/>
  <c r="H420" i="1" s="1"/>
  <c r="H421" i="1" s="1"/>
  <c r="H422" i="1" s="1"/>
  <c r="I416" i="1"/>
  <c r="I417" i="1" s="1"/>
  <c r="I418" i="1" s="1"/>
  <c r="I419" i="1" s="1"/>
  <c r="I420" i="1" s="1"/>
  <c r="I421" i="1" s="1"/>
  <c r="I422" i="1" s="1"/>
  <c r="J416" i="1"/>
  <c r="J417" i="1" s="1"/>
  <c r="J418" i="1" s="1"/>
  <c r="J419" i="1" s="1"/>
  <c r="J420" i="1" s="1"/>
  <c r="J421" i="1" s="1"/>
  <c r="J422" i="1" s="1"/>
  <c r="K416" i="1"/>
  <c r="K417" i="1" s="1"/>
  <c r="K418" i="1" s="1"/>
  <c r="K419" i="1" s="1"/>
  <c r="K420" i="1" s="1"/>
  <c r="K421" i="1" s="1"/>
  <c r="K422" i="1" s="1"/>
  <c r="L416" i="1"/>
  <c r="L417" i="1" s="1"/>
  <c r="L418" i="1" s="1"/>
  <c r="L419" i="1" s="1"/>
  <c r="L420" i="1" s="1"/>
  <c r="L421" i="1" s="1"/>
  <c r="L422" i="1" s="1"/>
  <c r="M416" i="1"/>
  <c r="M417" i="1" s="1"/>
  <c r="M418" i="1" s="1"/>
  <c r="M419" i="1" s="1"/>
  <c r="M420" i="1" s="1"/>
  <c r="M421" i="1" s="1"/>
  <c r="M422" i="1" s="1"/>
  <c r="N416" i="1"/>
  <c r="N417" i="1" s="1"/>
  <c r="N418" i="1" s="1"/>
  <c r="N419" i="1" s="1"/>
  <c r="N420" i="1" s="1"/>
  <c r="N421" i="1" s="1"/>
  <c r="N422" i="1" s="1"/>
  <c r="O416" i="1"/>
  <c r="O417" i="1" s="1"/>
  <c r="O418" i="1" s="1"/>
  <c r="O419" i="1" s="1"/>
  <c r="O420" i="1" s="1"/>
  <c r="O421" i="1" s="1"/>
  <c r="O422" i="1" s="1"/>
  <c r="P416" i="1"/>
  <c r="P417" i="1" s="1"/>
  <c r="P418" i="1" s="1"/>
  <c r="P419" i="1" s="1"/>
  <c r="P420" i="1" s="1"/>
  <c r="P421" i="1" s="1"/>
  <c r="P422" i="1" s="1"/>
  <c r="Q416" i="1"/>
  <c r="Q417" i="1" s="1"/>
  <c r="Q418" i="1" s="1"/>
  <c r="Q419" i="1" s="1"/>
  <c r="Q420" i="1" s="1"/>
  <c r="Q421" i="1" s="1"/>
  <c r="Q422" i="1" s="1"/>
  <c r="R416" i="1"/>
  <c r="R417" i="1" s="1"/>
  <c r="R418" i="1" s="1"/>
  <c r="R419" i="1" s="1"/>
  <c r="R420" i="1" s="1"/>
  <c r="R421" i="1" s="1"/>
  <c r="R422" i="1" s="1"/>
  <c r="B416" i="1"/>
  <c r="B417" i="1" s="1"/>
  <c r="B418" i="1" s="1"/>
  <c r="B419" i="1" s="1"/>
  <c r="B420" i="1" s="1"/>
  <c r="B421" i="1" s="1"/>
  <c r="B422" i="1" s="1"/>
  <c r="F399" i="1"/>
  <c r="F400" i="1" s="1"/>
  <c r="F401" i="1" s="1"/>
  <c r="F402" i="1" s="1"/>
  <c r="F403" i="1" s="1"/>
  <c r="F404" i="1" s="1"/>
  <c r="F405" i="1" s="1"/>
  <c r="F406" i="1" s="1"/>
  <c r="F407" i="1" s="1"/>
  <c r="F408" i="1" s="1"/>
  <c r="F410" i="1" s="1"/>
  <c r="E399" i="1"/>
  <c r="E400" i="1" s="1"/>
  <c r="E401" i="1" s="1"/>
  <c r="E402" i="1" s="1"/>
  <c r="E403" i="1" s="1"/>
  <c r="E404" i="1" s="1"/>
  <c r="E405" i="1" s="1"/>
  <c r="E406" i="1" s="1"/>
  <c r="E407" i="1" s="1"/>
  <c r="E408" i="1" s="1"/>
  <c r="E410" i="1" s="1"/>
  <c r="D399" i="1"/>
  <c r="D400" i="1" s="1"/>
  <c r="D401" i="1" s="1"/>
  <c r="D402" i="1" s="1"/>
  <c r="D403" i="1" s="1"/>
  <c r="D404" i="1" s="1"/>
  <c r="D405" i="1" s="1"/>
  <c r="D406" i="1" s="1"/>
  <c r="D407" i="1" s="1"/>
  <c r="D408" i="1" s="1"/>
  <c r="D410" i="1" s="1"/>
  <c r="C399" i="1"/>
  <c r="C400" i="1" s="1"/>
  <c r="C401" i="1" s="1"/>
  <c r="C402" i="1" s="1"/>
  <c r="C403" i="1" s="1"/>
  <c r="C404" i="1" s="1"/>
  <c r="C405" i="1" s="1"/>
  <c r="C406" i="1" s="1"/>
  <c r="C407" i="1" s="1"/>
  <c r="C408" i="1" s="1"/>
  <c r="C410" i="1" s="1"/>
  <c r="R384" i="1"/>
  <c r="R385" i="1" s="1"/>
  <c r="R386" i="1" s="1"/>
  <c r="R387" i="1" s="1"/>
  <c r="R388" i="1" s="1"/>
  <c r="R389" i="1" s="1"/>
  <c r="R390" i="1" s="1"/>
  <c r="R391" i="1" s="1"/>
  <c r="R392" i="1" s="1"/>
  <c r="R393" i="1" s="1"/>
  <c r="R395" i="1" s="1"/>
  <c r="Q384" i="1"/>
  <c r="Q385" i="1" s="1"/>
  <c r="Q386" i="1" s="1"/>
  <c r="Q387" i="1" s="1"/>
  <c r="Q388" i="1" s="1"/>
  <c r="Q389" i="1" s="1"/>
  <c r="Q390" i="1" s="1"/>
  <c r="Q391" i="1" s="1"/>
  <c r="Q392" i="1" s="1"/>
  <c r="Q393" i="1" s="1"/>
  <c r="Q395" i="1" s="1"/>
  <c r="P384" i="1"/>
  <c r="P385" i="1" s="1"/>
  <c r="P386" i="1" s="1"/>
  <c r="P387" i="1" s="1"/>
  <c r="P388" i="1" s="1"/>
  <c r="P389" i="1" s="1"/>
  <c r="P390" i="1" s="1"/>
  <c r="P391" i="1" s="1"/>
  <c r="P392" i="1" s="1"/>
  <c r="P393" i="1" s="1"/>
  <c r="P395" i="1" s="1"/>
  <c r="O384" i="1"/>
  <c r="O385" i="1" s="1"/>
  <c r="O386" i="1" s="1"/>
  <c r="O387" i="1" s="1"/>
  <c r="O388" i="1" s="1"/>
  <c r="O389" i="1" s="1"/>
  <c r="O390" i="1" s="1"/>
  <c r="O391" i="1" s="1"/>
  <c r="O392" i="1" s="1"/>
  <c r="O393" i="1" s="1"/>
  <c r="O395" i="1" s="1"/>
  <c r="N384" i="1"/>
  <c r="N385" i="1" s="1"/>
  <c r="N386" i="1" s="1"/>
  <c r="N387" i="1" s="1"/>
  <c r="N388" i="1" s="1"/>
  <c r="N389" i="1" s="1"/>
  <c r="N390" i="1" s="1"/>
  <c r="N391" i="1" s="1"/>
  <c r="N392" i="1" s="1"/>
  <c r="N393" i="1" s="1"/>
  <c r="N395" i="1" s="1"/>
  <c r="M384" i="1"/>
  <c r="M385" i="1" s="1"/>
  <c r="M386" i="1" s="1"/>
  <c r="M387" i="1" s="1"/>
  <c r="M388" i="1" s="1"/>
  <c r="M389" i="1" s="1"/>
  <c r="M390" i="1" s="1"/>
  <c r="M391" i="1" s="1"/>
  <c r="M392" i="1" s="1"/>
  <c r="M393" i="1" s="1"/>
  <c r="M395" i="1" s="1"/>
  <c r="L384" i="1"/>
  <c r="L385" i="1" s="1"/>
  <c r="L386" i="1" s="1"/>
  <c r="L387" i="1" s="1"/>
  <c r="L388" i="1" s="1"/>
  <c r="L389" i="1" s="1"/>
  <c r="L390" i="1" s="1"/>
  <c r="L391" i="1" s="1"/>
  <c r="L392" i="1" s="1"/>
  <c r="L393" i="1" s="1"/>
  <c r="L395" i="1" s="1"/>
  <c r="K384" i="1"/>
  <c r="K385" i="1" s="1"/>
  <c r="K386" i="1" s="1"/>
  <c r="K387" i="1" s="1"/>
  <c r="K388" i="1" s="1"/>
  <c r="K389" i="1" s="1"/>
  <c r="K390" i="1" s="1"/>
  <c r="K391" i="1" s="1"/>
  <c r="K392" i="1" s="1"/>
  <c r="K393" i="1" s="1"/>
  <c r="K395" i="1" s="1"/>
  <c r="J384" i="1"/>
  <c r="J385" i="1" s="1"/>
  <c r="J386" i="1" s="1"/>
  <c r="J387" i="1" s="1"/>
  <c r="J388" i="1" s="1"/>
  <c r="J389" i="1" s="1"/>
  <c r="J390" i="1" s="1"/>
  <c r="J391" i="1" s="1"/>
  <c r="J392" i="1" s="1"/>
  <c r="J393" i="1" s="1"/>
  <c r="J395" i="1" s="1"/>
  <c r="I384" i="1"/>
  <c r="I385" i="1" s="1"/>
  <c r="I386" i="1" s="1"/>
  <c r="I387" i="1" s="1"/>
  <c r="I388" i="1" s="1"/>
  <c r="I389" i="1" s="1"/>
  <c r="I390" i="1" s="1"/>
  <c r="I391" i="1" s="1"/>
  <c r="I392" i="1" s="1"/>
  <c r="I393" i="1" s="1"/>
  <c r="I395" i="1" s="1"/>
  <c r="H384" i="1"/>
  <c r="H385" i="1" s="1"/>
  <c r="H386" i="1" s="1"/>
  <c r="H387" i="1" s="1"/>
  <c r="H388" i="1" s="1"/>
  <c r="H389" i="1" s="1"/>
  <c r="H390" i="1" s="1"/>
  <c r="H391" i="1" s="1"/>
  <c r="H392" i="1" s="1"/>
  <c r="H393" i="1" s="1"/>
  <c r="H395" i="1" s="1"/>
  <c r="G384" i="1"/>
  <c r="G385" i="1" s="1"/>
  <c r="G386" i="1" s="1"/>
  <c r="G387" i="1" s="1"/>
  <c r="G388" i="1" s="1"/>
  <c r="G389" i="1" s="1"/>
  <c r="G390" i="1" s="1"/>
  <c r="G391" i="1" s="1"/>
  <c r="G392" i="1" s="1"/>
  <c r="G393" i="1" s="1"/>
  <c r="G395" i="1" s="1"/>
  <c r="F384" i="1"/>
  <c r="F385" i="1" s="1"/>
  <c r="F386" i="1" s="1"/>
  <c r="F387" i="1" s="1"/>
  <c r="F388" i="1" s="1"/>
  <c r="F389" i="1" s="1"/>
  <c r="F390" i="1" s="1"/>
  <c r="F391" i="1" s="1"/>
  <c r="F392" i="1" s="1"/>
  <c r="F393" i="1" s="1"/>
  <c r="F395" i="1" s="1"/>
  <c r="E384" i="1"/>
  <c r="E385" i="1" s="1"/>
  <c r="E386" i="1" s="1"/>
  <c r="E387" i="1" s="1"/>
  <c r="E388" i="1" s="1"/>
  <c r="E389" i="1" s="1"/>
  <c r="E390" i="1" s="1"/>
  <c r="E391" i="1" s="1"/>
  <c r="E392" i="1" s="1"/>
  <c r="E393" i="1" s="1"/>
  <c r="E395" i="1" s="1"/>
  <c r="D384" i="1"/>
  <c r="D385" i="1" s="1"/>
  <c r="D386" i="1" s="1"/>
  <c r="D387" i="1" s="1"/>
  <c r="D388" i="1" s="1"/>
  <c r="D389" i="1" s="1"/>
  <c r="D390" i="1" s="1"/>
  <c r="D391" i="1" s="1"/>
  <c r="D392" i="1" s="1"/>
  <c r="D393" i="1" s="1"/>
  <c r="D395" i="1" s="1"/>
  <c r="C384" i="1"/>
  <c r="C385" i="1" s="1"/>
  <c r="C386" i="1" s="1"/>
  <c r="C387" i="1" s="1"/>
  <c r="C388" i="1" s="1"/>
  <c r="C389" i="1" s="1"/>
  <c r="C390" i="1" s="1"/>
  <c r="C391" i="1" s="1"/>
  <c r="C392" i="1" s="1"/>
  <c r="C393" i="1" s="1"/>
  <c r="C395" i="1" s="1"/>
  <c r="R368" i="1"/>
  <c r="R369" i="1" s="1"/>
  <c r="R370" i="1" s="1"/>
  <c r="R371" i="1" s="1"/>
  <c r="R372" i="1" s="1"/>
  <c r="R373" i="1" s="1"/>
  <c r="R374" i="1" s="1"/>
  <c r="R375" i="1" s="1"/>
  <c r="R376" i="1" s="1"/>
  <c r="R377" i="1" s="1"/>
  <c r="R379" i="1" s="1"/>
  <c r="Q368" i="1"/>
  <c r="Q369" i="1" s="1"/>
  <c r="Q370" i="1" s="1"/>
  <c r="Q371" i="1" s="1"/>
  <c r="Q372" i="1" s="1"/>
  <c r="Q373" i="1" s="1"/>
  <c r="Q374" i="1" s="1"/>
  <c r="Q375" i="1" s="1"/>
  <c r="Q376" i="1" s="1"/>
  <c r="Q377" i="1" s="1"/>
  <c r="Q379" i="1" s="1"/>
  <c r="P368" i="1"/>
  <c r="P369" i="1" s="1"/>
  <c r="P370" i="1" s="1"/>
  <c r="P371" i="1" s="1"/>
  <c r="P372" i="1" s="1"/>
  <c r="P373" i="1" s="1"/>
  <c r="P374" i="1" s="1"/>
  <c r="P375" i="1" s="1"/>
  <c r="P376" i="1" s="1"/>
  <c r="P377" i="1" s="1"/>
  <c r="P379" i="1" s="1"/>
  <c r="O368" i="1"/>
  <c r="O369" i="1" s="1"/>
  <c r="O370" i="1" s="1"/>
  <c r="O371" i="1" s="1"/>
  <c r="O372" i="1" s="1"/>
  <c r="O373" i="1" s="1"/>
  <c r="O374" i="1" s="1"/>
  <c r="O375" i="1" s="1"/>
  <c r="O376" i="1" s="1"/>
  <c r="O377" i="1" s="1"/>
  <c r="O379" i="1" s="1"/>
  <c r="N368" i="1"/>
  <c r="N369" i="1" s="1"/>
  <c r="N370" i="1" s="1"/>
  <c r="N371" i="1" s="1"/>
  <c r="N372" i="1" s="1"/>
  <c r="N373" i="1" s="1"/>
  <c r="N374" i="1" s="1"/>
  <c r="N375" i="1" s="1"/>
  <c r="N376" i="1" s="1"/>
  <c r="N377" i="1" s="1"/>
  <c r="N379" i="1" s="1"/>
  <c r="M368" i="1"/>
  <c r="M369" i="1" s="1"/>
  <c r="M370" i="1" s="1"/>
  <c r="M371" i="1" s="1"/>
  <c r="M372" i="1" s="1"/>
  <c r="M373" i="1" s="1"/>
  <c r="M374" i="1" s="1"/>
  <c r="M375" i="1" s="1"/>
  <c r="M376" i="1" s="1"/>
  <c r="M377" i="1" s="1"/>
  <c r="M379" i="1" s="1"/>
  <c r="L368" i="1"/>
  <c r="L369" i="1" s="1"/>
  <c r="L370" i="1" s="1"/>
  <c r="L371" i="1" s="1"/>
  <c r="L372" i="1" s="1"/>
  <c r="L373" i="1" s="1"/>
  <c r="L374" i="1" s="1"/>
  <c r="L375" i="1" s="1"/>
  <c r="L376" i="1" s="1"/>
  <c r="L377" i="1" s="1"/>
  <c r="L379" i="1" s="1"/>
  <c r="K368" i="1"/>
  <c r="K369" i="1" s="1"/>
  <c r="K370" i="1" s="1"/>
  <c r="K371" i="1" s="1"/>
  <c r="K372" i="1" s="1"/>
  <c r="K373" i="1" s="1"/>
  <c r="K374" i="1" s="1"/>
  <c r="K375" i="1" s="1"/>
  <c r="K376" i="1" s="1"/>
  <c r="K377" i="1" s="1"/>
  <c r="K379" i="1" s="1"/>
  <c r="J368" i="1"/>
  <c r="J369" i="1" s="1"/>
  <c r="J370" i="1" s="1"/>
  <c r="J371" i="1" s="1"/>
  <c r="J372" i="1" s="1"/>
  <c r="J373" i="1" s="1"/>
  <c r="J374" i="1" s="1"/>
  <c r="J375" i="1" s="1"/>
  <c r="J376" i="1" s="1"/>
  <c r="J377" i="1" s="1"/>
  <c r="J379" i="1" s="1"/>
  <c r="I368" i="1"/>
  <c r="I369" i="1" s="1"/>
  <c r="I370" i="1" s="1"/>
  <c r="I371" i="1" s="1"/>
  <c r="I372" i="1" s="1"/>
  <c r="I373" i="1" s="1"/>
  <c r="I374" i="1" s="1"/>
  <c r="I375" i="1" s="1"/>
  <c r="I376" i="1" s="1"/>
  <c r="I377" i="1" s="1"/>
  <c r="I379" i="1" s="1"/>
  <c r="H368" i="1"/>
  <c r="H369" i="1" s="1"/>
  <c r="H370" i="1" s="1"/>
  <c r="H371" i="1" s="1"/>
  <c r="H372" i="1" s="1"/>
  <c r="H373" i="1" s="1"/>
  <c r="H374" i="1" s="1"/>
  <c r="H375" i="1" s="1"/>
  <c r="H376" i="1" s="1"/>
  <c r="H377" i="1" s="1"/>
  <c r="H379" i="1" s="1"/>
  <c r="G368" i="1"/>
  <c r="G369" i="1" s="1"/>
  <c r="G370" i="1" s="1"/>
  <c r="G371" i="1" s="1"/>
  <c r="G372" i="1" s="1"/>
  <c r="G373" i="1" s="1"/>
  <c r="G374" i="1" s="1"/>
  <c r="G375" i="1" s="1"/>
  <c r="G376" i="1" s="1"/>
  <c r="G377" i="1" s="1"/>
  <c r="G379" i="1" s="1"/>
  <c r="F368" i="1"/>
  <c r="F369" i="1" s="1"/>
  <c r="F370" i="1" s="1"/>
  <c r="F371" i="1" s="1"/>
  <c r="F372" i="1" s="1"/>
  <c r="F373" i="1" s="1"/>
  <c r="F374" i="1" s="1"/>
  <c r="F375" i="1" s="1"/>
  <c r="F376" i="1" s="1"/>
  <c r="F377" i="1" s="1"/>
  <c r="F379" i="1" s="1"/>
  <c r="E368" i="1"/>
  <c r="E369" i="1" s="1"/>
  <c r="E370" i="1" s="1"/>
  <c r="E371" i="1" s="1"/>
  <c r="E372" i="1" s="1"/>
  <c r="E373" i="1" s="1"/>
  <c r="E374" i="1" s="1"/>
  <c r="E375" i="1" s="1"/>
  <c r="E376" i="1" s="1"/>
  <c r="E377" i="1" s="1"/>
  <c r="E379" i="1" s="1"/>
  <c r="D368" i="1"/>
  <c r="D369" i="1" s="1"/>
  <c r="D370" i="1" s="1"/>
  <c r="D371" i="1" s="1"/>
  <c r="D372" i="1" s="1"/>
  <c r="D373" i="1" s="1"/>
  <c r="D374" i="1" s="1"/>
  <c r="D375" i="1" s="1"/>
  <c r="D376" i="1" s="1"/>
  <c r="D377" i="1" s="1"/>
  <c r="D379" i="1" s="1"/>
  <c r="C368" i="1"/>
  <c r="C369" i="1" s="1"/>
  <c r="C370" i="1" s="1"/>
  <c r="C371" i="1" s="1"/>
  <c r="C372" i="1" s="1"/>
  <c r="C373" i="1" s="1"/>
  <c r="C374" i="1" s="1"/>
  <c r="C375" i="1" s="1"/>
  <c r="C376" i="1" s="1"/>
  <c r="C377" i="1" s="1"/>
  <c r="C379" i="1" s="1"/>
  <c r="R353" i="1"/>
  <c r="R354" i="1" s="1"/>
  <c r="R355" i="1" s="1"/>
  <c r="R356" i="1" s="1"/>
  <c r="R357" i="1" s="1"/>
  <c r="R358" i="1" s="1"/>
  <c r="R359" i="1" s="1"/>
  <c r="R360" i="1" s="1"/>
  <c r="R361" i="1" s="1"/>
  <c r="R362" i="1" s="1"/>
  <c r="R364" i="1" s="1"/>
  <c r="Q353" i="1"/>
  <c r="Q354" i="1" s="1"/>
  <c r="Q355" i="1" s="1"/>
  <c r="Q356" i="1" s="1"/>
  <c r="Q357" i="1" s="1"/>
  <c r="Q358" i="1" s="1"/>
  <c r="Q359" i="1" s="1"/>
  <c r="Q360" i="1" s="1"/>
  <c r="Q361" i="1" s="1"/>
  <c r="Q362" i="1" s="1"/>
  <c r="Q364" i="1" s="1"/>
  <c r="P353" i="1"/>
  <c r="P354" i="1" s="1"/>
  <c r="P355" i="1" s="1"/>
  <c r="P356" i="1" s="1"/>
  <c r="P357" i="1" s="1"/>
  <c r="P358" i="1" s="1"/>
  <c r="P359" i="1" s="1"/>
  <c r="P360" i="1" s="1"/>
  <c r="P361" i="1" s="1"/>
  <c r="P362" i="1" s="1"/>
  <c r="P364" i="1" s="1"/>
  <c r="O353" i="1"/>
  <c r="O354" i="1" s="1"/>
  <c r="O355" i="1" s="1"/>
  <c r="O356" i="1" s="1"/>
  <c r="O357" i="1" s="1"/>
  <c r="O358" i="1" s="1"/>
  <c r="O359" i="1" s="1"/>
  <c r="O360" i="1" s="1"/>
  <c r="O361" i="1" s="1"/>
  <c r="O362" i="1" s="1"/>
  <c r="O364" i="1" s="1"/>
  <c r="N353" i="1"/>
  <c r="N354" i="1" s="1"/>
  <c r="N355" i="1" s="1"/>
  <c r="N356" i="1" s="1"/>
  <c r="N357" i="1" s="1"/>
  <c r="N358" i="1" s="1"/>
  <c r="N359" i="1" s="1"/>
  <c r="N360" i="1" s="1"/>
  <c r="N361" i="1" s="1"/>
  <c r="N362" i="1" s="1"/>
  <c r="N364" i="1" s="1"/>
  <c r="M353" i="1"/>
  <c r="M354" i="1" s="1"/>
  <c r="M355" i="1" s="1"/>
  <c r="M356" i="1" s="1"/>
  <c r="M357" i="1" s="1"/>
  <c r="M358" i="1" s="1"/>
  <c r="M359" i="1" s="1"/>
  <c r="M360" i="1" s="1"/>
  <c r="M361" i="1" s="1"/>
  <c r="M362" i="1" s="1"/>
  <c r="M364" i="1" s="1"/>
  <c r="L353" i="1"/>
  <c r="L354" i="1" s="1"/>
  <c r="L355" i="1" s="1"/>
  <c r="L356" i="1" s="1"/>
  <c r="L357" i="1" s="1"/>
  <c r="L358" i="1" s="1"/>
  <c r="L359" i="1" s="1"/>
  <c r="L360" i="1" s="1"/>
  <c r="L361" i="1" s="1"/>
  <c r="L362" i="1" s="1"/>
  <c r="L364" i="1" s="1"/>
  <c r="K353" i="1"/>
  <c r="K354" i="1" s="1"/>
  <c r="K355" i="1" s="1"/>
  <c r="K356" i="1" s="1"/>
  <c r="K357" i="1" s="1"/>
  <c r="K358" i="1" s="1"/>
  <c r="K359" i="1" s="1"/>
  <c r="K360" i="1" s="1"/>
  <c r="K361" i="1" s="1"/>
  <c r="K362" i="1" s="1"/>
  <c r="K364" i="1" s="1"/>
  <c r="J353" i="1"/>
  <c r="J354" i="1" s="1"/>
  <c r="J355" i="1" s="1"/>
  <c r="J356" i="1" s="1"/>
  <c r="J357" i="1" s="1"/>
  <c r="J358" i="1" s="1"/>
  <c r="J359" i="1" s="1"/>
  <c r="J360" i="1" s="1"/>
  <c r="J361" i="1" s="1"/>
  <c r="J362" i="1" s="1"/>
  <c r="J364" i="1" s="1"/>
  <c r="I353" i="1"/>
  <c r="I354" i="1" s="1"/>
  <c r="I355" i="1" s="1"/>
  <c r="I356" i="1" s="1"/>
  <c r="I357" i="1" s="1"/>
  <c r="I358" i="1" s="1"/>
  <c r="I359" i="1" s="1"/>
  <c r="I360" i="1" s="1"/>
  <c r="I361" i="1" s="1"/>
  <c r="I362" i="1" s="1"/>
  <c r="I364" i="1" s="1"/>
  <c r="H353" i="1"/>
  <c r="H354" i="1" s="1"/>
  <c r="H355" i="1" s="1"/>
  <c r="H356" i="1" s="1"/>
  <c r="H357" i="1" s="1"/>
  <c r="H358" i="1" s="1"/>
  <c r="H359" i="1" s="1"/>
  <c r="H360" i="1" s="1"/>
  <c r="H361" i="1" s="1"/>
  <c r="H362" i="1" s="1"/>
  <c r="H364" i="1" s="1"/>
  <c r="G353" i="1"/>
  <c r="G354" i="1" s="1"/>
  <c r="G355" i="1" s="1"/>
  <c r="G356" i="1" s="1"/>
  <c r="G357" i="1" s="1"/>
  <c r="G358" i="1" s="1"/>
  <c r="G359" i="1" s="1"/>
  <c r="G360" i="1" s="1"/>
  <c r="G361" i="1" s="1"/>
  <c r="G362" i="1" s="1"/>
  <c r="G364" i="1" s="1"/>
  <c r="F353" i="1"/>
  <c r="F354" i="1" s="1"/>
  <c r="F355" i="1" s="1"/>
  <c r="F356" i="1" s="1"/>
  <c r="F357" i="1" s="1"/>
  <c r="F358" i="1" s="1"/>
  <c r="F359" i="1" s="1"/>
  <c r="F360" i="1" s="1"/>
  <c r="F361" i="1" s="1"/>
  <c r="F362" i="1" s="1"/>
  <c r="F364" i="1" s="1"/>
  <c r="E353" i="1"/>
  <c r="E354" i="1" s="1"/>
  <c r="E355" i="1" s="1"/>
  <c r="E356" i="1" s="1"/>
  <c r="E357" i="1" s="1"/>
  <c r="E358" i="1" s="1"/>
  <c r="E359" i="1" s="1"/>
  <c r="E360" i="1" s="1"/>
  <c r="E361" i="1" s="1"/>
  <c r="E362" i="1" s="1"/>
  <c r="E364" i="1" s="1"/>
  <c r="D353" i="1"/>
  <c r="D354" i="1" s="1"/>
  <c r="D355" i="1" s="1"/>
  <c r="D356" i="1" s="1"/>
  <c r="D357" i="1" s="1"/>
  <c r="D358" i="1" s="1"/>
  <c r="D359" i="1" s="1"/>
  <c r="D360" i="1" s="1"/>
  <c r="D361" i="1" s="1"/>
  <c r="D362" i="1" s="1"/>
  <c r="D364" i="1" s="1"/>
  <c r="C353" i="1"/>
  <c r="C354" i="1" s="1"/>
  <c r="C355" i="1" s="1"/>
  <c r="C356" i="1" s="1"/>
  <c r="C357" i="1" s="1"/>
  <c r="C358" i="1" s="1"/>
  <c r="C359" i="1" s="1"/>
  <c r="C360" i="1" s="1"/>
  <c r="C361" i="1" s="1"/>
  <c r="C362" i="1" s="1"/>
  <c r="C364" i="1" s="1"/>
  <c r="D338" i="1"/>
  <c r="D339" i="1" s="1"/>
  <c r="D340" i="1" s="1"/>
  <c r="D341" i="1" s="1"/>
  <c r="D342" i="1" s="1"/>
  <c r="D343" i="1" s="1"/>
  <c r="D344" i="1" s="1"/>
  <c r="D345" i="1" s="1"/>
  <c r="D346" i="1" s="1"/>
  <c r="D347" i="1" s="1"/>
  <c r="D349" i="1" s="1"/>
  <c r="E338" i="1"/>
  <c r="E339" i="1" s="1"/>
  <c r="E340" i="1" s="1"/>
  <c r="E341" i="1" s="1"/>
  <c r="E342" i="1" s="1"/>
  <c r="E343" i="1" s="1"/>
  <c r="E344" i="1" s="1"/>
  <c r="E345" i="1" s="1"/>
  <c r="E346" i="1" s="1"/>
  <c r="E347" i="1" s="1"/>
  <c r="E349" i="1" s="1"/>
  <c r="F338" i="1"/>
  <c r="F339" i="1" s="1"/>
  <c r="F340" i="1" s="1"/>
  <c r="F341" i="1" s="1"/>
  <c r="F342" i="1" s="1"/>
  <c r="F343" i="1" s="1"/>
  <c r="F344" i="1" s="1"/>
  <c r="F345" i="1" s="1"/>
  <c r="F346" i="1" s="1"/>
  <c r="F347" i="1" s="1"/>
  <c r="F349" i="1" s="1"/>
  <c r="G338" i="1"/>
  <c r="G339" i="1" s="1"/>
  <c r="G340" i="1" s="1"/>
  <c r="G341" i="1" s="1"/>
  <c r="G342" i="1" s="1"/>
  <c r="G343" i="1" s="1"/>
  <c r="G344" i="1" s="1"/>
  <c r="G345" i="1" s="1"/>
  <c r="G346" i="1" s="1"/>
  <c r="G347" i="1" s="1"/>
  <c r="G349" i="1" s="1"/>
  <c r="H338" i="1"/>
  <c r="H339" i="1" s="1"/>
  <c r="H340" i="1" s="1"/>
  <c r="H341" i="1" s="1"/>
  <c r="H342" i="1" s="1"/>
  <c r="H343" i="1" s="1"/>
  <c r="H344" i="1" s="1"/>
  <c r="H345" i="1" s="1"/>
  <c r="H346" i="1" s="1"/>
  <c r="H347" i="1" s="1"/>
  <c r="H349" i="1" s="1"/>
  <c r="I338" i="1"/>
  <c r="I339" i="1" s="1"/>
  <c r="I340" i="1" s="1"/>
  <c r="I341" i="1" s="1"/>
  <c r="I342" i="1" s="1"/>
  <c r="I343" i="1" s="1"/>
  <c r="I344" i="1" s="1"/>
  <c r="I345" i="1" s="1"/>
  <c r="I346" i="1" s="1"/>
  <c r="I347" i="1" s="1"/>
  <c r="I349" i="1" s="1"/>
  <c r="J338" i="1"/>
  <c r="J339" i="1" s="1"/>
  <c r="J340" i="1" s="1"/>
  <c r="J341" i="1" s="1"/>
  <c r="J342" i="1" s="1"/>
  <c r="J343" i="1" s="1"/>
  <c r="J344" i="1" s="1"/>
  <c r="J345" i="1" s="1"/>
  <c r="J346" i="1" s="1"/>
  <c r="J347" i="1" s="1"/>
  <c r="J349" i="1" s="1"/>
  <c r="K338" i="1"/>
  <c r="K339" i="1" s="1"/>
  <c r="K340" i="1" s="1"/>
  <c r="K341" i="1" s="1"/>
  <c r="K342" i="1" s="1"/>
  <c r="K343" i="1" s="1"/>
  <c r="K344" i="1" s="1"/>
  <c r="K345" i="1" s="1"/>
  <c r="K346" i="1" s="1"/>
  <c r="K347" i="1" s="1"/>
  <c r="K349" i="1" s="1"/>
  <c r="L338" i="1"/>
  <c r="L339" i="1" s="1"/>
  <c r="L340" i="1" s="1"/>
  <c r="L341" i="1" s="1"/>
  <c r="L342" i="1" s="1"/>
  <c r="L343" i="1" s="1"/>
  <c r="L344" i="1" s="1"/>
  <c r="L345" i="1" s="1"/>
  <c r="L346" i="1" s="1"/>
  <c r="L347" i="1" s="1"/>
  <c r="L349" i="1" s="1"/>
  <c r="M338" i="1"/>
  <c r="M339" i="1" s="1"/>
  <c r="M340" i="1" s="1"/>
  <c r="M341" i="1" s="1"/>
  <c r="M342" i="1" s="1"/>
  <c r="M343" i="1" s="1"/>
  <c r="M344" i="1" s="1"/>
  <c r="M345" i="1" s="1"/>
  <c r="M346" i="1" s="1"/>
  <c r="M347" i="1" s="1"/>
  <c r="M349" i="1" s="1"/>
  <c r="N338" i="1"/>
  <c r="N339" i="1" s="1"/>
  <c r="N340" i="1" s="1"/>
  <c r="N341" i="1" s="1"/>
  <c r="N342" i="1" s="1"/>
  <c r="N343" i="1" s="1"/>
  <c r="N344" i="1" s="1"/>
  <c r="N345" i="1" s="1"/>
  <c r="N346" i="1" s="1"/>
  <c r="N347" i="1" s="1"/>
  <c r="N349" i="1" s="1"/>
  <c r="O338" i="1"/>
  <c r="O339" i="1" s="1"/>
  <c r="O340" i="1" s="1"/>
  <c r="O341" i="1" s="1"/>
  <c r="O342" i="1" s="1"/>
  <c r="O343" i="1" s="1"/>
  <c r="O344" i="1" s="1"/>
  <c r="O345" i="1" s="1"/>
  <c r="O346" i="1" s="1"/>
  <c r="O347" i="1" s="1"/>
  <c r="O349" i="1" s="1"/>
  <c r="P338" i="1"/>
  <c r="P339" i="1" s="1"/>
  <c r="P340" i="1" s="1"/>
  <c r="P341" i="1" s="1"/>
  <c r="P342" i="1" s="1"/>
  <c r="P343" i="1" s="1"/>
  <c r="P344" i="1" s="1"/>
  <c r="P345" i="1" s="1"/>
  <c r="P346" i="1" s="1"/>
  <c r="P347" i="1" s="1"/>
  <c r="P349" i="1" s="1"/>
  <c r="Q338" i="1"/>
  <c r="Q339" i="1" s="1"/>
  <c r="Q340" i="1" s="1"/>
  <c r="Q341" i="1" s="1"/>
  <c r="Q342" i="1" s="1"/>
  <c r="Q343" i="1" s="1"/>
  <c r="Q344" i="1" s="1"/>
  <c r="Q345" i="1" s="1"/>
  <c r="Q346" i="1" s="1"/>
  <c r="Q347" i="1" s="1"/>
  <c r="Q349" i="1" s="1"/>
  <c r="R338" i="1"/>
  <c r="R339" i="1" s="1"/>
  <c r="R340" i="1" s="1"/>
  <c r="R341" i="1" s="1"/>
  <c r="R342" i="1" s="1"/>
  <c r="R343" i="1" s="1"/>
  <c r="R344" i="1" s="1"/>
  <c r="R345" i="1" s="1"/>
  <c r="R346" i="1" s="1"/>
  <c r="R347" i="1" s="1"/>
  <c r="R349" i="1" s="1"/>
  <c r="E321" i="1"/>
  <c r="E322" i="1" s="1"/>
  <c r="E323" i="1" s="1"/>
  <c r="E324" i="1" s="1"/>
  <c r="E325" i="1" s="1"/>
  <c r="E326" i="1" s="1"/>
  <c r="E327" i="1" s="1"/>
  <c r="E328" i="1" s="1"/>
  <c r="E329" i="1" s="1"/>
  <c r="E330" i="1" s="1"/>
  <c r="D321" i="1"/>
  <c r="D322" i="1" s="1"/>
  <c r="D323" i="1" s="1"/>
  <c r="D324" i="1" s="1"/>
  <c r="D325" i="1" s="1"/>
  <c r="D326" i="1" s="1"/>
  <c r="D327" i="1" s="1"/>
  <c r="D328" i="1" s="1"/>
  <c r="D329" i="1" s="1"/>
  <c r="D330" i="1" s="1"/>
  <c r="C321" i="1"/>
  <c r="C322" i="1" s="1"/>
  <c r="C323" i="1" s="1"/>
  <c r="C324" i="1" s="1"/>
  <c r="C325" i="1" s="1"/>
  <c r="C326" i="1" s="1"/>
  <c r="C327" i="1" s="1"/>
  <c r="C328" i="1" s="1"/>
  <c r="C329" i="1" s="1"/>
  <c r="C330" i="1" s="1"/>
  <c r="B321" i="1"/>
  <c r="B322" i="1" s="1"/>
  <c r="B323" i="1" s="1"/>
  <c r="B324" i="1" s="1"/>
  <c r="B325" i="1" s="1"/>
  <c r="B326" i="1" s="1"/>
  <c r="B327" i="1" s="1"/>
  <c r="B328" i="1" s="1"/>
  <c r="B329" i="1" s="1"/>
  <c r="B330" i="1" s="1"/>
  <c r="R306" i="1"/>
  <c r="R307" i="1" s="1"/>
  <c r="R308" i="1" s="1"/>
  <c r="R309" i="1" s="1"/>
  <c r="R310" i="1" s="1"/>
  <c r="R311" i="1" s="1"/>
  <c r="R312" i="1" s="1"/>
  <c r="R313" i="1" s="1"/>
  <c r="R314" i="1" s="1"/>
  <c r="R315" i="1" s="1"/>
  <c r="Q306" i="1"/>
  <c r="Q307" i="1" s="1"/>
  <c r="Q308" i="1" s="1"/>
  <c r="Q309" i="1" s="1"/>
  <c r="Q310" i="1" s="1"/>
  <c r="Q311" i="1" s="1"/>
  <c r="Q312" i="1" s="1"/>
  <c r="Q313" i="1" s="1"/>
  <c r="Q314" i="1" s="1"/>
  <c r="Q315" i="1" s="1"/>
  <c r="P306" i="1"/>
  <c r="P307" i="1" s="1"/>
  <c r="P308" i="1" s="1"/>
  <c r="P309" i="1" s="1"/>
  <c r="P310" i="1" s="1"/>
  <c r="P311" i="1" s="1"/>
  <c r="P312" i="1" s="1"/>
  <c r="P313" i="1" s="1"/>
  <c r="P314" i="1" s="1"/>
  <c r="P315" i="1" s="1"/>
  <c r="O306" i="1"/>
  <c r="O307" i="1" s="1"/>
  <c r="O308" i="1" s="1"/>
  <c r="O309" i="1" s="1"/>
  <c r="O310" i="1" s="1"/>
  <c r="O311" i="1" s="1"/>
  <c r="O312" i="1" s="1"/>
  <c r="O313" i="1" s="1"/>
  <c r="O314" i="1" s="1"/>
  <c r="O315" i="1" s="1"/>
  <c r="N306" i="1"/>
  <c r="N307" i="1" s="1"/>
  <c r="N308" i="1" s="1"/>
  <c r="N309" i="1" s="1"/>
  <c r="N310" i="1" s="1"/>
  <c r="N311" i="1" s="1"/>
  <c r="N312" i="1" s="1"/>
  <c r="N313" i="1" s="1"/>
  <c r="N314" i="1" s="1"/>
  <c r="N315" i="1" s="1"/>
  <c r="M306" i="1"/>
  <c r="M307" i="1" s="1"/>
  <c r="M308" i="1" s="1"/>
  <c r="M309" i="1" s="1"/>
  <c r="M310" i="1" s="1"/>
  <c r="M311" i="1" s="1"/>
  <c r="M312" i="1" s="1"/>
  <c r="M313" i="1" s="1"/>
  <c r="M314" i="1" s="1"/>
  <c r="M315" i="1" s="1"/>
  <c r="L306" i="1"/>
  <c r="L307" i="1" s="1"/>
  <c r="L308" i="1" s="1"/>
  <c r="L309" i="1" s="1"/>
  <c r="L310" i="1" s="1"/>
  <c r="L311" i="1" s="1"/>
  <c r="L312" i="1" s="1"/>
  <c r="L313" i="1" s="1"/>
  <c r="L314" i="1" s="1"/>
  <c r="L315" i="1" s="1"/>
  <c r="K306" i="1"/>
  <c r="K307" i="1" s="1"/>
  <c r="K308" i="1" s="1"/>
  <c r="K309" i="1" s="1"/>
  <c r="K310" i="1" s="1"/>
  <c r="K311" i="1" s="1"/>
  <c r="K312" i="1" s="1"/>
  <c r="K313" i="1" s="1"/>
  <c r="K314" i="1" s="1"/>
  <c r="K315" i="1" s="1"/>
  <c r="J306" i="1"/>
  <c r="J307" i="1" s="1"/>
  <c r="J308" i="1" s="1"/>
  <c r="J309" i="1" s="1"/>
  <c r="J310" i="1" s="1"/>
  <c r="J311" i="1" s="1"/>
  <c r="J312" i="1" s="1"/>
  <c r="J313" i="1" s="1"/>
  <c r="J314" i="1" s="1"/>
  <c r="J315" i="1" s="1"/>
  <c r="I306" i="1"/>
  <c r="I307" i="1" s="1"/>
  <c r="I308" i="1" s="1"/>
  <c r="I309" i="1" s="1"/>
  <c r="I310" i="1" s="1"/>
  <c r="I311" i="1" s="1"/>
  <c r="I312" i="1" s="1"/>
  <c r="I313" i="1" s="1"/>
  <c r="I314" i="1" s="1"/>
  <c r="I315" i="1" s="1"/>
  <c r="H306" i="1"/>
  <c r="H307" i="1" s="1"/>
  <c r="H308" i="1" s="1"/>
  <c r="H309" i="1" s="1"/>
  <c r="H310" i="1" s="1"/>
  <c r="H311" i="1" s="1"/>
  <c r="H312" i="1" s="1"/>
  <c r="H313" i="1" s="1"/>
  <c r="H314" i="1" s="1"/>
  <c r="H315" i="1" s="1"/>
  <c r="G306" i="1"/>
  <c r="G307" i="1" s="1"/>
  <c r="G308" i="1" s="1"/>
  <c r="G309" i="1" s="1"/>
  <c r="G310" i="1" s="1"/>
  <c r="G311" i="1" s="1"/>
  <c r="G312" i="1" s="1"/>
  <c r="G313" i="1" s="1"/>
  <c r="G314" i="1" s="1"/>
  <c r="G315" i="1" s="1"/>
  <c r="F306" i="1"/>
  <c r="F307" i="1" s="1"/>
  <c r="F308" i="1" s="1"/>
  <c r="F309" i="1" s="1"/>
  <c r="F310" i="1" s="1"/>
  <c r="F311" i="1" s="1"/>
  <c r="F312" i="1" s="1"/>
  <c r="F313" i="1" s="1"/>
  <c r="F314" i="1" s="1"/>
  <c r="F315" i="1" s="1"/>
  <c r="E306" i="1"/>
  <c r="E307" i="1" s="1"/>
  <c r="E308" i="1" s="1"/>
  <c r="E309" i="1" s="1"/>
  <c r="E310" i="1" s="1"/>
  <c r="E311" i="1" s="1"/>
  <c r="E312" i="1" s="1"/>
  <c r="E313" i="1" s="1"/>
  <c r="E314" i="1" s="1"/>
  <c r="E315" i="1" s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C306" i="1"/>
  <c r="C307" i="1" s="1"/>
  <c r="C308" i="1" s="1"/>
  <c r="C309" i="1" s="1"/>
  <c r="C310" i="1" s="1"/>
  <c r="C311" i="1" s="1"/>
  <c r="C312" i="1" s="1"/>
  <c r="C313" i="1" s="1"/>
  <c r="C314" i="1" s="1"/>
  <c r="C315" i="1" s="1"/>
  <c r="B306" i="1"/>
  <c r="B307" i="1" s="1"/>
  <c r="B308" i="1" s="1"/>
  <c r="B309" i="1" s="1"/>
  <c r="B310" i="1" s="1"/>
  <c r="B311" i="1" s="1"/>
  <c r="B312" i="1" s="1"/>
  <c r="B313" i="1" s="1"/>
  <c r="B314" i="1" s="1"/>
  <c r="B315" i="1" s="1"/>
  <c r="R290" i="1"/>
  <c r="R291" i="1" s="1"/>
  <c r="R292" i="1" s="1"/>
  <c r="R293" i="1" s="1"/>
  <c r="R294" i="1" s="1"/>
  <c r="R295" i="1" s="1"/>
  <c r="R296" i="1" s="1"/>
  <c r="R297" i="1" s="1"/>
  <c r="R298" i="1" s="1"/>
  <c r="R299" i="1" s="1"/>
  <c r="Q290" i="1"/>
  <c r="Q291" i="1" s="1"/>
  <c r="Q292" i="1" s="1"/>
  <c r="Q293" i="1" s="1"/>
  <c r="Q294" i="1" s="1"/>
  <c r="Q295" i="1" s="1"/>
  <c r="Q296" i="1" s="1"/>
  <c r="Q297" i="1" s="1"/>
  <c r="Q298" i="1" s="1"/>
  <c r="Q299" i="1" s="1"/>
  <c r="P290" i="1"/>
  <c r="P291" i="1" s="1"/>
  <c r="P292" i="1" s="1"/>
  <c r="P293" i="1" s="1"/>
  <c r="P294" i="1" s="1"/>
  <c r="P295" i="1" s="1"/>
  <c r="P296" i="1" s="1"/>
  <c r="P297" i="1" s="1"/>
  <c r="P298" i="1" s="1"/>
  <c r="P299" i="1" s="1"/>
  <c r="O290" i="1"/>
  <c r="O291" i="1" s="1"/>
  <c r="O292" i="1" s="1"/>
  <c r="O293" i="1" s="1"/>
  <c r="O294" i="1" s="1"/>
  <c r="O295" i="1" s="1"/>
  <c r="O296" i="1" s="1"/>
  <c r="O297" i="1" s="1"/>
  <c r="O298" i="1" s="1"/>
  <c r="O299" i="1" s="1"/>
  <c r="N290" i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M290" i="1"/>
  <c r="M291" i="1" s="1"/>
  <c r="M292" i="1" s="1"/>
  <c r="M293" i="1" s="1"/>
  <c r="M294" i="1" s="1"/>
  <c r="M295" i="1" s="1"/>
  <c r="M296" i="1" s="1"/>
  <c r="M297" i="1" s="1"/>
  <c r="M298" i="1" s="1"/>
  <c r="M299" i="1" s="1"/>
  <c r="L290" i="1"/>
  <c r="L291" i="1" s="1"/>
  <c r="L292" i="1" s="1"/>
  <c r="L293" i="1" s="1"/>
  <c r="L294" i="1" s="1"/>
  <c r="L295" i="1" s="1"/>
  <c r="L296" i="1" s="1"/>
  <c r="L297" i="1" s="1"/>
  <c r="L298" i="1" s="1"/>
  <c r="L299" i="1" s="1"/>
  <c r="K290" i="1"/>
  <c r="K291" i="1" s="1"/>
  <c r="K292" i="1" s="1"/>
  <c r="K293" i="1" s="1"/>
  <c r="K294" i="1" s="1"/>
  <c r="K295" i="1" s="1"/>
  <c r="K296" i="1" s="1"/>
  <c r="K297" i="1" s="1"/>
  <c r="K298" i="1" s="1"/>
  <c r="K299" i="1" s="1"/>
  <c r="J290" i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I290" i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H290" i="1"/>
  <c r="H291" i="1" s="1"/>
  <c r="H292" i="1" s="1"/>
  <c r="H293" i="1" s="1"/>
  <c r="H294" i="1" s="1"/>
  <c r="H295" i="1" s="1"/>
  <c r="H296" i="1" s="1"/>
  <c r="H297" i="1" s="1"/>
  <c r="H298" i="1" s="1"/>
  <c r="H299" i="1" s="1"/>
  <c r="G290" i="1"/>
  <c r="G291" i="1" s="1"/>
  <c r="G292" i="1" s="1"/>
  <c r="G293" i="1" s="1"/>
  <c r="G294" i="1" s="1"/>
  <c r="G295" i="1" s="1"/>
  <c r="G296" i="1" s="1"/>
  <c r="G297" i="1" s="1"/>
  <c r="G298" i="1" s="1"/>
  <c r="G299" i="1" s="1"/>
  <c r="F290" i="1"/>
  <c r="F291" i="1" s="1"/>
  <c r="F292" i="1" s="1"/>
  <c r="F293" i="1" s="1"/>
  <c r="F294" i="1" s="1"/>
  <c r="F295" i="1" s="1"/>
  <c r="F296" i="1" s="1"/>
  <c r="F297" i="1" s="1"/>
  <c r="F298" i="1" s="1"/>
  <c r="F299" i="1" s="1"/>
  <c r="E290" i="1"/>
  <c r="E291" i="1" s="1"/>
  <c r="E292" i="1" s="1"/>
  <c r="E293" i="1" s="1"/>
  <c r="E294" i="1" s="1"/>
  <c r="E295" i="1" s="1"/>
  <c r="E296" i="1" s="1"/>
  <c r="E297" i="1" s="1"/>
  <c r="E298" i="1" s="1"/>
  <c r="E299" i="1" s="1"/>
  <c r="D290" i="1"/>
  <c r="D291" i="1" s="1"/>
  <c r="D292" i="1" s="1"/>
  <c r="D293" i="1" s="1"/>
  <c r="D294" i="1" s="1"/>
  <c r="D295" i="1" s="1"/>
  <c r="D296" i="1" s="1"/>
  <c r="D297" i="1" s="1"/>
  <c r="D298" i="1" s="1"/>
  <c r="D299" i="1" s="1"/>
  <c r="C290" i="1"/>
  <c r="C291" i="1" s="1"/>
  <c r="C292" i="1" s="1"/>
  <c r="C293" i="1" s="1"/>
  <c r="C294" i="1" s="1"/>
  <c r="C295" i="1" s="1"/>
  <c r="C296" i="1" s="1"/>
  <c r="C297" i="1" s="1"/>
  <c r="C298" i="1" s="1"/>
  <c r="C299" i="1" s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R275" i="1"/>
  <c r="R276" i="1" s="1"/>
  <c r="R277" i="1" s="1"/>
  <c r="R278" i="1" s="1"/>
  <c r="R279" i="1" s="1"/>
  <c r="R280" i="1" s="1"/>
  <c r="R281" i="1" s="1"/>
  <c r="R282" i="1" s="1"/>
  <c r="R283" i="1" s="1"/>
  <c r="R284" i="1" s="1"/>
  <c r="Q275" i="1"/>
  <c r="Q276" i="1" s="1"/>
  <c r="Q277" i="1" s="1"/>
  <c r="Q278" i="1" s="1"/>
  <c r="Q279" i="1" s="1"/>
  <c r="Q280" i="1" s="1"/>
  <c r="Q281" i="1" s="1"/>
  <c r="Q282" i="1" s="1"/>
  <c r="Q283" i="1" s="1"/>
  <c r="Q284" i="1" s="1"/>
  <c r="P275" i="1"/>
  <c r="P276" i="1" s="1"/>
  <c r="P277" i="1" s="1"/>
  <c r="P278" i="1" s="1"/>
  <c r="P279" i="1" s="1"/>
  <c r="P280" i="1" s="1"/>
  <c r="P281" i="1" s="1"/>
  <c r="P282" i="1" s="1"/>
  <c r="P283" i="1" s="1"/>
  <c r="P284" i="1" s="1"/>
  <c r="O275" i="1"/>
  <c r="O276" i="1" s="1"/>
  <c r="O277" i="1" s="1"/>
  <c r="O278" i="1" s="1"/>
  <c r="O279" i="1" s="1"/>
  <c r="O280" i="1" s="1"/>
  <c r="O281" i="1" s="1"/>
  <c r="O282" i="1" s="1"/>
  <c r="O283" i="1" s="1"/>
  <c r="O284" i="1" s="1"/>
  <c r="N275" i="1"/>
  <c r="N276" i="1" s="1"/>
  <c r="N277" i="1" s="1"/>
  <c r="N278" i="1" s="1"/>
  <c r="N279" i="1" s="1"/>
  <c r="N280" i="1" s="1"/>
  <c r="N281" i="1" s="1"/>
  <c r="N282" i="1" s="1"/>
  <c r="N283" i="1" s="1"/>
  <c r="N284" i="1" s="1"/>
  <c r="M275" i="1"/>
  <c r="M276" i="1" s="1"/>
  <c r="M277" i="1" s="1"/>
  <c r="M278" i="1" s="1"/>
  <c r="M279" i="1" s="1"/>
  <c r="M280" i="1" s="1"/>
  <c r="M281" i="1" s="1"/>
  <c r="M282" i="1" s="1"/>
  <c r="M283" i="1" s="1"/>
  <c r="M284" i="1" s="1"/>
  <c r="L275" i="1"/>
  <c r="L276" i="1" s="1"/>
  <c r="L277" i="1" s="1"/>
  <c r="L278" i="1" s="1"/>
  <c r="L279" i="1" s="1"/>
  <c r="L280" i="1" s="1"/>
  <c r="L281" i="1" s="1"/>
  <c r="L282" i="1" s="1"/>
  <c r="L283" i="1" s="1"/>
  <c r="L284" i="1" s="1"/>
  <c r="K275" i="1"/>
  <c r="K276" i="1" s="1"/>
  <c r="K277" i="1" s="1"/>
  <c r="K278" i="1" s="1"/>
  <c r="K279" i="1" s="1"/>
  <c r="K280" i="1" s="1"/>
  <c r="K281" i="1" s="1"/>
  <c r="K282" i="1" s="1"/>
  <c r="K283" i="1" s="1"/>
  <c r="K284" i="1" s="1"/>
  <c r="J275" i="1"/>
  <c r="J276" i="1" s="1"/>
  <c r="J277" i="1" s="1"/>
  <c r="J278" i="1" s="1"/>
  <c r="J279" i="1" s="1"/>
  <c r="J280" i="1" s="1"/>
  <c r="J281" i="1" s="1"/>
  <c r="J282" i="1" s="1"/>
  <c r="J283" i="1" s="1"/>
  <c r="J284" i="1" s="1"/>
  <c r="I275" i="1"/>
  <c r="I276" i="1" s="1"/>
  <c r="I277" i="1" s="1"/>
  <c r="I278" i="1" s="1"/>
  <c r="I279" i="1" s="1"/>
  <c r="I280" i="1" s="1"/>
  <c r="I281" i="1" s="1"/>
  <c r="I282" i="1" s="1"/>
  <c r="I283" i="1" s="1"/>
  <c r="I284" i="1" s="1"/>
  <c r="H275" i="1"/>
  <c r="H276" i="1" s="1"/>
  <c r="H277" i="1" s="1"/>
  <c r="H278" i="1" s="1"/>
  <c r="H279" i="1" s="1"/>
  <c r="H280" i="1" s="1"/>
  <c r="H281" i="1" s="1"/>
  <c r="H282" i="1" s="1"/>
  <c r="H283" i="1" s="1"/>
  <c r="H284" i="1" s="1"/>
  <c r="G275" i="1"/>
  <c r="G276" i="1" s="1"/>
  <c r="G277" i="1" s="1"/>
  <c r="G278" i="1" s="1"/>
  <c r="G279" i="1" s="1"/>
  <c r="G280" i="1" s="1"/>
  <c r="G281" i="1" s="1"/>
  <c r="G282" i="1" s="1"/>
  <c r="G283" i="1" s="1"/>
  <c r="G284" i="1" s="1"/>
  <c r="F275" i="1"/>
  <c r="F276" i="1" s="1"/>
  <c r="F277" i="1" s="1"/>
  <c r="F278" i="1" s="1"/>
  <c r="F279" i="1" s="1"/>
  <c r="F280" i="1" s="1"/>
  <c r="F281" i="1" s="1"/>
  <c r="F282" i="1" s="1"/>
  <c r="F283" i="1" s="1"/>
  <c r="F284" i="1" s="1"/>
  <c r="E275" i="1"/>
  <c r="E276" i="1" s="1"/>
  <c r="E277" i="1" s="1"/>
  <c r="E278" i="1" s="1"/>
  <c r="E279" i="1" s="1"/>
  <c r="E280" i="1" s="1"/>
  <c r="E281" i="1" s="1"/>
  <c r="E282" i="1" s="1"/>
  <c r="E283" i="1" s="1"/>
  <c r="E284" i="1" s="1"/>
  <c r="D275" i="1"/>
  <c r="D276" i="1" s="1"/>
  <c r="D277" i="1" s="1"/>
  <c r="D278" i="1" s="1"/>
  <c r="D279" i="1" s="1"/>
  <c r="D280" i="1" s="1"/>
  <c r="D281" i="1" s="1"/>
  <c r="D282" i="1" s="1"/>
  <c r="D283" i="1" s="1"/>
  <c r="D284" i="1" s="1"/>
  <c r="C275" i="1"/>
  <c r="C276" i="1" s="1"/>
  <c r="C277" i="1" s="1"/>
  <c r="C278" i="1" s="1"/>
  <c r="C279" i="1" s="1"/>
  <c r="C280" i="1" s="1"/>
  <c r="C281" i="1" s="1"/>
  <c r="C282" i="1" s="1"/>
  <c r="C283" i="1" s="1"/>
  <c r="C284" i="1" s="1"/>
  <c r="B275" i="1"/>
  <c r="B276" i="1" s="1"/>
  <c r="B277" i="1" s="1"/>
  <c r="B278" i="1" s="1"/>
  <c r="B279" i="1" s="1"/>
  <c r="B280" i="1" s="1"/>
  <c r="B281" i="1" s="1"/>
  <c r="B282" i="1" s="1"/>
  <c r="B283" i="1" s="1"/>
  <c r="B284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C260" i="1"/>
  <c r="C261" i="1" s="1"/>
  <c r="C262" i="1" s="1"/>
  <c r="C263" i="1" s="1"/>
  <c r="C264" i="1" s="1"/>
  <c r="C265" i="1" s="1"/>
  <c r="C266" i="1" s="1"/>
  <c r="C267" i="1" s="1"/>
  <c r="C268" i="1" s="1"/>
  <c r="C269" i="1" s="1"/>
  <c r="E260" i="1"/>
  <c r="E261" i="1" s="1"/>
  <c r="E262" i="1" s="1"/>
  <c r="E263" i="1" s="1"/>
  <c r="E264" i="1" s="1"/>
  <c r="E265" i="1" s="1"/>
  <c r="E266" i="1" s="1"/>
  <c r="E267" i="1" s="1"/>
  <c r="E268" i="1" s="1"/>
  <c r="E269" i="1" s="1"/>
  <c r="F260" i="1"/>
  <c r="F261" i="1" s="1"/>
  <c r="F262" i="1" s="1"/>
  <c r="F263" i="1" s="1"/>
  <c r="F264" i="1" s="1"/>
  <c r="F265" i="1" s="1"/>
  <c r="F266" i="1" s="1"/>
  <c r="F267" i="1" s="1"/>
  <c r="F268" i="1" s="1"/>
  <c r="F269" i="1" s="1"/>
  <c r="G260" i="1"/>
  <c r="G261" i="1" s="1"/>
  <c r="G262" i="1" s="1"/>
  <c r="G263" i="1" s="1"/>
  <c r="G264" i="1" s="1"/>
  <c r="G265" i="1" s="1"/>
  <c r="G266" i="1" s="1"/>
  <c r="G267" i="1" s="1"/>
  <c r="G268" i="1" s="1"/>
  <c r="G269" i="1" s="1"/>
  <c r="H260" i="1"/>
  <c r="H261" i="1" s="1"/>
  <c r="H262" i="1" s="1"/>
  <c r="H263" i="1" s="1"/>
  <c r="H264" i="1" s="1"/>
  <c r="H265" i="1" s="1"/>
  <c r="H266" i="1" s="1"/>
  <c r="H267" i="1" s="1"/>
  <c r="H268" i="1" s="1"/>
  <c r="H269" i="1" s="1"/>
  <c r="I260" i="1"/>
  <c r="I261" i="1" s="1"/>
  <c r="I262" i="1" s="1"/>
  <c r="I263" i="1" s="1"/>
  <c r="I264" i="1" s="1"/>
  <c r="I265" i="1" s="1"/>
  <c r="I266" i="1" s="1"/>
  <c r="I267" i="1" s="1"/>
  <c r="I268" i="1" s="1"/>
  <c r="I269" i="1" s="1"/>
  <c r="J260" i="1"/>
  <c r="J261" i="1" s="1"/>
  <c r="J262" i="1" s="1"/>
  <c r="J263" i="1" s="1"/>
  <c r="J264" i="1" s="1"/>
  <c r="J265" i="1" s="1"/>
  <c r="J266" i="1" s="1"/>
  <c r="J267" i="1" s="1"/>
  <c r="J268" i="1" s="1"/>
  <c r="J269" i="1" s="1"/>
  <c r="K260" i="1"/>
  <c r="K261" i="1" s="1"/>
  <c r="K262" i="1" s="1"/>
  <c r="K263" i="1" s="1"/>
  <c r="K264" i="1" s="1"/>
  <c r="K265" i="1" s="1"/>
  <c r="K266" i="1" s="1"/>
  <c r="K267" i="1" s="1"/>
  <c r="K268" i="1" s="1"/>
  <c r="K269" i="1" s="1"/>
  <c r="L260" i="1"/>
  <c r="L261" i="1" s="1"/>
  <c r="L262" i="1" s="1"/>
  <c r="L263" i="1" s="1"/>
  <c r="L264" i="1" s="1"/>
  <c r="L265" i="1" s="1"/>
  <c r="L266" i="1" s="1"/>
  <c r="L267" i="1" s="1"/>
  <c r="L268" i="1" s="1"/>
  <c r="L269" i="1" s="1"/>
  <c r="M260" i="1"/>
  <c r="M261" i="1" s="1"/>
  <c r="M262" i="1" s="1"/>
  <c r="M263" i="1" s="1"/>
  <c r="M264" i="1" s="1"/>
  <c r="M265" i="1" s="1"/>
  <c r="M266" i="1" s="1"/>
  <c r="M267" i="1" s="1"/>
  <c r="M268" i="1" s="1"/>
  <c r="M269" i="1" s="1"/>
  <c r="N260" i="1"/>
  <c r="N261" i="1" s="1"/>
  <c r="N262" i="1" s="1"/>
  <c r="N263" i="1" s="1"/>
  <c r="N264" i="1" s="1"/>
  <c r="N265" i="1" s="1"/>
  <c r="N266" i="1" s="1"/>
  <c r="N267" i="1" s="1"/>
  <c r="N268" i="1" s="1"/>
  <c r="N269" i="1" s="1"/>
  <c r="O260" i="1"/>
  <c r="O261" i="1" s="1"/>
  <c r="O262" i="1" s="1"/>
  <c r="O263" i="1" s="1"/>
  <c r="O264" i="1" s="1"/>
  <c r="O265" i="1" s="1"/>
  <c r="O266" i="1" s="1"/>
  <c r="O267" i="1" s="1"/>
  <c r="O268" i="1" s="1"/>
  <c r="O269" i="1" s="1"/>
  <c r="P260" i="1"/>
  <c r="P261" i="1" s="1"/>
  <c r="P262" i="1" s="1"/>
  <c r="P263" i="1" s="1"/>
  <c r="P264" i="1" s="1"/>
  <c r="P265" i="1" s="1"/>
  <c r="P266" i="1" s="1"/>
  <c r="P267" i="1" s="1"/>
  <c r="P268" i="1" s="1"/>
  <c r="P269" i="1" s="1"/>
  <c r="Q260" i="1"/>
  <c r="Q261" i="1" s="1"/>
  <c r="Q262" i="1" s="1"/>
  <c r="Q263" i="1" s="1"/>
  <c r="Q264" i="1" s="1"/>
  <c r="Q265" i="1" s="1"/>
  <c r="Q266" i="1" s="1"/>
  <c r="Q267" i="1" s="1"/>
  <c r="Q268" i="1" s="1"/>
  <c r="Q269" i="1" s="1"/>
  <c r="B260" i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G88" i="1"/>
  <c r="H88" i="1" s="1"/>
  <c r="E93" i="1"/>
  <c r="E94" i="1" s="1"/>
  <c r="E95" i="1" s="1"/>
  <c r="E96" i="1" s="1"/>
  <c r="E97" i="1" s="1"/>
  <c r="E98" i="1" s="1"/>
  <c r="E100" i="1" s="1"/>
  <c r="F89" i="1"/>
  <c r="F90" i="1" s="1"/>
  <c r="F91" i="1" s="1"/>
  <c r="F92" i="1" s="1"/>
  <c r="F93" i="1" s="1"/>
  <c r="F94" i="1" s="1"/>
  <c r="F95" i="1" s="1"/>
  <c r="F96" i="1" s="1"/>
  <c r="F97" i="1" s="1"/>
  <c r="F98" i="1" s="1"/>
  <c r="D89" i="1"/>
  <c r="D90" i="1" s="1"/>
  <c r="D91" i="1" s="1"/>
  <c r="D92" i="1" s="1"/>
  <c r="D93" i="1" s="1"/>
  <c r="D94" i="1" s="1"/>
  <c r="D95" i="1" s="1"/>
  <c r="D96" i="1" s="1"/>
  <c r="D97" i="1" s="1"/>
  <c r="D98" i="1" s="1"/>
  <c r="D100" i="1" s="1"/>
  <c r="C93" i="1"/>
  <c r="C94" i="1" s="1"/>
  <c r="C95" i="1" s="1"/>
  <c r="C96" i="1" s="1"/>
  <c r="C97" i="1" s="1"/>
  <c r="C98" i="1" s="1"/>
  <c r="C100" i="1" s="1"/>
  <c r="B93" i="1"/>
  <c r="B94" i="1" s="1"/>
  <c r="B95" i="1" s="1"/>
  <c r="B96" i="1" s="1"/>
  <c r="B97" i="1" s="1"/>
  <c r="B98" i="1" s="1"/>
  <c r="B100" i="1" s="1"/>
  <c r="E42" i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D43" i="1"/>
  <c r="D44" i="1" s="1"/>
  <c r="D45" i="1" s="1"/>
  <c r="D46" i="1" s="1"/>
  <c r="D47" i="1" s="1"/>
  <c r="D48" i="1" s="1"/>
  <c r="D49" i="1" s="1"/>
  <c r="D50" i="1" s="1"/>
  <c r="D51" i="1" s="1"/>
  <c r="D52" i="1" s="1"/>
  <c r="C43" i="1"/>
  <c r="C44" i="1" s="1"/>
  <c r="C45" i="1" s="1"/>
  <c r="C46" i="1" s="1"/>
  <c r="C47" i="1" s="1"/>
  <c r="C48" i="1" s="1"/>
  <c r="C49" i="1" s="1"/>
  <c r="C50" i="1" s="1"/>
  <c r="C51" i="1" s="1"/>
  <c r="C52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I34" i="1"/>
  <c r="I35" i="1" s="1"/>
  <c r="H34" i="1"/>
  <c r="H35" i="1" s="1"/>
  <c r="G34" i="1"/>
  <c r="G35" i="1" s="1"/>
  <c r="G36" i="1" s="1"/>
  <c r="F34" i="1"/>
  <c r="F35" i="1" s="1"/>
  <c r="F36" i="1" s="1"/>
  <c r="E34" i="1"/>
  <c r="E35" i="1" s="1"/>
  <c r="D34" i="1"/>
  <c r="D35" i="1" s="1"/>
  <c r="D36" i="1" s="1"/>
  <c r="C34" i="1"/>
  <c r="C35" i="1" s="1"/>
  <c r="C36" i="1" s="1"/>
  <c r="B34" i="1"/>
  <c r="B35" i="1" s="1"/>
  <c r="R28" i="1"/>
  <c r="R29" i="1" s="1"/>
  <c r="R30" i="1" s="1"/>
  <c r="Q28" i="1"/>
  <c r="Q29" i="1" s="1"/>
  <c r="Q30" i="1" s="1"/>
  <c r="P28" i="1"/>
  <c r="P29" i="1" s="1"/>
  <c r="P30" i="1" s="1"/>
  <c r="O28" i="1"/>
  <c r="O29" i="1" s="1"/>
  <c r="N28" i="1"/>
  <c r="N29" i="1" s="1"/>
  <c r="M28" i="1"/>
  <c r="M29" i="1" s="1"/>
  <c r="L28" i="1"/>
  <c r="L29" i="1" s="1"/>
  <c r="L30" i="1" s="1"/>
  <c r="K28" i="1"/>
  <c r="K29" i="1" s="1"/>
  <c r="K30" i="1" s="1"/>
  <c r="J28" i="1"/>
  <c r="J29" i="1" s="1"/>
  <c r="I28" i="1"/>
  <c r="I29" i="1" s="1"/>
  <c r="I30" i="1" s="1"/>
  <c r="H28" i="1"/>
  <c r="H29" i="1" s="1"/>
  <c r="H30" i="1" s="1"/>
  <c r="G28" i="1"/>
  <c r="G29" i="1" s="1"/>
  <c r="F28" i="1"/>
  <c r="F29" i="1" s="1"/>
  <c r="E28" i="1"/>
  <c r="E29" i="1" s="1"/>
  <c r="D28" i="1"/>
  <c r="D29" i="1" s="1"/>
  <c r="D30" i="1" s="1"/>
  <c r="C28" i="1"/>
  <c r="C29" i="1" s="1"/>
  <c r="C30" i="1" s="1"/>
  <c r="B28" i="1"/>
  <c r="B29" i="1" s="1"/>
  <c r="C22" i="1"/>
  <c r="C23" i="1" s="1"/>
  <c r="C24" i="1" s="1"/>
  <c r="D22" i="1"/>
  <c r="D23" i="1" s="1"/>
  <c r="D24" i="1" s="1"/>
  <c r="E22" i="1"/>
  <c r="E23" i="1" s="1"/>
  <c r="F22" i="1"/>
  <c r="F23" i="1" s="1"/>
  <c r="G22" i="1"/>
  <c r="G23" i="1" s="1"/>
  <c r="G24" i="1" s="1"/>
  <c r="H22" i="1"/>
  <c r="H23" i="1" s="1"/>
  <c r="I22" i="1"/>
  <c r="I23" i="1" s="1"/>
  <c r="I24" i="1" s="1"/>
  <c r="J22" i="1"/>
  <c r="J23" i="1" s="1"/>
  <c r="J24" i="1" s="1"/>
  <c r="K22" i="1"/>
  <c r="K23" i="1" s="1"/>
  <c r="L22" i="1"/>
  <c r="L23" i="1" s="1"/>
  <c r="L24" i="1" s="1"/>
  <c r="M22" i="1"/>
  <c r="M23" i="1" s="1"/>
  <c r="N22" i="1"/>
  <c r="N23" i="1" s="1"/>
  <c r="N24" i="1" s="1"/>
  <c r="O22" i="1"/>
  <c r="O23" i="1" s="1"/>
  <c r="O24" i="1" s="1"/>
  <c r="P22" i="1"/>
  <c r="P23" i="1" s="1"/>
  <c r="Q22" i="1"/>
  <c r="Q23" i="1" s="1"/>
  <c r="Q24" i="1" s="1"/>
  <c r="R22" i="1"/>
  <c r="R23" i="1" s="1"/>
  <c r="R24" i="1" s="1"/>
  <c r="B22" i="1"/>
  <c r="B23" i="1" s="1"/>
  <c r="B24" i="1" s="1"/>
  <c r="B16" i="1"/>
  <c r="B17" i="1" s="1"/>
  <c r="B18" i="1" s="1"/>
  <c r="R10" i="1"/>
  <c r="R11" i="1" s="1"/>
  <c r="I16" i="1"/>
  <c r="I17" i="1" s="1"/>
  <c r="H16" i="1"/>
  <c r="H17" i="1" s="1"/>
  <c r="H18" i="1" s="1"/>
  <c r="G16" i="1"/>
  <c r="G17" i="1" s="1"/>
  <c r="G18" i="1" s="1"/>
  <c r="F16" i="1"/>
  <c r="F17" i="1" s="1"/>
  <c r="E16" i="1"/>
  <c r="E17" i="1" s="1"/>
  <c r="D16" i="1"/>
  <c r="D17" i="1" s="1"/>
  <c r="D18" i="1" s="1"/>
  <c r="C16" i="1"/>
  <c r="C17" i="1" s="1"/>
  <c r="Q10" i="1"/>
  <c r="Q11" i="1" s="1"/>
  <c r="P10" i="1"/>
  <c r="P11" i="1" s="1"/>
  <c r="O10" i="1"/>
  <c r="O11" i="1" s="1"/>
  <c r="N10" i="1"/>
  <c r="N11" i="1" s="1"/>
  <c r="M10" i="1"/>
  <c r="M11" i="1" s="1"/>
  <c r="M12" i="1" s="1"/>
  <c r="L10" i="1"/>
  <c r="L11" i="1" s="1"/>
  <c r="K10" i="1"/>
  <c r="K11" i="1" s="1"/>
  <c r="J10" i="1"/>
  <c r="J11" i="1" s="1"/>
  <c r="I10" i="1"/>
  <c r="I11" i="1" s="1"/>
  <c r="I12" i="1" s="1"/>
  <c r="H10" i="1"/>
  <c r="H11" i="1" s="1"/>
  <c r="G10" i="1"/>
  <c r="G11" i="1" s="1"/>
  <c r="F10" i="1"/>
  <c r="F11" i="1" s="1"/>
  <c r="E10" i="1"/>
  <c r="E11" i="1" s="1"/>
  <c r="E12" i="1" s="1"/>
  <c r="D10" i="1"/>
  <c r="D11" i="1" s="1"/>
  <c r="C10" i="1"/>
  <c r="C11" i="1" s="1"/>
  <c r="B10" i="1"/>
  <c r="B11" i="1" s="1"/>
  <c r="B12" i="1" s="1"/>
  <c r="D4" i="1"/>
  <c r="D5" i="1" s="1"/>
  <c r="D6" i="1" s="1"/>
  <c r="E4" i="1"/>
  <c r="E5" i="1" s="1"/>
  <c r="E6" i="1" s="1"/>
  <c r="F4" i="1"/>
  <c r="F5" i="1" s="1"/>
  <c r="F6" i="1" s="1"/>
  <c r="G4" i="1"/>
  <c r="G5" i="1" s="1"/>
  <c r="H4" i="1"/>
  <c r="H5" i="1" s="1"/>
  <c r="I4" i="1"/>
  <c r="I5" i="1" s="1"/>
  <c r="J4" i="1"/>
  <c r="J5" i="1" s="1"/>
  <c r="J6" i="1" s="1"/>
  <c r="K4" i="1"/>
  <c r="K5" i="1" s="1"/>
  <c r="K6" i="1" s="1"/>
  <c r="L4" i="1"/>
  <c r="L5" i="1" s="1"/>
  <c r="L6" i="1" s="1"/>
  <c r="M4" i="1"/>
  <c r="M5" i="1" s="1"/>
  <c r="N4" i="1"/>
  <c r="N5" i="1" s="1"/>
  <c r="N6" i="1" s="1"/>
  <c r="O4" i="1"/>
  <c r="O5" i="1" s="1"/>
  <c r="O6" i="1" s="1"/>
  <c r="P4" i="1"/>
  <c r="P5" i="1" s="1"/>
  <c r="Q4" i="1"/>
  <c r="Q5" i="1" s="1"/>
  <c r="R4" i="1"/>
  <c r="R5" i="1" s="1"/>
  <c r="R6" i="1" s="1"/>
  <c r="C4" i="1"/>
  <c r="C5" i="1" s="1"/>
  <c r="B507" i="1"/>
  <c r="B545" i="1"/>
  <c r="B544" i="1"/>
  <c r="B399" i="1"/>
  <c r="B400" i="1" s="1"/>
  <c r="B401" i="1" s="1"/>
  <c r="B402" i="1" s="1"/>
  <c r="B403" i="1" s="1"/>
  <c r="B404" i="1" s="1"/>
  <c r="B405" i="1" s="1"/>
  <c r="B406" i="1" s="1"/>
  <c r="B407" i="1" s="1"/>
  <c r="B408" i="1" s="1"/>
  <c r="B384" i="1"/>
  <c r="B385" i="1" s="1"/>
  <c r="B386" i="1" s="1"/>
  <c r="B387" i="1" s="1"/>
  <c r="B388" i="1" s="1"/>
  <c r="B389" i="1" s="1"/>
  <c r="B390" i="1" s="1"/>
  <c r="B391" i="1" s="1"/>
  <c r="B392" i="1" s="1"/>
  <c r="B393" i="1" s="1"/>
  <c r="B368" i="1"/>
  <c r="B369" i="1" s="1"/>
  <c r="B370" i="1" s="1"/>
  <c r="B371" i="1" s="1"/>
  <c r="B372" i="1" s="1"/>
  <c r="B373" i="1" s="1"/>
  <c r="B374" i="1" s="1"/>
  <c r="B375" i="1" s="1"/>
  <c r="B376" i="1" s="1"/>
  <c r="B377" i="1" s="1"/>
  <c r="B353" i="1"/>
  <c r="B354" i="1" s="1"/>
  <c r="B355" i="1" s="1"/>
  <c r="B356" i="1" s="1"/>
  <c r="B357" i="1" s="1"/>
  <c r="B358" i="1" s="1"/>
  <c r="B359" i="1" s="1"/>
  <c r="B360" i="1" s="1"/>
  <c r="B361" i="1" s="1"/>
  <c r="B362" i="1" s="1"/>
  <c r="C338" i="1"/>
  <c r="C339" i="1" s="1"/>
  <c r="C340" i="1" s="1"/>
  <c r="C341" i="1" s="1"/>
  <c r="C342" i="1" s="1"/>
  <c r="C343" i="1" s="1"/>
  <c r="C344" i="1" s="1"/>
  <c r="C345" i="1" s="1"/>
  <c r="C346" i="1" s="1"/>
  <c r="C347" i="1" s="1"/>
  <c r="C349" i="1" s="1"/>
  <c r="B338" i="1"/>
  <c r="B339" i="1" s="1"/>
  <c r="B340" i="1" s="1"/>
  <c r="B341" i="1" s="1"/>
  <c r="B342" i="1" s="1"/>
  <c r="B343" i="1" s="1"/>
  <c r="B344" i="1" s="1"/>
  <c r="B345" i="1" s="1"/>
  <c r="B346" i="1" s="1"/>
  <c r="B347" i="1" s="1"/>
  <c r="C348" i="1"/>
  <c r="B135" i="1"/>
  <c r="B136" i="1" s="1"/>
  <c r="B137" i="1" s="1"/>
  <c r="B138" i="1" s="1"/>
  <c r="B139" i="1" s="1"/>
  <c r="B6" i="1"/>
  <c r="O507" i="1" l="1"/>
  <c r="I516" i="1"/>
  <c r="M516" i="1"/>
  <c r="R507" i="1"/>
  <c r="N507" i="1"/>
  <c r="C447" i="1"/>
  <c r="O423" i="1"/>
  <c r="K423" i="1"/>
  <c r="G423" i="1"/>
  <c r="C435" i="1"/>
  <c r="G435" i="1"/>
  <c r="K435" i="1"/>
  <c r="O435" i="1"/>
  <c r="G447" i="1"/>
  <c r="K447" i="1"/>
  <c r="K638" i="1"/>
  <c r="K629" i="1"/>
  <c r="K639" i="1" s="1"/>
  <c r="L626" i="1"/>
  <c r="F271" i="1"/>
  <c r="D435" i="1"/>
  <c r="H435" i="1"/>
  <c r="L435" i="1"/>
  <c r="P435" i="1"/>
  <c r="D447" i="1"/>
  <c r="H447" i="1"/>
  <c r="L447" i="1"/>
  <c r="P447" i="1"/>
  <c r="O447" i="1"/>
  <c r="S447" i="1"/>
  <c r="E702" i="1"/>
  <c r="I702" i="1"/>
  <c r="E271" i="1"/>
  <c r="L702" i="1"/>
  <c r="F286" i="1"/>
  <c r="N286" i="1"/>
  <c r="R286" i="1"/>
  <c r="D317" i="1"/>
  <c r="H317" i="1"/>
  <c r="L317" i="1"/>
  <c r="P317" i="1"/>
  <c r="C332" i="1"/>
  <c r="P423" i="1"/>
  <c r="L423" i="1"/>
  <c r="H423" i="1"/>
  <c r="P681" i="1"/>
  <c r="L681" i="1"/>
  <c r="H681" i="1"/>
  <c r="G732" i="1"/>
  <c r="K271" i="1"/>
  <c r="E423" i="1"/>
  <c r="Q681" i="1"/>
  <c r="M681" i="1"/>
  <c r="I681" i="1"/>
  <c r="E681" i="1"/>
  <c r="B286" i="1"/>
  <c r="C423" i="1"/>
  <c r="E317" i="1"/>
  <c r="I317" i="1"/>
  <c r="M317" i="1"/>
  <c r="D332" i="1"/>
  <c r="O271" i="1"/>
  <c r="L271" i="1"/>
  <c r="H271" i="1"/>
  <c r="B37" i="1"/>
  <c r="Q271" i="1"/>
  <c r="J271" i="1"/>
  <c r="D271" i="1"/>
  <c r="R423" i="1"/>
  <c r="N423" i="1"/>
  <c r="J423" i="1"/>
  <c r="F423" i="1"/>
  <c r="B435" i="1"/>
  <c r="F435" i="1"/>
  <c r="J435" i="1"/>
  <c r="N435" i="1"/>
  <c r="R435" i="1"/>
  <c r="F447" i="1"/>
  <c r="J447" i="1"/>
  <c r="N447" i="1"/>
  <c r="R447" i="1"/>
  <c r="B447" i="1"/>
  <c r="O681" i="1"/>
  <c r="K681" i="1"/>
  <c r="G681" i="1"/>
  <c r="D681" i="1"/>
  <c r="E692" i="1"/>
  <c r="E693" i="1"/>
  <c r="I692" i="1"/>
  <c r="I693" i="1"/>
  <c r="M692" i="1"/>
  <c r="M693" i="1"/>
  <c r="F732" i="1"/>
  <c r="P271" i="1"/>
  <c r="M271" i="1"/>
  <c r="I271" i="1"/>
  <c r="Q423" i="1"/>
  <c r="M424" i="1"/>
  <c r="M423" i="1"/>
  <c r="I424" i="1"/>
  <c r="I423" i="1"/>
  <c r="R681" i="1"/>
  <c r="N681" i="1"/>
  <c r="J681" i="1"/>
  <c r="F681" i="1"/>
  <c r="F693" i="1"/>
  <c r="F692" i="1"/>
  <c r="J693" i="1"/>
  <c r="J692" i="1"/>
  <c r="N693" i="1"/>
  <c r="N692" i="1"/>
  <c r="F196" i="1"/>
  <c r="E212" i="1"/>
  <c r="C693" i="1"/>
  <c r="C692" i="1"/>
  <c r="G693" i="1"/>
  <c r="G692" i="1"/>
  <c r="K693" i="1"/>
  <c r="K692" i="1"/>
  <c r="O693" i="1"/>
  <c r="O692" i="1"/>
  <c r="D732" i="1"/>
  <c r="H732" i="1"/>
  <c r="B31" i="1"/>
  <c r="N271" i="1"/>
  <c r="G271" i="1"/>
  <c r="D286" i="1"/>
  <c r="H286" i="1"/>
  <c r="P286" i="1"/>
  <c r="B317" i="1"/>
  <c r="F317" i="1"/>
  <c r="E332" i="1"/>
  <c r="D423" i="1"/>
  <c r="E435" i="1"/>
  <c r="I435" i="1"/>
  <c r="M436" i="1"/>
  <c r="M435" i="1"/>
  <c r="Q436" i="1"/>
  <c r="Q435" i="1"/>
  <c r="E447" i="1"/>
  <c r="I447" i="1"/>
  <c r="M447" i="1"/>
  <c r="Q447" i="1"/>
  <c r="D693" i="1"/>
  <c r="D692" i="1"/>
  <c r="H693" i="1"/>
  <c r="H692" i="1"/>
  <c r="L693" i="1"/>
  <c r="L692" i="1"/>
  <c r="E732" i="1"/>
  <c r="I732" i="1"/>
  <c r="M577" i="1"/>
  <c r="L589" i="1"/>
  <c r="R316" i="1"/>
  <c r="R317" i="1"/>
  <c r="E286" i="1"/>
  <c r="I286" i="1"/>
  <c r="M286" i="1"/>
  <c r="Q286" i="1"/>
  <c r="C317" i="1"/>
  <c r="G317" i="1"/>
  <c r="K317" i="1"/>
  <c r="O317" i="1"/>
  <c r="B332" i="1"/>
  <c r="N316" i="1"/>
  <c r="N317" i="1"/>
  <c r="J285" i="1"/>
  <c r="J286" i="1"/>
  <c r="L285" i="1"/>
  <c r="L286" i="1"/>
  <c r="J316" i="1"/>
  <c r="J317" i="1"/>
  <c r="C286" i="1"/>
  <c r="G285" i="1"/>
  <c r="G286" i="1"/>
  <c r="K286" i="1"/>
  <c r="O286" i="1"/>
  <c r="Q317" i="1"/>
  <c r="O140" i="1"/>
  <c r="O141" i="1" s="1"/>
  <c r="O142" i="1" s="1"/>
  <c r="O143" i="1" s="1"/>
  <c r="O144" i="1" s="1"/>
  <c r="O145" i="1" s="1"/>
  <c r="O146" i="1" s="1"/>
  <c r="O147" i="1" s="1"/>
  <c r="O148" i="1" s="1"/>
  <c r="O149" i="1" s="1"/>
  <c r="O151" i="1" s="1"/>
  <c r="C160" i="1"/>
  <c r="C161" i="1" s="1"/>
  <c r="C162" i="1" s="1"/>
  <c r="C163" i="1" s="1"/>
  <c r="C164" i="1" s="1"/>
  <c r="C165" i="1" s="1"/>
  <c r="C166" i="1" s="1"/>
  <c r="C167" i="1" s="1"/>
  <c r="C168" i="1" s="1"/>
  <c r="C169" i="1" s="1"/>
  <c r="C171" i="1" s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1" i="1" s="1"/>
  <c r="F508" i="1"/>
  <c r="G507" i="1"/>
  <c r="F507" i="1"/>
  <c r="Q160" i="1"/>
  <c r="Q161" i="1" s="1"/>
  <c r="Q162" i="1" s="1"/>
  <c r="Q163" i="1" s="1"/>
  <c r="Q164" i="1" s="1"/>
  <c r="Q165" i="1" s="1"/>
  <c r="Q166" i="1" s="1"/>
  <c r="Q167" i="1" s="1"/>
  <c r="Q168" i="1" s="1"/>
  <c r="Q169" i="1" s="1"/>
  <c r="Q171" i="1" s="1"/>
  <c r="H13" i="1"/>
  <c r="N13" i="1"/>
  <c r="P712" i="1"/>
  <c r="L712" i="1"/>
  <c r="H712" i="1"/>
  <c r="D712" i="1"/>
  <c r="F42" i="1"/>
  <c r="G42" i="1" s="1"/>
  <c r="H42" i="1" s="1"/>
  <c r="J140" i="1"/>
  <c r="J141" i="1" s="1"/>
  <c r="J142" i="1" s="1"/>
  <c r="J143" i="1" s="1"/>
  <c r="J144" i="1" s="1"/>
  <c r="J145" i="1" s="1"/>
  <c r="J146" i="1" s="1"/>
  <c r="J147" i="1" s="1"/>
  <c r="J148" i="1" s="1"/>
  <c r="J149" i="1" s="1"/>
  <c r="J151" i="1" s="1"/>
  <c r="P140" i="1"/>
  <c r="P141" i="1" s="1"/>
  <c r="P142" i="1" s="1"/>
  <c r="P143" i="1" s="1"/>
  <c r="P144" i="1" s="1"/>
  <c r="P145" i="1" s="1"/>
  <c r="P146" i="1" s="1"/>
  <c r="P147" i="1" s="1"/>
  <c r="P148" i="1" s="1"/>
  <c r="P149" i="1" s="1"/>
  <c r="P151" i="1" s="1"/>
  <c r="C140" i="1"/>
  <c r="C141" i="1" s="1"/>
  <c r="C142" i="1" s="1"/>
  <c r="C143" i="1" s="1"/>
  <c r="C144" i="1" s="1"/>
  <c r="C145" i="1" s="1"/>
  <c r="C146" i="1" s="1"/>
  <c r="C147" i="1" s="1"/>
  <c r="C148" i="1" s="1"/>
  <c r="C149" i="1" s="1"/>
  <c r="C151" i="1" s="1"/>
  <c r="J13" i="1"/>
  <c r="R31" i="1"/>
  <c r="G89" i="1"/>
  <c r="G90" i="1" s="1"/>
  <c r="G91" i="1" s="1"/>
  <c r="G92" i="1" s="1"/>
  <c r="G93" i="1" s="1"/>
  <c r="G94" i="1" s="1"/>
  <c r="G95" i="1" s="1"/>
  <c r="G96" i="1" s="1"/>
  <c r="G97" i="1" s="1"/>
  <c r="G98" i="1" s="1"/>
  <c r="G100" i="1" s="1"/>
  <c r="N702" i="1"/>
  <c r="R712" i="1"/>
  <c r="N712" i="1"/>
  <c r="J712" i="1"/>
  <c r="F712" i="1"/>
  <c r="F31" i="1"/>
  <c r="C702" i="1"/>
  <c r="F702" i="1"/>
  <c r="P702" i="1"/>
  <c r="L13" i="1"/>
  <c r="E19" i="1"/>
  <c r="G702" i="1"/>
  <c r="F24" i="1"/>
  <c r="G25" i="1"/>
  <c r="I88" i="1"/>
  <c r="J88" i="1" s="1"/>
  <c r="K88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H89" i="1"/>
  <c r="H90" i="1" s="1"/>
  <c r="H91" i="1" s="1"/>
  <c r="H92" i="1" s="1"/>
  <c r="H93" i="1" s="1"/>
  <c r="H94" i="1" s="1"/>
  <c r="H95" i="1" s="1"/>
  <c r="H96" i="1" s="1"/>
  <c r="H97" i="1" s="1"/>
  <c r="H98" i="1" s="1"/>
  <c r="H100" i="1" s="1"/>
  <c r="Q7" i="1"/>
  <c r="I13" i="1"/>
  <c r="F19" i="1"/>
  <c r="K25" i="1"/>
  <c r="C590" i="1"/>
  <c r="I590" i="1"/>
  <c r="E590" i="1"/>
  <c r="G31" i="1"/>
  <c r="D181" i="1"/>
  <c r="D182" i="1" s="1"/>
  <c r="D183" i="1" s="1"/>
  <c r="D184" i="1" s="1"/>
  <c r="D185" i="1" s="1"/>
  <c r="D186" i="1" s="1"/>
  <c r="D187" i="1" s="1"/>
  <c r="D188" i="1" s="1"/>
  <c r="D189" i="1" s="1"/>
  <c r="D190" i="1" s="1"/>
  <c r="D192" i="1" s="1"/>
  <c r="L590" i="1"/>
  <c r="D590" i="1"/>
  <c r="J508" i="1"/>
  <c r="K507" i="1"/>
  <c r="J507" i="1"/>
  <c r="D702" i="1"/>
  <c r="O702" i="1"/>
  <c r="Q712" i="1"/>
  <c r="M712" i="1"/>
  <c r="I712" i="1"/>
  <c r="E712" i="1"/>
  <c r="B534" i="1"/>
  <c r="G590" i="1"/>
  <c r="C496" i="1"/>
  <c r="J702" i="1"/>
  <c r="M702" i="1"/>
  <c r="F590" i="1"/>
  <c r="J682" i="1"/>
  <c r="H702" i="1"/>
  <c r="K702" i="1"/>
  <c r="B712" i="1"/>
  <c r="B713" i="1"/>
  <c r="O712" i="1"/>
  <c r="K712" i="1"/>
  <c r="G712" i="1"/>
  <c r="C712" i="1"/>
  <c r="Q516" i="1"/>
  <c r="K590" i="1"/>
  <c r="R682" i="1"/>
  <c r="B692" i="1"/>
  <c r="J590" i="1"/>
  <c r="C6" i="1"/>
  <c r="C7" i="1"/>
  <c r="D13" i="1"/>
  <c r="D12" i="1"/>
  <c r="C18" i="1"/>
  <c r="C19" i="1"/>
  <c r="M6" i="1"/>
  <c r="M7" i="1"/>
  <c r="N7" i="1"/>
  <c r="H7" i="1"/>
  <c r="F13" i="1"/>
  <c r="F12" i="1"/>
  <c r="P13" i="1"/>
  <c r="P12" i="1"/>
  <c r="I19" i="1"/>
  <c r="I18" i="1"/>
  <c r="H36" i="1"/>
  <c r="H37" i="1"/>
  <c r="J7" i="1"/>
  <c r="I7" i="1"/>
  <c r="I6" i="1"/>
  <c r="G6" i="1"/>
  <c r="G7" i="1"/>
  <c r="Q13" i="1"/>
  <c r="Q12" i="1"/>
  <c r="E7" i="1"/>
  <c r="P7" i="1"/>
  <c r="E18" i="1"/>
  <c r="Q31" i="1"/>
  <c r="Q6" i="1"/>
  <c r="H12" i="1"/>
  <c r="M13" i="1"/>
  <c r="F18" i="1"/>
  <c r="L25" i="1"/>
  <c r="E517" i="1"/>
  <c r="E516" i="1"/>
  <c r="G181" i="1"/>
  <c r="G182" i="1" s="1"/>
  <c r="G183" i="1" s="1"/>
  <c r="G184" i="1" s="1"/>
  <c r="G185" i="1" s="1"/>
  <c r="G186" i="1" s="1"/>
  <c r="G187" i="1" s="1"/>
  <c r="G188" i="1" s="1"/>
  <c r="G189" i="1" s="1"/>
  <c r="G190" i="1" s="1"/>
  <c r="G192" i="1" s="1"/>
  <c r="K181" i="1"/>
  <c r="K182" i="1" s="1"/>
  <c r="K183" i="1" s="1"/>
  <c r="K184" i="1" s="1"/>
  <c r="K185" i="1" s="1"/>
  <c r="K186" i="1" s="1"/>
  <c r="K187" i="1" s="1"/>
  <c r="K188" i="1" s="1"/>
  <c r="K189" i="1" s="1"/>
  <c r="K190" i="1" s="1"/>
  <c r="K192" i="1" s="1"/>
  <c r="H508" i="1"/>
  <c r="H507" i="1"/>
  <c r="I507" i="1"/>
  <c r="L526" i="1"/>
  <c r="L525" i="1"/>
  <c r="E181" i="1"/>
  <c r="E182" i="1" s="1"/>
  <c r="E183" i="1" s="1"/>
  <c r="E184" i="1" s="1"/>
  <c r="E185" i="1" s="1"/>
  <c r="E186" i="1" s="1"/>
  <c r="E187" i="1" s="1"/>
  <c r="E188" i="1" s="1"/>
  <c r="E189" i="1" s="1"/>
  <c r="E190" i="1" s="1"/>
  <c r="E192" i="1" s="1"/>
  <c r="L181" i="1"/>
  <c r="L182" i="1" s="1"/>
  <c r="L183" i="1" s="1"/>
  <c r="L184" i="1" s="1"/>
  <c r="L185" i="1" s="1"/>
  <c r="L186" i="1" s="1"/>
  <c r="L187" i="1" s="1"/>
  <c r="L188" i="1" s="1"/>
  <c r="L189" i="1" s="1"/>
  <c r="L190" i="1" s="1"/>
  <c r="L192" i="1" s="1"/>
  <c r="D508" i="1"/>
  <c r="D507" i="1"/>
  <c r="E507" i="1"/>
  <c r="R7" i="1"/>
  <c r="N12" i="1"/>
  <c r="F30" i="1"/>
  <c r="I31" i="1"/>
  <c r="O31" i="1"/>
  <c r="B36" i="1"/>
  <c r="D37" i="1"/>
  <c r="I37" i="1"/>
  <c r="F43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I181" i="1"/>
  <c r="I182" i="1" s="1"/>
  <c r="I183" i="1" s="1"/>
  <c r="I184" i="1" s="1"/>
  <c r="I185" i="1" s="1"/>
  <c r="I186" i="1" s="1"/>
  <c r="I187" i="1" s="1"/>
  <c r="I188" i="1" s="1"/>
  <c r="I189" i="1" s="1"/>
  <c r="I190" i="1" s="1"/>
  <c r="I192" i="1" s="1"/>
  <c r="P508" i="1"/>
  <c r="P507" i="1"/>
  <c r="Q507" i="1"/>
  <c r="H590" i="1"/>
  <c r="F7" i="1"/>
  <c r="D19" i="1"/>
  <c r="L508" i="1"/>
  <c r="L507" i="1"/>
  <c r="M507" i="1"/>
  <c r="H526" i="1"/>
  <c r="H525" i="1"/>
  <c r="E197" i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3" i="1" s="1"/>
  <c r="C732" i="1"/>
  <c r="E424" i="1"/>
  <c r="B424" i="1"/>
  <c r="B423" i="1"/>
  <c r="P472" i="1"/>
  <c r="F316" i="1"/>
  <c r="F285" i="1"/>
  <c r="I285" i="1"/>
  <c r="M300" i="1"/>
  <c r="G99" i="1"/>
  <c r="B349" i="1"/>
  <c r="B364" i="1"/>
  <c r="B379" i="1"/>
  <c r="R13" i="1"/>
  <c r="R12" i="1"/>
  <c r="M24" i="1"/>
  <c r="M25" i="1"/>
  <c r="I25" i="1"/>
  <c r="B30" i="1"/>
  <c r="E31" i="1"/>
  <c r="E30" i="1"/>
  <c r="C54" i="1"/>
  <c r="C53" i="1"/>
  <c r="D54" i="1"/>
  <c r="D53" i="1"/>
  <c r="B99" i="1"/>
  <c r="J31" i="1"/>
  <c r="J30" i="1"/>
  <c r="M30" i="1"/>
  <c r="M31" i="1"/>
  <c r="E36" i="1"/>
  <c r="E37" i="1"/>
  <c r="E54" i="1"/>
  <c r="E53" i="1"/>
  <c r="D99" i="1"/>
  <c r="B140" i="1"/>
  <c r="B141" i="1" s="1"/>
  <c r="B142" i="1" s="1"/>
  <c r="B143" i="1" s="1"/>
  <c r="B144" i="1" s="1"/>
  <c r="B145" i="1" s="1"/>
  <c r="B146" i="1" s="1"/>
  <c r="B147" i="1" s="1"/>
  <c r="B148" i="1" s="1"/>
  <c r="B149" i="1" s="1"/>
  <c r="H24" i="1"/>
  <c r="H25" i="1"/>
  <c r="N31" i="1"/>
  <c r="B395" i="1"/>
  <c r="B409" i="1"/>
  <c r="B410" i="1"/>
  <c r="P24" i="1"/>
  <c r="P25" i="1"/>
  <c r="Q25" i="1"/>
  <c r="E24" i="1"/>
  <c r="E25" i="1"/>
  <c r="B13" i="1"/>
  <c r="O7" i="1"/>
  <c r="P6" i="1"/>
  <c r="H6" i="1"/>
  <c r="C13" i="1"/>
  <c r="C12" i="1"/>
  <c r="K13" i="1"/>
  <c r="K12" i="1"/>
  <c r="H19" i="1"/>
  <c r="C25" i="1"/>
  <c r="K24" i="1"/>
  <c r="O30" i="1"/>
  <c r="H31" i="1"/>
  <c r="P31" i="1"/>
  <c r="C37" i="1"/>
  <c r="F99" i="1"/>
  <c r="F100" i="1"/>
  <c r="P270" i="1"/>
  <c r="N270" i="1"/>
  <c r="L270" i="1"/>
  <c r="J270" i="1"/>
  <c r="H270" i="1"/>
  <c r="F270" i="1"/>
  <c r="C271" i="1"/>
  <c r="C270" i="1"/>
  <c r="C285" i="1"/>
  <c r="D285" i="1"/>
  <c r="O285" i="1"/>
  <c r="Q285" i="1"/>
  <c r="C300" i="1"/>
  <c r="E300" i="1"/>
  <c r="Q300" i="1"/>
  <c r="E13" i="1"/>
  <c r="N25" i="1"/>
  <c r="F25" i="1"/>
  <c r="C99" i="1"/>
  <c r="Q270" i="1"/>
  <c r="O270" i="1"/>
  <c r="M270" i="1"/>
  <c r="K270" i="1"/>
  <c r="I270" i="1"/>
  <c r="G270" i="1"/>
  <c r="E270" i="1"/>
  <c r="D270" i="1"/>
  <c r="K285" i="1"/>
  <c r="J12" i="1"/>
  <c r="G13" i="1"/>
  <c r="G12" i="1"/>
  <c r="O13" i="1"/>
  <c r="O12" i="1"/>
  <c r="G19" i="1"/>
  <c r="G30" i="1"/>
  <c r="D31" i="1"/>
  <c r="L31" i="1"/>
  <c r="I36" i="1"/>
  <c r="G37" i="1"/>
  <c r="F37" i="1"/>
  <c r="H43" i="1"/>
  <c r="H44" i="1" s="1"/>
  <c r="H45" i="1" s="1"/>
  <c r="H46" i="1" s="1"/>
  <c r="H47" i="1" s="1"/>
  <c r="H48" i="1" s="1"/>
  <c r="H49" i="1" s="1"/>
  <c r="H50" i="1" s="1"/>
  <c r="H51" i="1" s="1"/>
  <c r="H52" i="1" s="1"/>
  <c r="I42" i="1"/>
  <c r="B285" i="1"/>
  <c r="E285" i="1"/>
  <c r="N285" i="1"/>
  <c r="P285" i="1"/>
  <c r="R285" i="1"/>
  <c r="B300" i="1"/>
  <c r="D300" i="1"/>
  <c r="F300" i="1"/>
  <c r="O300" i="1"/>
  <c r="K7" i="1"/>
  <c r="L7" i="1"/>
  <c r="D7" i="1"/>
  <c r="L12" i="1"/>
  <c r="B19" i="1"/>
  <c r="O25" i="1"/>
  <c r="D25" i="1"/>
  <c r="R25" i="1"/>
  <c r="J25" i="1"/>
  <c r="N30" i="1"/>
  <c r="C31" i="1"/>
  <c r="K31" i="1"/>
  <c r="E99" i="1"/>
  <c r="M285" i="1"/>
  <c r="H300" i="1"/>
  <c r="R300" i="1"/>
  <c r="B316" i="1"/>
  <c r="C316" i="1"/>
  <c r="H316" i="1"/>
  <c r="K316" i="1"/>
  <c r="P316" i="1"/>
  <c r="P424" i="1"/>
  <c r="H424" i="1"/>
  <c r="I436" i="1"/>
  <c r="K300" i="1"/>
  <c r="P300" i="1"/>
  <c r="I316" i="1"/>
  <c r="Q316" i="1"/>
  <c r="B331" i="1"/>
  <c r="E331" i="1"/>
  <c r="N424" i="1"/>
  <c r="F424" i="1"/>
  <c r="C436" i="1"/>
  <c r="G300" i="1"/>
  <c r="L300" i="1"/>
  <c r="D316" i="1"/>
  <c r="G316" i="1"/>
  <c r="L316" i="1"/>
  <c r="O316" i="1"/>
  <c r="C331" i="1"/>
  <c r="L424" i="1"/>
  <c r="C424" i="1"/>
  <c r="E436" i="1"/>
  <c r="H285" i="1"/>
  <c r="E316" i="1"/>
  <c r="M316" i="1"/>
  <c r="D331" i="1"/>
  <c r="R424" i="1"/>
  <c r="J424" i="1"/>
  <c r="G436" i="1"/>
  <c r="O424" i="1"/>
  <c r="K424" i="1"/>
  <c r="G424" i="1"/>
  <c r="D424" i="1"/>
  <c r="D436" i="1"/>
  <c r="H436" i="1"/>
  <c r="K436" i="1"/>
  <c r="O436" i="1"/>
  <c r="C448" i="1"/>
  <c r="E448" i="1"/>
  <c r="G448" i="1"/>
  <c r="I448" i="1"/>
  <c r="K448" i="1"/>
  <c r="N448" i="1"/>
  <c r="O461" i="1"/>
  <c r="O460" i="1"/>
  <c r="M460" i="1"/>
  <c r="M461" i="1"/>
  <c r="K461" i="1"/>
  <c r="K460" i="1"/>
  <c r="I460" i="1"/>
  <c r="I461" i="1"/>
  <c r="G461" i="1"/>
  <c r="G460" i="1"/>
  <c r="E461" i="1"/>
  <c r="E460" i="1"/>
  <c r="D460" i="1"/>
  <c r="D461" i="1"/>
  <c r="E472" i="1"/>
  <c r="E473" i="1"/>
  <c r="I472" i="1"/>
  <c r="I473" i="1"/>
  <c r="M472" i="1"/>
  <c r="M473" i="1"/>
  <c r="D485" i="1"/>
  <c r="D484" i="1"/>
  <c r="I485" i="1"/>
  <c r="I484" i="1"/>
  <c r="L485" i="1"/>
  <c r="L484" i="1"/>
  <c r="Q485" i="1"/>
  <c r="Q484" i="1"/>
  <c r="H682" i="1"/>
  <c r="M448" i="1"/>
  <c r="P448" i="1"/>
  <c r="F472" i="1"/>
  <c r="F473" i="1"/>
  <c r="J472" i="1"/>
  <c r="J473" i="1"/>
  <c r="N472" i="1"/>
  <c r="O472" i="1"/>
  <c r="N473" i="1"/>
  <c r="F485" i="1"/>
  <c r="F484" i="1"/>
  <c r="N485" i="1"/>
  <c r="N484" i="1"/>
  <c r="B485" i="1"/>
  <c r="B484" i="1"/>
  <c r="P682" i="1"/>
  <c r="B436" i="1"/>
  <c r="F436" i="1"/>
  <c r="J436" i="1"/>
  <c r="L436" i="1"/>
  <c r="N436" i="1"/>
  <c r="P436" i="1"/>
  <c r="R436" i="1"/>
  <c r="D448" i="1"/>
  <c r="F448" i="1"/>
  <c r="H448" i="1"/>
  <c r="J448" i="1"/>
  <c r="O448" i="1"/>
  <c r="R448" i="1"/>
  <c r="P461" i="1"/>
  <c r="P460" i="1"/>
  <c r="N460" i="1"/>
  <c r="N461" i="1"/>
  <c r="L461" i="1"/>
  <c r="L460" i="1"/>
  <c r="J461" i="1"/>
  <c r="J460" i="1"/>
  <c r="H461" i="1"/>
  <c r="H460" i="1"/>
  <c r="F461" i="1"/>
  <c r="F460" i="1"/>
  <c r="C461" i="1"/>
  <c r="C460" i="1"/>
  <c r="C473" i="1"/>
  <c r="C472" i="1"/>
  <c r="G472" i="1"/>
  <c r="G473" i="1"/>
  <c r="K473" i="1"/>
  <c r="K472" i="1"/>
  <c r="E485" i="1"/>
  <c r="E484" i="1"/>
  <c r="H485" i="1"/>
  <c r="H484" i="1"/>
  <c r="M485" i="1"/>
  <c r="M484" i="1"/>
  <c r="P485" i="1"/>
  <c r="P484" i="1"/>
  <c r="B461" i="1"/>
  <c r="Q424" i="1"/>
  <c r="L448" i="1"/>
  <c r="Q448" i="1"/>
  <c r="S448" i="1"/>
  <c r="D473" i="1"/>
  <c r="D472" i="1"/>
  <c r="H472" i="1"/>
  <c r="H473" i="1"/>
  <c r="L473" i="1"/>
  <c r="L472" i="1"/>
  <c r="J485" i="1"/>
  <c r="J484" i="1"/>
  <c r="R485" i="1"/>
  <c r="S484" i="1"/>
  <c r="R484" i="1"/>
  <c r="S472" i="1"/>
  <c r="E497" i="1"/>
  <c r="E496" i="1"/>
  <c r="M682" i="1"/>
  <c r="E682" i="1"/>
  <c r="C703" i="1"/>
  <c r="E703" i="1"/>
  <c r="G703" i="1"/>
  <c r="I703" i="1"/>
  <c r="M703" i="1"/>
  <c r="P703" i="1"/>
  <c r="N516" i="1"/>
  <c r="N517" i="1"/>
  <c r="L516" i="1"/>
  <c r="L517" i="1"/>
  <c r="G517" i="1"/>
  <c r="G516" i="1"/>
  <c r="P473" i="1"/>
  <c r="B473" i="1"/>
  <c r="N682" i="1"/>
  <c r="K682" i="1"/>
  <c r="D682" i="1"/>
  <c r="K703" i="1"/>
  <c r="N703" i="1"/>
  <c r="R516" i="1"/>
  <c r="R517" i="1"/>
  <c r="P516" i="1"/>
  <c r="P517" i="1"/>
  <c r="K517" i="1"/>
  <c r="K516" i="1"/>
  <c r="Q472" i="1"/>
  <c r="R472" i="1"/>
  <c r="C485" i="1"/>
  <c r="C484" i="1"/>
  <c r="G485" i="1"/>
  <c r="G484" i="1"/>
  <c r="K485" i="1"/>
  <c r="K484" i="1"/>
  <c r="O485" i="1"/>
  <c r="O484" i="1"/>
  <c r="D497" i="1"/>
  <c r="D496" i="1"/>
  <c r="F497" i="1"/>
  <c r="F496" i="1"/>
  <c r="B496" i="1"/>
  <c r="B497" i="1"/>
  <c r="Q682" i="1"/>
  <c r="I682" i="1"/>
  <c r="L703" i="1"/>
  <c r="Q713" i="1"/>
  <c r="O713" i="1"/>
  <c r="M713" i="1"/>
  <c r="K713" i="1"/>
  <c r="I713" i="1"/>
  <c r="G713" i="1"/>
  <c r="E713" i="1"/>
  <c r="C713" i="1"/>
  <c r="O517" i="1"/>
  <c r="O516" i="1"/>
  <c r="F516" i="1"/>
  <c r="F517" i="1"/>
  <c r="D516" i="1"/>
  <c r="D517" i="1"/>
  <c r="G496" i="1"/>
  <c r="B448" i="1"/>
  <c r="F682" i="1"/>
  <c r="O682" i="1"/>
  <c r="L682" i="1"/>
  <c r="G682" i="1"/>
  <c r="C681" i="1"/>
  <c r="C682" i="1"/>
  <c r="B703" i="1"/>
  <c r="D703" i="1"/>
  <c r="F703" i="1"/>
  <c r="H703" i="1"/>
  <c r="J703" i="1"/>
  <c r="O703" i="1"/>
  <c r="R713" i="1"/>
  <c r="P713" i="1"/>
  <c r="N713" i="1"/>
  <c r="L713" i="1"/>
  <c r="J713" i="1"/>
  <c r="H713" i="1"/>
  <c r="F713" i="1"/>
  <c r="D713" i="1"/>
  <c r="C517" i="1"/>
  <c r="C516" i="1"/>
  <c r="J516" i="1"/>
  <c r="J517" i="1"/>
  <c r="H516" i="1"/>
  <c r="H517" i="1"/>
  <c r="B508" i="1"/>
  <c r="C507" i="1"/>
  <c r="F197" i="1"/>
  <c r="F198" i="1" s="1"/>
  <c r="F199" i="1" s="1"/>
  <c r="F200" i="1" s="1"/>
  <c r="F201" i="1" s="1"/>
  <c r="F202" i="1" s="1"/>
  <c r="F203" i="1" s="1"/>
  <c r="F204" i="1" s="1"/>
  <c r="R526" i="1"/>
  <c r="R525" i="1"/>
  <c r="C535" i="1"/>
  <c r="C534" i="1"/>
  <c r="K525" i="1"/>
  <c r="K526" i="1"/>
  <c r="Q525" i="1"/>
  <c r="Q526" i="1"/>
  <c r="E535" i="1"/>
  <c r="E534" i="1"/>
  <c r="B526" i="1"/>
  <c r="B525" i="1"/>
  <c r="F526" i="1"/>
  <c r="F525" i="1"/>
  <c r="O525" i="1"/>
  <c r="P525" i="1"/>
  <c r="E525" i="1"/>
  <c r="E526" i="1"/>
  <c r="J526" i="1"/>
  <c r="J525" i="1"/>
  <c r="C525" i="1"/>
  <c r="I525" i="1"/>
  <c r="I526" i="1"/>
  <c r="N526" i="1"/>
  <c r="N525" i="1"/>
  <c r="D535" i="1"/>
  <c r="D534" i="1"/>
  <c r="D525" i="1"/>
  <c r="G525" i="1"/>
  <c r="M525" i="1"/>
  <c r="M526" i="1"/>
  <c r="E562" i="1"/>
  <c r="E561" i="1"/>
  <c r="E563" i="1" s="1"/>
  <c r="K561" i="1"/>
  <c r="K563" i="1" s="1"/>
  <c r="K562" i="1"/>
  <c r="P561" i="1"/>
  <c r="P563" i="1" s="1"/>
  <c r="P562" i="1"/>
  <c r="E571" i="1"/>
  <c r="D571" i="1"/>
  <c r="D570" i="1"/>
  <c r="D572" i="1" s="1"/>
  <c r="J570" i="1"/>
  <c r="J572" i="1" s="1"/>
  <c r="J571" i="1"/>
  <c r="G561" i="1"/>
  <c r="G563" i="1" s="1"/>
  <c r="G562" i="1"/>
  <c r="L561" i="1"/>
  <c r="L563" i="1" s="1"/>
  <c r="L562" i="1"/>
  <c r="Q562" i="1"/>
  <c r="Q561" i="1"/>
  <c r="Q563" i="1" s="1"/>
  <c r="R562" i="1"/>
  <c r="F570" i="1"/>
  <c r="F572" i="1" s="1"/>
  <c r="F571" i="1"/>
  <c r="K570" i="1"/>
  <c r="K572" i="1" s="1"/>
  <c r="K571" i="1"/>
  <c r="C561" i="1"/>
  <c r="C563" i="1" s="1"/>
  <c r="C562" i="1"/>
  <c r="H561" i="1"/>
  <c r="H563" i="1" s="1"/>
  <c r="H562" i="1"/>
  <c r="M562" i="1"/>
  <c r="M561" i="1"/>
  <c r="M563" i="1" s="1"/>
  <c r="N562" i="1"/>
  <c r="B571" i="1"/>
  <c r="B570" i="1"/>
  <c r="B572" i="1" s="1"/>
  <c r="G570" i="1"/>
  <c r="G572" i="1" s="1"/>
  <c r="G571" i="1"/>
  <c r="L571" i="1"/>
  <c r="L570" i="1"/>
  <c r="L572" i="1" s="1"/>
  <c r="D561" i="1"/>
  <c r="D563" i="1" s="1"/>
  <c r="D562" i="1"/>
  <c r="I562" i="1"/>
  <c r="I561" i="1"/>
  <c r="I563" i="1" s="1"/>
  <c r="O561" i="1"/>
  <c r="O563" i="1" s="1"/>
  <c r="O562" i="1"/>
  <c r="C570" i="1"/>
  <c r="C572" i="1" s="1"/>
  <c r="C571" i="1"/>
  <c r="I571" i="1"/>
  <c r="H571" i="1"/>
  <c r="H570" i="1"/>
  <c r="H572" i="1" s="1"/>
  <c r="B562" i="1"/>
  <c r="F562" i="1"/>
  <c r="J562" i="1"/>
  <c r="G43" i="1" l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M88" i="1"/>
  <c r="N88" i="1" s="1"/>
  <c r="H99" i="1"/>
  <c r="L629" i="1"/>
  <c r="L639" i="1" s="1"/>
  <c r="M626" i="1"/>
  <c r="L638" i="1"/>
  <c r="N577" i="1"/>
  <c r="M589" i="1"/>
  <c r="M578" i="1"/>
  <c r="M579" i="1" s="1"/>
  <c r="M580" i="1" s="1"/>
  <c r="M581" i="1" s="1"/>
  <c r="M582" i="1" s="1"/>
  <c r="M583" i="1" s="1"/>
  <c r="M584" i="1" s="1"/>
  <c r="M585" i="1" s="1"/>
  <c r="M586" i="1" s="1"/>
  <c r="M590" i="1" s="1"/>
  <c r="G196" i="1"/>
  <c r="F212" i="1"/>
  <c r="J89" i="1"/>
  <c r="J90" i="1" s="1"/>
  <c r="J91" i="1" s="1"/>
  <c r="J92" i="1" s="1"/>
  <c r="J93" i="1" s="1"/>
  <c r="J94" i="1" s="1"/>
  <c r="J95" i="1" s="1"/>
  <c r="J96" i="1" s="1"/>
  <c r="J97" i="1" s="1"/>
  <c r="J98" i="1" s="1"/>
  <c r="J100" i="1" s="1"/>
  <c r="K89" i="1"/>
  <c r="K90" i="1" s="1"/>
  <c r="K91" i="1" s="1"/>
  <c r="K92" i="1" s="1"/>
  <c r="K93" i="1" s="1"/>
  <c r="K94" i="1" s="1"/>
  <c r="K95" i="1" s="1"/>
  <c r="K96" i="1" s="1"/>
  <c r="K97" i="1" s="1"/>
  <c r="K98" i="1" s="1"/>
  <c r="L99" i="1" s="1"/>
  <c r="F54" i="1"/>
  <c r="I89" i="1"/>
  <c r="I90" i="1" s="1"/>
  <c r="I91" i="1" s="1"/>
  <c r="I92" i="1" s="1"/>
  <c r="I93" i="1" s="1"/>
  <c r="I94" i="1" s="1"/>
  <c r="I95" i="1" s="1"/>
  <c r="I96" i="1" s="1"/>
  <c r="I97" i="1" s="1"/>
  <c r="I98" i="1" s="1"/>
  <c r="B151" i="1"/>
  <c r="I43" i="1"/>
  <c r="I44" i="1" s="1"/>
  <c r="I45" i="1" s="1"/>
  <c r="I46" i="1" s="1"/>
  <c r="I47" i="1" s="1"/>
  <c r="I48" i="1" s="1"/>
  <c r="I49" i="1" s="1"/>
  <c r="I50" i="1" s="1"/>
  <c r="I51" i="1" s="1"/>
  <c r="I52" i="1" s="1"/>
  <c r="J42" i="1"/>
  <c r="L100" i="1"/>
  <c r="H53" i="1"/>
  <c r="H54" i="1"/>
  <c r="M89" i="1"/>
  <c r="M90" i="1" s="1"/>
  <c r="M91" i="1" s="1"/>
  <c r="M92" i="1" s="1"/>
  <c r="M93" i="1" s="1"/>
  <c r="M94" i="1" s="1"/>
  <c r="M95" i="1" s="1"/>
  <c r="M96" i="1" s="1"/>
  <c r="M97" i="1" s="1"/>
  <c r="M98" i="1" s="1"/>
  <c r="F205" i="1"/>
  <c r="F206" i="1" s="1"/>
  <c r="F207" i="1" s="1"/>
  <c r="F208" i="1" s="1"/>
  <c r="F209" i="1" s="1"/>
  <c r="F210" i="1" s="1"/>
  <c r="F211" i="1" s="1"/>
  <c r="F213" i="1" s="1"/>
  <c r="G54" i="1" l="1"/>
  <c r="M629" i="1"/>
  <c r="M639" i="1" s="1"/>
  <c r="M638" i="1"/>
  <c r="N626" i="1"/>
  <c r="H196" i="1"/>
  <c r="G212" i="1"/>
  <c r="G197" i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3" i="1" s="1"/>
  <c r="J99" i="1"/>
  <c r="O577" i="1"/>
  <c r="N589" i="1"/>
  <c r="N578" i="1"/>
  <c r="N579" i="1" s="1"/>
  <c r="N580" i="1" s="1"/>
  <c r="N581" i="1" s="1"/>
  <c r="N582" i="1" s="1"/>
  <c r="N583" i="1" s="1"/>
  <c r="N584" i="1" s="1"/>
  <c r="N585" i="1" s="1"/>
  <c r="N586" i="1" s="1"/>
  <c r="N590" i="1" s="1"/>
  <c r="K100" i="1"/>
  <c r="I99" i="1"/>
  <c r="I100" i="1"/>
  <c r="K99" i="1"/>
  <c r="M99" i="1"/>
  <c r="M100" i="1"/>
  <c r="O88" i="1"/>
  <c r="N89" i="1"/>
  <c r="N90" i="1" s="1"/>
  <c r="N91" i="1" s="1"/>
  <c r="N92" i="1" s="1"/>
  <c r="N93" i="1" s="1"/>
  <c r="N94" i="1" s="1"/>
  <c r="N95" i="1" s="1"/>
  <c r="N96" i="1" s="1"/>
  <c r="N97" i="1" s="1"/>
  <c r="N98" i="1" s="1"/>
  <c r="K42" i="1"/>
  <c r="J43" i="1"/>
  <c r="J44" i="1" s="1"/>
  <c r="J45" i="1" s="1"/>
  <c r="J46" i="1" s="1"/>
  <c r="J47" i="1" s="1"/>
  <c r="J48" i="1" s="1"/>
  <c r="J49" i="1" s="1"/>
  <c r="J50" i="1" s="1"/>
  <c r="J51" i="1" s="1"/>
  <c r="J52" i="1" s="1"/>
  <c r="I54" i="1"/>
  <c r="I53" i="1"/>
  <c r="N638" i="1" l="1"/>
  <c r="N629" i="1"/>
  <c r="N639" i="1" s="1"/>
  <c r="O626" i="1"/>
  <c r="P577" i="1"/>
  <c r="O589" i="1"/>
  <c r="O578" i="1"/>
  <c r="O579" i="1" s="1"/>
  <c r="O580" i="1" s="1"/>
  <c r="O581" i="1" s="1"/>
  <c r="O582" i="1" s="1"/>
  <c r="O583" i="1" s="1"/>
  <c r="O584" i="1" s="1"/>
  <c r="O585" i="1" s="1"/>
  <c r="O586" i="1" s="1"/>
  <c r="O590" i="1" s="1"/>
  <c r="H212" i="1"/>
  <c r="I196" i="1"/>
  <c r="H197" i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3" i="1" s="1"/>
  <c r="N99" i="1"/>
  <c r="N100" i="1"/>
  <c r="P88" i="1"/>
  <c r="O89" i="1"/>
  <c r="O90" i="1" s="1"/>
  <c r="O91" i="1" s="1"/>
  <c r="O92" i="1" s="1"/>
  <c r="O93" i="1" s="1"/>
  <c r="O94" i="1" s="1"/>
  <c r="O95" i="1" s="1"/>
  <c r="O96" i="1" s="1"/>
  <c r="O97" i="1" s="1"/>
  <c r="O98" i="1" s="1"/>
  <c r="J53" i="1"/>
  <c r="J54" i="1"/>
  <c r="L42" i="1"/>
  <c r="K43" i="1"/>
  <c r="K44" i="1" s="1"/>
  <c r="K45" i="1" s="1"/>
  <c r="K46" i="1" s="1"/>
  <c r="K47" i="1" s="1"/>
  <c r="K48" i="1" s="1"/>
  <c r="K49" i="1" s="1"/>
  <c r="K50" i="1" s="1"/>
  <c r="K51" i="1" s="1"/>
  <c r="K52" i="1" s="1"/>
  <c r="O638" i="1" l="1"/>
  <c r="O629" i="1"/>
  <c r="O639" i="1" s="1"/>
  <c r="P626" i="1"/>
  <c r="I212" i="1"/>
  <c r="J196" i="1"/>
  <c r="I197" i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3" i="1" s="1"/>
  <c r="Q577" i="1"/>
  <c r="P589" i="1"/>
  <c r="P578" i="1"/>
  <c r="P579" i="1" s="1"/>
  <c r="P580" i="1" s="1"/>
  <c r="P581" i="1" s="1"/>
  <c r="P582" i="1" s="1"/>
  <c r="P583" i="1" s="1"/>
  <c r="P584" i="1" s="1"/>
  <c r="P585" i="1" s="1"/>
  <c r="P586" i="1" s="1"/>
  <c r="P590" i="1" s="1"/>
  <c r="O100" i="1"/>
  <c r="O99" i="1"/>
  <c r="K53" i="1"/>
  <c r="K54" i="1"/>
  <c r="L43" i="1"/>
  <c r="L44" i="1" s="1"/>
  <c r="L45" i="1" s="1"/>
  <c r="L46" i="1" s="1"/>
  <c r="L47" i="1" s="1"/>
  <c r="L48" i="1" s="1"/>
  <c r="L49" i="1" s="1"/>
  <c r="L50" i="1" s="1"/>
  <c r="L51" i="1" s="1"/>
  <c r="L52" i="1" s="1"/>
  <c r="M42" i="1"/>
  <c r="Q88" i="1"/>
  <c r="P89" i="1"/>
  <c r="P90" i="1" s="1"/>
  <c r="P91" i="1" s="1"/>
  <c r="P92" i="1" s="1"/>
  <c r="P93" i="1" s="1"/>
  <c r="P94" i="1" s="1"/>
  <c r="P95" i="1" s="1"/>
  <c r="P96" i="1" s="1"/>
  <c r="P97" i="1" s="1"/>
  <c r="P98" i="1" s="1"/>
  <c r="P638" i="1" l="1"/>
  <c r="P629" i="1"/>
  <c r="P639" i="1" s="1"/>
  <c r="Q626" i="1"/>
  <c r="R577" i="1"/>
  <c r="Q589" i="1"/>
  <c r="Q578" i="1"/>
  <c r="Q579" i="1" s="1"/>
  <c r="Q580" i="1" s="1"/>
  <c r="Q581" i="1" s="1"/>
  <c r="Q582" i="1" s="1"/>
  <c r="Q583" i="1" s="1"/>
  <c r="Q584" i="1" s="1"/>
  <c r="Q585" i="1" s="1"/>
  <c r="Q586" i="1" s="1"/>
  <c r="Q590" i="1" s="1"/>
  <c r="J212" i="1"/>
  <c r="K196" i="1"/>
  <c r="J197" i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3" i="1" s="1"/>
  <c r="L54" i="1"/>
  <c r="L53" i="1"/>
  <c r="Q89" i="1"/>
  <c r="Q90" i="1" s="1"/>
  <c r="Q91" i="1" s="1"/>
  <c r="Q92" i="1" s="1"/>
  <c r="Q93" i="1" s="1"/>
  <c r="Q94" i="1" s="1"/>
  <c r="Q95" i="1" s="1"/>
  <c r="Q96" i="1" s="1"/>
  <c r="Q97" i="1" s="1"/>
  <c r="Q98" i="1" s="1"/>
  <c r="R88" i="1"/>
  <c r="M43" i="1"/>
  <c r="M44" i="1" s="1"/>
  <c r="M45" i="1" s="1"/>
  <c r="M46" i="1" s="1"/>
  <c r="M47" i="1" s="1"/>
  <c r="M48" i="1" s="1"/>
  <c r="M49" i="1" s="1"/>
  <c r="M50" i="1" s="1"/>
  <c r="M51" i="1" s="1"/>
  <c r="M52" i="1" s="1"/>
  <c r="N42" i="1"/>
  <c r="P100" i="1"/>
  <c r="P99" i="1"/>
  <c r="Q629" i="1" l="1"/>
  <c r="Q639" i="1" s="1"/>
  <c r="R626" i="1"/>
  <c r="B642" i="1" s="1"/>
  <c r="Q638" i="1"/>
  <c r="K212" i="1"/>
  <c r="L196" i="1"/>
  <c r="K197" i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3" i="1" s="1"/>
  <c r="R589" i="1"/>
  <c r="R578" i="1"/>
  <c r="R579" i="1" s="1"/>
  <c r="R580" i="1" s="1"/>
  <c r="R581" i="1" s="1"/>
  <c r="R582" i="1" s="1"/>
  <c r="R583" i="1" s="1"/>
  <c r="R584" i="1" s="1"/>
  <c r="R585" i="1" s="1"/>
  <c r="R586" i="1" s="1"/>
  <c r="R590" i="1" s="1"/>
  <c r="B593" i="1"/>
  <c r="B103" i="1"/>
  <c r="R89" i="1"/>
  <c r="R90" i="1" s="1"/>
  <c r="R91" i="1" s="1"/>
  <c r="R92" i="1" s="1"/>
  <c r="R93" i="1" s="1"/>
  <c r="R94" i="1" s="1"/>
  <c r="R95" i="1" s="1"/>
  <c r="R96" i="1" s="1"/>
  <c r="R97" i="1" s="1"/>
  <c r="R98" i="1" s="1"/>
  <c r="Q99" i="1"/>
  <c r="Q100" i="1"/>
  <c r="O42" i="1"/>
  <c r="N43" i="1"/>
  <c r="N44" i="1" s="1"/>
  <c r="N45" i="1" s="1"/>
  <c r="N46" i="1" s="1"/>
  <c r="N47" i="1" s="1"/>
  <c r="N48" i="1" s="1"/>
  <c r="N49" i="1" s="1"/>
  <c r="N50" i="1" s="1"/>
  <c r="N51" i="1" s="1"/>
  <c r="N52" i="1" s="1"/>
  <c r="M54" i="1"/>
  <c r="M53" i="1"/>
  <c r="R638" i="1" l="1"/>
  <c r="C593" i="1"/>
  <c r="B594" i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L212" i="1"/>
  <c r="M196" i="1"/>
  <c r="L197" i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3" i="1" s="1"/>
  <c r="P42" i="1"/>
  <c r="O43" i="1"/>
  <c r="O44" i="1" s="1"/>
  <c r="O45" i="1" s="1"/>
  <c r="O46" i="1" s="1"/>
  <c r="O47" i="1" s="1"/>
  <c r="O48" i="1" s="1"/>
  <c r="O49" i="1" s="1"/>
  <c r="O50" i="1" s="1"/>
  <c r="O51" i="1" s="1"/>
  <c r="O52" i="1" s="1"/>
  <c r="R99" i="1"/>
  <c r="R100" i="1"/>
  <c r="B104" i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C103" i="1"/>
  <c r="N53" i="1"/>
  <c r="N54" i="1"/>
  <c r="R629" i="1" l="1"/>
  <c r="R639" i="1" s="1"/>
  <c r="M212" i="1"/>
  <c r="M197" i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3" i="1" s="1"/>
  <c r="N196" i="1"/>
  <c r="B605" i="1"/>
  <c r="B606" i="1"/>
  <c r="D593" i="1"/>
  <c r="C605" i="1"/>
  <c r="C594" i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6" i="1" s="1"/>
  <c r="B115" i="1"/>
  <c r="O53" i="1"/>
  <c r="O54" i="1"/>
  <c r="P43" i="1"/>
  <c r="P44" i="1" s="1"/>
  <c r="P45" i="1" s="1"/>
  <c r="P46" i="1" s="1"/>
  <c r="P47" i="1" s="1"/>
  <c r="P48" i="1" s="1"/>
  <c r="P49" i="1" s="1"/>
  <c r="P50" i="1" s="1"/>
  <c r="P51" i="1" s="1"/>
  <c r="P52" i="1" s="1"/>
  <c r="Q42" i="1"/>
  <c r="D103" i="1"/>
  <c r="C104" i="1"/>
  <c r="C105" i="1" s="1"/>
  <c r="C106" i="1" s="1"/>
  <c r="C107" i="1" s="1"/>
  <c r="C108" i="1" s="1"/>
  <c r="C109" i="1" s="1"/>
  <c r="C110" i="1" s="1"/>
  <c r="C111" i="1" s="1"/>
  <c r="C112" i="1" s="1"/>
  <c r="C113" i="1" s="1"/>
  <c r="B645" i="1" l="1"/>
  <c r="B654" i="1" s="1"/>
  <c r="C642" i="1"/>
  <c r="E593" i="1"/>
  <c r="D605" i="1"/>
  <c r="D594" i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6" i="1" s="1"/>
  <c r="N212" i="1"/>
  <c r="O196" i="1"/>
  <c r="N197" i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3" i="1" s="1"/>
  <c r="P53" i="1"/>
  <c r="P54" i="1"/>
  <c r="C115" i="1"/>
  <c r="C114" i="1"/>
  <c r="Q43" i="1"/>
  <c r="Q44" i="1" s="1"/>
  <c r="Q45" i="1" s="1"/>
  <c r="Q46" i="1" s="1"/>
  <c r="Q47" i="1" s="1"/>
  <c r="Q48" i="1" s="1"/>
  <c r="Q49" i="1" s="1"/>
  <c r="Q50" i="1" s="1"/>
  <c r="Q51" i="1" s="1"/>
  <c r="Q52" i="1" s="1"/>
  <c r="R42" i="1"/>
  <c r="E103" i="1"/>
  <c r="D104" i="1"/>
  <c r="D105" i="1" s="1"/>
  <c r="D106" i="1" s="1"/>
  <c r="D107" i="1" s="1"/>
  <c r="D108" i="1" s="1"/>
  <c r="D109" i="1" s="1"/>
  <c r="D110" i="1" s="1"/>
  <c r="D111" i="1" s="1"/>
  <c r="D112" i="1" s="1"/>
  <c r="D113" i="1" s="1"/>
  <c r="C654" i="1" l="1"/>
  <c r="C645" i="1"/>
  <c r="C655" i="1" s="1"/>
  <c r="D642" i="1"/>
  <c r="B655" i="1"/>
  <c r="O212" i="1"/>
  <c r="O197" i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3" i="1" s="1"/>
  <c r="P196" i="1"/>
  <c r="F593" i="1"/>
  <c r="E605" i="1"/>
  <c r="E594" i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6" i="1" s="1"/>
  <c r="Q54" i="1"/>
  <c r="Q53" i="1"/>
  <c r="D115" i="1"/>
  <c r="D114" i="1"/>
  <c r="F103" i="1"/>
  <c r="E104" i="1"/>
  <c r="E105" i="1" s="1"/>
  <c r="E106" i="1" s="1"/>
  <c r="E107" i="1" s="1"/>
  <c r="E108" i="1" s="1"/>
  <c r="E109" i="1" s="1"/>
  <c r="E110" i="1" s="1"/>
  <c r="E111" i="1" s="1"/>
  <c r="E112" i="1" s="1"/>
  <c r="E113" i="1" s="1"/>
  <c r="S42" i="1"/>
  <c r="R43" i="1"/>
  <c r="R44" i="1" s="1"/>
  <c r="R45" i="1" s="1"/>
  <c r="R46" i="1" s="1"/>
  <c r="R47" i="1" s="1"/>
  <c r="R48" i="1" s="1"/>
  <c r="R49" i="1" s="1"/>
  <c r="R50" i="1" s="1"/>
  <c r="R51" i="1" s="1"/>
  <c r="R52" i="1" s="1"/>
  <c r="E642" i="1" l="1"/>
  <c r="D654" i="1"/>
  <c r="D645" i="1"/>
  <c r="D655" i="1" s="1"/>
  <c r="P212" i="1"/>
  <c r="P197" i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3" i="1" s="1"/>
  <c r="Q196" i="1"/>
  <c r="F605" i="1"/>
  <c r="G593" i="1"/>
  <c r="F594" i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6" i="1" s="1"/>
  <c r="R53" i="1"/>
  <c r="R54" i="1"/>
  <c r="G103" i="1"/>
  <c r="F104" i="1"/>
  <c r="F105" i="1" s="1"/>
  <c r="F106" i="1" s="1"/>
  <c r="F107" i="1" s="1"/>
  <c r="F108" i="1" s="1"/>
  <c r="F109" i="1" s="1"/>
  <c r="F110" i="1" s="1"/>
  <c r="F111" i="1" s="1"/>
  <c r="F112" i="1" s="1"/>
  <c r="F113" i="1" s="1"/>
  <c r="E114" i="1"/>
  <c r="E115" i="1"/>
  <c r="B57" i="1"/>
  <c r="S43" i="1"/>
  <c r="S44" i="1" s="1"/>
  <c r="S45" i="1" s="1"/>
  <c r="S46" i="1" s="1"/>
  <c r="S47" i="1" s="1"/>
  <c r="S48" i="1" s="1"/>
  <c r="S49" i="1" s="1"/>
  <c r="S50" i="1" s="1"/>
  <c r="S51" i="1" s="1"/>
  <c r="S52" i="1" s="1"/>
  <c r="F642" i="1" l="1"/>
  <c r="E654" i="1"/>
  <c r="E645" i="1"/>
  <c r="E655" i="1" s="1"/>
  <c r="G605" i="1"/>
  <c r="H593" i="1"/>
  <c r="G594" i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6" i="1" s="1"/>
  <c r="Q212" i="1"/>
  <c r="B216" i="1"/>
  <c r="Q197" i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3" i="1" s="1"/>
  <c r="F114" i="1"/>
  <c r="F115" i="1"/>
  <c r="S53" i="1"/>
  <c r="S54" i="1"/>
  <c r="C57" i="1"/>
  <c r="B58" i="1"/>
  <c r="B59" i="1" s="1"/>
  <c r="B60" i="1" s="1"/>
  <c r="B61" i="1" s="1"/>
  <c r="B62" i="1" s="1"/>
  <c r="B63" i="1" s="1"/>
  <c r="B64" i="1" s="1"/>
  <c r="B65" i="1" s="1"/>
  <c r="B66" i="1" s="1"/>
  <c r="B67" i="1" s="1"/>
  <c r="B69" i="1" s="1"/>
  <c r="H103" i="1"/>
  <c r="G104" i="1"/>
  <c r="G105" i="1" s="1"/>
  <c r="G106" i="1" s="1"/>
  <c r="G107" i="1" s="1"/>
  <c r="G108" i="1" s="1"/>
  <c r="G109" i="1" s="1"/>
  <c r="G110" i="1" s="1"/>
  <c r="G111" i="1" s="1"/>
  <c r="G112" i="1" s="1"/>
  <c r="G113" i="1" s="1"/>
  <c r="F645" i="1" l="1"/>
  <c r="F655" i="1" s="1"/>
  <c r="G642" i="1"/>
  <c r="F654" i="1"/>
  <c r="H605" i="1"/>
  <c r="I593" i="1"/>
  <c r="H594" i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6" i="1" s="1"/>
  <c r="B232" i="1"/>
  <c r="B217" i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3" i="1" s="1"/>
  <c r="C216" i="1"/>
  <c r="B68" i="1"/>
  <c r="C58" i="1"/>
  <c r="C59" i="1" s="1"/>
  <c r="C60" i="1" s="1"/>
  <c r="C61" i="1" s="1"/>
  <c r="C62" i="1" s="1"/>
  <c r="C63" i="1" s="1"/>
  <c r="C64" i="1" s="1"/>
  <c r="C65" i="1" s="1"/>
  <c r="C66" i="1" s="1"/>
  <c r="C67" i="1" s="1"/>
  <c r="D57" i="1"/>
  <c r="G115" i="1"/>
  <c r="G114" i="1"/>
  <c r="I103" i="1"/>
  <c r="H104" i="1"/>
  <c r="H105" i="1" s="1"/>
  <c r="H106" i="1" s="1"/>
  <c r="H107" i="1" s="1"/>
  <c r="H108" i="1" s="1"/>
  <c r="H109" i="1" s="1"/>
  <c r="H110" i="1" s="1"/>
  <c r="H111" i="1" s="1"/>
  <c r="H112" i="1" s="1"/>
  <c r="H113" i="1" s="1"/>
  <c r="G654" i="1" l="1"/>
  <c r="H642" i="1"/>
  <c r="G645" i="1"/>
  <c r="G655" i="1" s="1"/>
  <c r="C232" i="1"/>
  <c r="C217" i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3" i="1" s="1"/>
  <c r="D216" i="1"/>
  <c r="I605" i="1"/>
  <c r="J593" i="1"/>
  <c r="I594" i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6" i="1" s="1"/>
  <c r="H115" i="1"/>
  <c r="H114" i="1"/>
  <c r="D58" i="1"/>
  <c r="D59" i="1" s="1"/>
  <c r="D60" i="1" s="1"/>
  <c r="D61" i="1" s="1"/>
  <c r="D62" i="1" s="1"/>
  <c r="D63" i="1" s="1"/>
  <c r="D64" i="1" s="1"/>
  <c r="D65" i="1" s="1"/>
  <c r="D66" i="1" s="1"/>
  <c r="D67" i="1" s="1"/>
  <c r="E57" i="1"/>
  <c r="C68" i="1"/>
  <c r="C69" i="1"/>
  <c r="J103" i="1"/>
  <c r="I104" i="1"/>
  <c r="I105" i="1" s="1"/>
  <c r="I106" i="1" s="1"/>
  <c r="I107" i="1" s="1"/>
  <c r="I108" i="1" s="1"/>
  <c r="I109" i="1" s="1"/>
  <c r="I110" i="1" s="1"/>
  <c r="I111" i="1" s="1"/>
  <c r="I112" i="1" s="1"/>
  <c r="I113" i="1" s="1"/>
  <c r="H645" i="1" l="1"/>
  <c r="H655" i="1" s="1"/>
  <c r="I642" i="1"/>
  <c r="H654" i="1"/>
  <c r="K593" i="1"/>
  <c r="J605" i="1"/>
  <c r="J594" i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6" i="1" s="1"/>
  <c r="D232" i="1"/>
  <c r="E216" i="1"/>
  <c r="D217" i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3" i="1" s="1"/>
  <c r="I114" i="1"/>
  <c r="I115" i="1"/>
  <c r="F57" i="1"/>
  <c r="E58" i="1"/>
  <c r="E59" i="1" s="1"/>
  <c r="E60" i="1" s="1"/>
  <c r="E61" i="1" s="1"/>
  <c r="E62" i="1" s="1"/>
  <c r="E63" i="1" s="1"/>
  <c r="E64" i="1" s="1"/>
  <c r="E65" i="1" s="1"/>
  <c r="E66" i="1" s="1"/>
  <c r="E67" i="1" s="1"/>
  <c r="D68" i="1"/>
  <c r="D69" i="1"/>
  <c r="J104" i="1"/>
  <c r="J105" i="1" s="1"/>
  <c r="J106" i="1" s="1"/>
  <c r="J107" i="1" s="1"/>
  <c r="J108" i="1" s="1"/>
  <c r="J109" i="1" s="1"/>
  <c r="J110" i="1" s="1"/>
  <c r="J111" i="1" s="1"/>
  <c r="J112" i="1" s="1"/>
  <c r="J113" i="1" s="1"/>
  <c r="K103" i="1"/>
  <c r="I654" i="1" l="1"/>
  <c r="I645" i="1"/>
  <c r="I655" i="1" s="1"/>
  <c r="J642" i="1"/>
  <c r="E232" i="1"/>
  <c r="E217" i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3" i="1" s="1"/>
  <c r="F216" i="1"/>
  <c r="L593" i="1"/>
  <c r="K594" i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6" i="1" s="1"/>
  <c r="K605" i="1"/>
  <c r="E69" i="1"/>
  <c r="E68" i="1"/>
  <c r="J114" i="1"/>
  <c r="J115" i="1"/>
  <c r="G57" i="1"/>
  <c r="F58" i="1"/>
  <c r="F59" i="1" s="1"/>
  <c r="F60" i="1" s="1"/>
  <c r="F61" i="1" s="1"/>
  <c r="F62" i="1" s="1"/>
  <c r="F63" i="1" s="1"/>
  <c r="F64" i="1" s="1"/>
  <c r="F65" i="1" s="1"/>
  <c r="F66" i="1" s="1"/>
  <c r="F67" i="1" s="1"/>
  <c r="L103" i="1"/>
  <c r="K104" i="1"/>
  <c r="K105" i="1" s="1"/>
  <c r="K106" i="1" s="1"/>
  <c r="K107" i="1" s="1"/>
  <c r="K108" i="1" s="1"/>
  <c r="K109" i="1" s="1"/>
  <c r="K110" i="1" s="1"/>
  <c r="K111" i="1" s="1"/>
  <c r="K112" i="1" s="1"/>
  <c r="K113" i="1" s="1"/>
  <c r="J645" i="1" l="1"/>
  <c r="J655" i="1" s="1"/>
  <c r="K642" i="1"/>
  <c r="J654" i="1"/>
  <c r="L594" i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6" i="1" s="1"/>
  <c r="M593" i="1"/>
  <c r="L605" i="1"/>
  <c r="F232" i="1"/>
  <c r="F217" i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3" i="1" s="1"/>
  <c r="G216" i="1"/>
  <c r="K115" i="1"/>
  <c r="K114" i="1"/>
  <c r="F68" i="1"/>
  <c r="F69" i="1"/>
  <c r="M103" i="1"/>
  <c r="L104" i="1"/>
  <c r="L105" i="1" s="1"/>
  <c r="L106" i="1" s="1"/>
  <c r="L107" i="1" s="1"/>
  <c r="L108" i="1" s="1"/>
  <c r="L109" i="1" s="1"/>
  <c r="L110" i="1" s="1"/>
  <c r="L111" i="1" s="1"/>
  <c r="L112" i="1" s="1"/>
  <c r="L113" i="1" s="1"/>
  <c r="G58" i="1"/>
  <c r="G59" i="1" s="1"/>
  <c r="G60" i="1" s="1"/>
  <c r="G61" i="1" s="1"/>
  <c r="G62" i="1" s="1"/>
  <c r="G63" i="1" s="1"/>
  <c r="G64" i="1" s="1"/>
  <c r="G65" i="1" s="1"/>
  <c r="G66" i="1" s="1"/>
  <c r="G67" i="1" s="1"/>
  <c r="H57" i="1"/>
  <c r="K654" i="1" l="1"/>
  <c r="K645" i="1"/>
  <c r="K655" i="1" s="1"/>
  <c r="L642" i="1"/>
  <c r="G232" i="1"/>
  <c r="H216" i="1"/>
  <c r="G217" i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3" i="1" s="1"/>
  <c r="N593" i="1"/>
  <c r="M605" i="1"/>
  <c r="M594" i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6" i="1" s="1"/>
  <c r="L115" i="1"/>
  <c r="L114" i="1"/>
  <c r="H58" i="1"/>
  <c r="H59" i="1" s="1"/>
  <c r="H60" i="1" s="1"/>
  <c r="H61" i="1" s="1"/>
  <c r="H62" i="1" s="1"/>
  <c r="H63" i="1" s="1"/>
  <c r="H64" i="1" s="1"/>
  <c r="H65" i="1" s="1"/>
  <c r="H66" i="1" s="1"/>
  <c r="H67" i="1" s="1"/>
  <c r="I57" i="1"/>
  <c r="G69" i="1"/>
  <c r="G68" i="1"/>
  <c r="N103" i="1"/>
  <c r="M104" i="1"/>
  <c r="M105" i="1" s="1"/>
  <c r="M106" i="1" s="1"/>
  <c r="M107" i="1" s="1"/>
  <c r="M108" i="1" s="1"/>
  <c r="M109" i="1" s="1"/>
  <c r="M110" i="1" s="1"/>
  <c r="M111" i="1" s="1"/>
  <c r="M112" i="1" s="1"/>
  <c r="M113" i="1" s="1"/>
  <c r="L645" i="1" l="1"/>
  <c r="L655" i="1" s="1"/>
  <c r="M642" i="1"/>
  <c r="L654" i="1"/>
  <c r="H232" i="1"/>
  <c r="I216" i="1"/>
  <c r="H217" i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3" i="1" s="1"/>
  <c r="O593" i="1"/>
  <c r="N605" i="1"/>
  <c r="N594" i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6" i="1" s="1"/>
  <c r="J57" i="1"/>
  <c r="I58" i="1"/>
  <c r="I59" i="1" s="1"/>
  <c r="I60" i="1" s="1"/>
  <c r="I61" i="1" s="1"/>
  <c r="I62" i="1" s="1"/>
  <c r="I63" i="1" s="1"/>
  <c r="I64" i="1" s="1"/>
  <c r="I65" i="1" s="1"/>
  <c r="I66" i="1" s="1"/>
  <c r="I67" i="1" s="1"/>
  <c r="H69" i="1"/>
  <c r="H68" i="1"/>
  <c r="M114" i="1"/>
  <c r="M115" i="1"/>
  <c r="O103" i="1"/>
  <c r="N104" i="1"/>
  <c r="N105" i="1" s="1"/>
  <c r="N106" i="1" s="1"/>
  <c r="N107" i="1" s="1"/>
  <c r="N108" i="1" s="1"/>
  <c r="N109" i="1" s="1"/>
  <c r="N110" i="1" s="1"/>
  <c r="N111" i="1" s="1"/>
  <c r="N112" i="1" s="1"/>
  <c r="N113" i="1" s="1"/>
  <c r="M645" i="1" l="1"/>
  <c r="M655" i="1" s="1"/>
  <c r="N642" i="1"/>
  <c r="M654" i="1"/>
  <c r="I232" i="1"/>
  <c r="J216" i="1"/>
  <c r="I217" i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3" i="1" s="1"/>
  <c r="P593" i="1"/>
  <c r="O605" i="1"/>
  <c r="O594" i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6" i="1" s="1"/>
  <c r="N114" i="1"/>
  <c r="N115" i="1"/>
  <c r="P103" i="1"/>
  <c r="O104" i="1"/>
  <c r="O105" i="1" s="1"/>
  <c r="O106" i="1" s="1"/>
  <c r="O107" i="1" s="1"/>
  <c r="O108" i="1" s="1"/>
  <c r="O109" i="1" s="1"/>
  <c r="O110" i="1" s="1"/>
  <c r="O111" i="1" s="1"/>
  <c r="O112" i="1" s="1"/>
  <c r="O113" i="1" s="1"/>
  <c r="I69" i="1"/>
  <c r="I68" i="1"/>
  <c r="K57" i="1"/>
  <c r="J58" i="1"/>
  <c r="J59" i="1" s="1"/>
  <c r="J60" i="1" s="1"/>
  <c r="J61" i="1" s="1"/>
  <c r="J62" i="1" s="1"/>
  <c r="J63" i="1" s="1"/>
  <c r="J64" i="1" s="1"/>
  <c r="J65" i="1" s="1"/>
  <c r="J66" i="1" s="1"/>
  <c r="J67" i="1" s="1"/>
  <c r="N645" i="1" l="1"/>
  <c r="N655" i="1" s="1"/>
  <c r="O642" i="1"/>
  <c r="N654" i="1"/>
  <c r="Q593" i="1"/>
  <c r="P605" i="1"/>
  <c r="P594" i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6" i="1" s="1"/>
  <c r="J232" i="1"/>
  <c r="K216" i="1"/>
  <c r="J217" i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3" i="1" s="1"/>
  <c r="O115" i="1"/>
  <c r="O114" i="1"/>
  <c r="Q103" i="1"/>
  <c r="P104" i="1"/>
  <c r="P105" i="1" s="1"/>
  <c r="P106" i="1" s="1"/>
  <c r="P107" i="1" s="1"/>
  <c r="P108" i="1" s="1"/>
  <c r="P109" i="1" s="1"/>
  <c r="P110" i="1" s="1"/>
  <c r="P111" i="1" s="1"/>
  <c r="P112" i="1" s="1"/>
  <c r="P113" i="1" s="1"/>
  <c r="J68" i="1"/>
  <c r="J69" i="1"/>
  <c r="K58" i="1"/>
  <c r="K59" i="1" s="1"/>
  <c r="K60" i="1" s="1"/>
  <c r="K61" i="1" s="1"/>
  <c r="K62" i="1" s="1"/>
  <c r="K63" i="1" s="1"/>
  <c r="K64" i="1" s="1"/>
  <c r="K65" i="1" s="1"/>
  <c r="K66" i="1" s="1"/>
  <c r="K67" i="1" s="1"/>
  <c r="L57" i="1"/>
  <c r="O654" i="1" l="1"/>
  <c r="O645" i="1"/>
  <c r="O655" i="1" s="1"/>
  <c r="P642" i="1"/>
  <c r="K232" i="1"/>
  <c r="L216" i="1"/>
  <c r="K217" i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3" i="1" s="1"/>
  <c r="R593" i="1"/>
  <c r="Q605" i="1"/>
  <c r="Q594" i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6" i="1" s="1"/>
  <c r="K69" i="1"/>
  <c r="K68" i="1"/>
  <c r="R103" i="1"/>
  <c r="Q104" i="1"/>
  <c r="Q105" i="1" s="1"/>
  <c r="Q106" i="1" s="1"/>
  <c r="Q107" i="1" s="1"/>
  <c r="Q108" i="1" s="1"/>
  <c r="Q109" i="1" s="1"/>
  <c r="Q110" i="1" s="1"/>
  <c r="Q111" i="1" s="1"/>
  <c r="Q112" i="1" s="1"/>
  <c r="Q113" i="1" s="1"/>
  <c r="L58" i="1"/>
  <c r="L59" i="1" s="1"/>
  <c r="L60" i="1" s="1"/>
  <c r="L61" i="1" s="1"/>
  <c r="L62" i="1" s="1"/>
  <c r="L63" i="1" s="1"/>
  <c r="L64" i="1" s="1"/>
  <c r="L65" i="1" s="1"/>
  <c r="L66" i="1" s="1"/>
  <c r="L67" i="1" s="1"/>
  <c r="M57" i="1"/>
  <c r="P115" i="1"/>
  <c r="P114" i="1"/>
  <c r="P654" i="1" l="1"/>
  <c r="P645" i="1"/>
  <c r="P655" i="1" s="1"/>
  <c r="Q642" i="1"/>
  <c r="B609" i="1"/>
  <c r="R594" i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6" i="1" s="1"/>
  <c r="R605" i="1"/>
  <c r="L232" i="1"/>
  <c r="L217" i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3" i="1" s="1"/>
  <c r="M216" i="1"/>
  <c r="Q114" i="1"/>
  <c r="Q115" i="1"/>
  <c r="R104" i="1"/>
  <c r="R105" i="1" s="1"/>
  <c r="R106" i="1" s="1"/>
  <c r="R107" i="1" s="1"/>
  <c r="R108" i="1" s="1"/>
  <c r="R109" i="1" s="1"/>
  <c r="R110" i="1" s="1"/>
  <c r="R111" i="1" s="1"/>
  <c r="R112" i="1" s="1"/>
  <c r="R113" i="1" s="1"/>
  <c r="B118" i="1"/>
  <c r="N57" i="1"/>
  <c r="M58" i="1"/>
  <c r="M59" i="1" s="1"/>
  <c r="M60" i="1" s="1"/>
  <c r="M61" i="1" s="1"/>
  <c r="M62" i="1" s="1"/>
  <c r="M63" i="1" s="1"/>
  <c r="M64" i="1" s="1"/>
  <c r="M65" i="1" s="1"/>
  <c r="M66" i="1" s="1"/>
  <c r="M67" i="1" s="1"/>
  <c r="L68" i="1"/>
  <c r="L69" i="1"/>
  <c r="Q654" i="1" l="1"/>
  <c r="Q645" i="1"/>
  <c r="Q655" i="1" s="1"/>
  <c r="R642" i="1"/>
  <c r="B658" i="1" s="1"/>
  <c r="M232" i="1"/>
  <c r="N216" i="1"/>
  <c r="M217" i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3" i="1" s="1"/>
  <c r="C609" i="1"/>
  <c r="B610" i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R114" i="1"/>
  <c r="R115" i="1"/>
  <c r="M69" i="1"/>
  <c r="M68" i="1"/>
  <c r="C118" i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O57" i="1"/>
  <c r="N58" i="1"/>
  <c r="N59" i="1" s="1"/>
  <c r="N60" i="1" s="1"/>
  <c r="N61" i="1" s="1"/>
  <c r="N62" i="1" s="1"/>
  <c r="N63" i="1" s="1"/>
  <c r="N64" i="1" s="1"/>
  <c r="N65" i="1" s="1"/>
  <c r="N66" i="1" s="1"/>
  <c r="N67" i="1" s="1"/>
  <c r="C658" i="1" l="1"/>
  <c r="C659" i="1" s="1"/>
  <c r="C660" i="1" s="1"/>
  <c r="B661" i="1"/>
  <c r="B671" i="1" s="1"/>
  <c r="R645" i="1"/>
  <c r="R654" i="1"/>
  <c r="D609" i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C610" i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N232" i="1"/>
  <c r="N217" i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3" i="1" s="1"/>
  <c r="O216" i="1"/>
  <c r="B622" i="1"/>
  <c r="B130" i="1"/>
  <c r="O58" i="1"/>
  <c r="O59" i="1" s="1"/>
  <c r="O60" i="1" s="1"/>
  <c r="O61" i="1" s="1"/>
  <c r="O62" i="1" s="1"/>
  <c r="O63" i="1" s="1"/>
  <c r="O64" i="1" s="1"/>
  <c r="O65" i="1" s="1"/>
  <c r="O66" i="1" s="1"/>
  <c r="O67" i="1" s="1"/>
  <c r="P57" i="1"/>
  <c r="D118" i="1"/>
  <c r="C119" i="1"/>
  <c r="C120" i="1" s="1"/>
  <c r="C121" i="1" s="1"/>
  <c r="C122" i="1" s="1"/>
  <c r="C123" i="1" s="1"/>
  <c r="C124" i="1" s="1"/>
  <c r="C125" i="1" s="1"/>
  <c r="C126" i="1" s="1"/>
  <c r="C127" i="1" s="1"/>
  <c r="C128" i="1" s="1"/>
  <c r="N68" i="1"/>
  <c r="N69" i="1"/>
  <c r="D658" i="1" l="1"/>
  <c r="C661" i="1"/>
  <c r="R655" i="1"/>
  <c r="B670" i="1"/>
  <c r="C622" i="1"/>
  <c r="C621" i="1"/>
  <c r="O232" i="1"/>
  <c r="O217" i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3" i="1" s="1"/>
  <c r="P216" i="1"/>
  <c r="D622" i="1"/>
  <c r="D621" i="1"/>
  <c r="P58" i="1"/>
  <c r="P59" i="1" s="1"/>
  <c r="P60" i="1" s="1"/>
  <c r="P61" i="1" s="1"/>
  <c r="P62" i="1" s="1"/>
  <c r="P63" i="1" s="1"/>
  <c r="P64" i="1" s="1"/>
  <c r="P65" i="1" s="1"/>
  <c r="P66" i="1" s="1"/>
  <c r="P67" i="1" s="1"/>
  <c r="Q57" i="1"/>
  <c r="O69" i="1"/>
  <c r="O68" i="1"/>
  <c r="C130" i="1"/>
  <c r="C129" i="1"/>
  <c r="E118" i="1"/>
  <c r="D119" i="1"/>
  <c r="D120" i="1" s="1"/>
  <c r="D121" i="1" s="1"/>
  <c r="D122" i="1" s="1"/>
  <c r="D123" i="1" s="1"/>
  <c r="D124" i="1" s="1"/>
  <c r="D125" i="1" s="1"/>
  <c r="D126" i="1" s="1"/>
  <c r="D127" i="1" s="1"/>
  <c r="D128" i="1" s="1"/>
  <c r="D661" i="1" l="1"/>
  <c r="D671" i="1" s="1"/>
  <c r="D659" i="1"/>
  <c r="D660" i="1" s="1"/>
  <c r="C670" i="1"/>
  <c r="C671" i="1"/>
  <c r="P232" i="1"/>
  <c r="Q216" i="1"/>
  <c r="P217" i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3" i="1" s="1"/>
  <c r="D130" i="1"/>
  <c r="D129" i="1"/>
  <c r="P69" i="1"/>
  <c r="P68" i="1"/>
  <c r="R57" i="1"/>
  <c r="Q58" i="1"/>
  <c r="Q59" i="1" s="1"/>
  <c r="Q60" i="1" s="1"/>
  <c r="Q61" i="1" s="1"/>
  <c r="Q62" i="1" s="1"/>
  <c r="Q63" i="1" s="1"/>
  <c r="Q64" i="1" s="1"/>
  <c r="Q65" i="1" s="1"/>
  <c r="Q66" i="1" s="1"/>
  <c r="Q67" i="1" s="1"/>
  <c r="F118" i="1"/>
  <c r="E119" i="1"/>
  <c r="E120" i="1" s="1"/>
  <c r="E121" i="1" s="1"/>
  <c r="E122" i="1" s="1"/>
  <c r="E123" i="1" s="1"/>
  <c r="E124" i="1" s="1"/>
  <c r="E125" i="1" s="1"/>
  <c r="E126" i="1" s="1"/>
  <c r="E127" i="1" s="1"/>
  <c r="E128" i="1" s="1"/>
  <c r="D670" i="1" l="1"/>
  <c r="Q232" i="1"/>
  <c r="Q217" i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3" i="1" s="1"/>
  <c r="B237" i="1"/>
  <c r="Q69" i="1"/>
  <c r="Q68" i="1"/>
  <c r="S57" i="1"/>
  <c r="R58" i="1"/>
  <c r="R59" i="1" s="1"/>
  <c r="R60" i="1" s="1"/>
  <c r="R61" i="1" s="1"/>
  <c r="R62" i="1" s="1"/>
  <c r="R63" i="1" s="1"/>
  <c r="R64" i="1" s="1"/>
  <c r="R65" i="1" s="1"/>
  <c r="R66" i="1" s="1"/>
  <c r="R67" i="1" s="1"/>
  <c r="E129" i="1"/>
  <c r="E130" i="1"/>
  <c r="G118" i="1"/>
  <c r="F119" i="1"/>
  <c r="F120" i="1" s="1"/>
  <c r="F121" i="1" s="1"/>
  <c r="F122" i="1" s="1"/>
  <c r="F123" i="1" s="1"/>
  <c r="F124" i="1" s="1"/>
  <c r="F125" i="1" s="1"/>
  <c r="F126" i="1" s="1"/>
  <c r="F127" i="1" s="1"/>
  <c r="F128" i="1" s="1"/>
  <c r="B253" i="1" l="1"/>
  <c r="C237" i="1"/>
  <c r="B238" i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4" i="1" s="1"/>
  <c r="S58" i="1"/>
  <c r="S59" i="1" s="1"/>
  <c r="S60" i="1" s="1"/>
  <c r="S61" i="1" s="1"/>
  <c r="S62" i="1" s="1"/>
  <c r="S63" i="1" s="1"/>
  <c r="S64" i="1" s="1"/>
  <c r="S65" i="1" s="1"/>
  <c r="S66" i="1" s="1"/>
  <c r="S67" i="1" s="1"/>
  <c r="B72" i="1"/>
  <c r="H118" i="1"/>
  <c r="G119" i="1"/>
  <c r="G120" i="1" s="1"/>
  <c r="G121" i="1" s="1"/>
  <c r="G122" i="1" s="1"/>
  <c r="G123" i="1" s="1"/>
  <c r="G124" i="1" s="1"/>
  <c r="G125" i="1" s="1"/>
  <c r="G126" i="1" s="1"/>
  <c r="G127" i="1" s="1"/>
  <c r="G128" i="1" s="1"/>
  <c r="F130" i="1"/>
  <c r="F129" i="1"/>
  <c r="R68" i="1"/>
  <c r="R69" i="1"/>
  <c r="C253" i="1" l="1"/>
  <c r="D237" i="1"/>
  <c r="C238" i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4" i="1" s="1"/>
  <c r="G129" i="1"/>
  <c r="G130" i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4" i="1" s="1"/>
  <c r="C72" i="1"/>
  <c r="I118" i="1"/>
  <c r="H119" i="1"/>
  <c r="H120" i="1" s="1"/>
  <c r="H121" i="1" s="1"/>
  <c r="H122" i="1" s="1"/>
  <c r="H123" i="1" s="1"/>
  <c r="H124" i="1" s="1"/>
  <c r="H125" i="1" s="1"/>
  <c r="H126" i="1" s="1"/>
  <c r="H127" i="1" s="1"/>
  <c r="H128" i="1" s="1"/>
  <c r="S69" i="1"/>
  <c r="S68" i="1"/>
  <c r="D253" i="1" l="1"/>
  <c r="E237" i="1"/>
  <c r="D238" i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4" i="1" s="1"/>
  <c r="D72" i="1"/>
  <c r="C73" i="1"/>
  <c r="C74" i="1" s="1"/>
  <c r="C75" i="1" s="1"/>
  <c r="C76" i="1" s="1"/>
  <c r="C77" i="1" s="1"/>
  <c r="C78" i="1" s="1"/>
  <c r="C79" i="1" s="1"/>
  <c r="C80" i="1" s="1"/>
  <c r="C81" i="1" s="1"/>
  <c r="C82" i="1" s="1"/>
  <c r="B83" i="1"/>
  <c r="H130" i="1"/>
  <c r="H129" i="1"/>
  <c r="J118" i="1"/>
  <c r="I119" i="1"/>
  <c r="I120" i="1" s="1"/>
  <c r="I121" i="1" s="1"/>
  <c r="I122" i="1" s="1"/>
  <c r="I123" i="1" s="1"/>
  <c r="I124" i="1" s="1"/>
  <c r="I125" i="1" s="1"/>
  <c r="I126" i="1" s="1"/>
  <c r="I127" i="1" s="1"/>
  <c r="I128" i="1" s="1"/>
  <c r="E253" i="1" l="1"/>
  <c r="E238" i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4" i="1" s="1"/>
  <c r="F237" i="1"/>
  <c r="K118" i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J119" i="1"/>
  <c r="J120" i="1" s="1"/>
  <c r="J121" i="1" s="1"/>
  <c r="J122" i="1" s="1"/>
  <c r="J123" i="1" s="1"/>
  <c r="J124" i="1" s="1"/>
  <c r="J125" i="1" s="1"/>
  <c r="J126" i="1" s="1"/>
  <c r="J127" i="1" s="1"/>
  <c r="J128" i="1" s="1"/>
  <c r="I130" i="1"/>
  <c r="I129" i="1"/>
  <c r="C83" i="1"/>
  <c r="C84" i="1"/>
  <c r="D73" i="1"/>
  <c r="D74" i="1" s="1"/>
  <c r="D75" i="1" s="1"/>
  <c r="D76" i="1" s="1"/>
  <c r="D77" i="1" s="1"/>
  <c r="D78" i="1" s="1"/>
  <c r="D79" i="1" s="1"/>
  <c r="D80" i="1" s="1"/>
  <c r="D81" i="1" s="1"/>
  <c r="D82" i="1" s="1"/>
  <c r="E72" i="1"/>
  <c r="F253" i="1" l="1"/>
  <c r="G237" i="1"/>
  <c r="F238" i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4" i="1" s="1"/>
  <c r="E73" i="1"/>
  <c r="E74" i="1" s="1"/>
  <c r="E75" i="1" s="1"/>
  <c r="E76" i="1" s="1"/>
  <c r="E77" i="1" s="1"/>
  <c r="E78" i="1" s="1"/>
  <c r="E79" i="1" s="1"/>
  <c r="E80" i="1" s="1"/>
  <c r="E81" i="1" s="1"/>
  <c r="E82" i="1" s="1"/>
  <c r="F72" i="1"/>
  <c r="D84" i="1"/>
  <c r="D83" i="1"/>
  <c r="J130" i="1"/>
  <c r="J129" i="1"/>
  <c r="K130" i="1"/>
  <c r="K129" i="1"/>
  <c r="G253" i="1" l="1"/>
  <c r="G238" i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4" i="1" s="1"/>
  <c r="H237" i="1"/>
  <c r="G72" i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F73" i="1"/>
  <c r="F74" i="1" s="1"/>
  <c r="F75" i="1" s="1"/>
  <c r="F76" i="1" s="1"/>
  <c r="F77" i="1" s="1"/>
  <c r="F78" i="1" s="1"/>
  <c r="F79" i="1" s="1"/>
  <c r="F80" i="1" s="1"/>
  <c r="F81" i="1" s="1"/>
  <c r="F82" i="1" s="1"/>
  <c r="E83" i="1"/>
  <c r="E84" i="1"/>
  <c r="H253" i="1" l="1"/>
  <c r="I237" i="1"/>
  <c r="H238" i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4" i="1" s="1"/>
  <c r="G84" i="1"/>
  <c r="G83" i="1"/>
  <c r="F83" i="1"/>
  <c r="F84" i="1"/>
  <c r="I253" i="1" l="1"/>
  <c r="I238" i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4" i="1" s="1"/>
  <c r="J237" i="1"/>
  <c r="J253" i="1" l="1"/>
  <c r="K237" i="1"/>
  <c r="J238" i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4" i="1" s="1"/>
  <c r="K253" i="1" l="1"/>
  <c r="L237" i="1"/>
  <c r="K238" i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4" i="1" s="1"/>
  <c r="L238" i="1" l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4" i="1" s="1"/>
  <c r="L253" i="1"/>
</calcChain>
</file>

<file path=xl/sharedStrings.xml><?xml version="1.0" encoding="utf-8"?>
<sst xmlns="http://schemas.openxmlformats.org/spreadsheetml/2006/main" count="644" uniqueCount="83">
  <si>
    <t>Cowan</t>
  </si>
  <si>
    <t>Berowra</t>
  </si>
  <si>
    <t>GOSFORD</t>
  </si>
  <si>
    <t>WYONG</t>
  </si>
  <si>
    <t>CENTRAL</t>
  </si>
  <si>
    <t>WOY WOY</t>
  </si>
  <si>
    <t xml:space="preserve">WYONG </t>
  </si>
  <si>
    <t>BEROWRA</t>
  </si>
  <si>
    <t>ROUTE 53CN    - CENTRAL, CHATSWOOD, HORNSBY, BEROWRA, THEN GOSFORD ALL TO WYONG</t>
  </si>
  <si>
    <t>ROUTE 53CN    - CENTRAL, CHATSWOOD, HORNSBY, BEROWRA, THEN GOSFORD ALL TO WYONG  (cont)</t>
  </si>
  <si>
    <t>ROUTE 54CN  -  WOY WOY, KOOLEWONG, TASCOTT, POINT CLARE, BEROWRA, HORNSBY, CHATSWOOD, CENTRAL</t>
  </si>
  <si>
    <t>ROUTE 54CN  -  CENTRAL, CHATSWOOD, HORNSBY, BEROWRA, POINT CLARE, TASCOTT, KOOLEWONG, WOY WOY</t>
  </si>
  <si>
    <t>ROUTE 51CN  -  WYONG ALL STATIONS TO WOY WOY</t>
  </si>
  <si>
    <t>ROUTE 51CN  -  WOY WOY ALL STATIONS TO WYONG (cont)</t>
  </si>
  <si>
    <t>HAWKESBURY RIVER</t>
  </si>
  <si>
    <t>Tuggerah</t>
  </si>
  <si>
    <t>Ourimbah</t>
  </si>
  <si>
    <t>Lisarow</t>
  </si>
  <si>
    <t>Niagara Park</t>
  </si>
  <si>
    <t>Narara</t>
  </si>
  <si>
    <t>Gosford</t>
  </si>
  <si>
    <t>Koolewong</t>
  </si>
  <si>
    <t>Tascott</t>
  </si>
  <si>
    <t>Pt Clare</t>
  </si>
  <si>
    <t>Point Clare</t>
  </si>
  <si>
    <t>Hamilton</t>
  </si>
  <si>
    <t>Broadmeadow</t>
  </si>
  <si>
    <t>Cardiff</t>
  </si>
  <si>
    <t>Fassifern</t>
  </si>
  <si>
    <t>Morisset</t>
  </si>
  <si>
    <t>Wyong</t>
  </si>
  <si>
    <t>Adamstown</t>
  </si>
  <si>
    <t>Kotara</t>
  </si>
  <si>
    <t>Cockle Creek</t>
  </si>
  <si>
    <t>Teralba</t>
  </si>
  <si>
    <t>Booragul</t>
  </si>
  <si>
    <t>Awaba</t>
  </si>
  <si>
    <t>Dora Creek</t>
  </si>
  <si>
    <t>Wyee</t>
  </si>
  <si>
    <t>Warnervale</t>
  </si>
  <si>
    <t>Towards Berowra</t>
  </si>
  <si>
    <t>Towards Hawkesbury River</t>
  </si>
  <si>
    <t>Towards Central</t>
  </si>
  <si>
    <t>Towards Wyong</t>
  </si>
  <si>
    <t>ROUTE 50CN -  HAWKESBURY RIVER, COWAN, BEROWRA AND RETURN</t>
  </si>
  <si>
    <t>ROUTE 53CN    -   WYONG ALL TO GOSFORD THEN BEROWRA,  HORNSBY, CHATSWOOD AND CENTRAL AND RETURN</t>
  </si>
  <si>
    <t xml:space="preserve">Towards Newcastle </t>
  </si>
  <si>
    <t>Towards Newcastle</t>
  </si>
  <si>
    <t>Towards Woy Woy</t>
  </si>
  <si>
    <t>service gap</t>
  </si>
  <si>
    <t>ROUTE 53CN    -   WYONG ALL TO GOSFORD THEN BEROWRA,  HORNSBY, CHATSWOOD AND CENTRAL AND RETURN (cont)</t>
  </si>
  <si>
    <t>Increased Frequencies to 15 mins for peak</t>
  </si>
  <si>
    <t>Extra standby plan will cover peak overloading at Hornsby</t>
  </si>
  <si>
    <t>15 mins to 0630 to 0900 as discussed</t>
  </si>
  <si>
    <t>15 mins 1400 to 1600 as discussed</t>
  </si>
  <si>
    <t>FASSIFERN</t>
  </si>
  <si>
    <t>ROUTE 63CN  -  CENTRAL, HORNSBY, CARDIFF, BROADMEADOW</t>
  </si>
  <si>
    <t>BROADMEADOW</t>
  </si>
  <si>
    <t>New Route introduced 13-14 January 2018</t>
  </si>
  <si>
    <t>Towards Broadmeadow</t>
  </si>
  <si>
    <t>Timetabled ex Broadmeadow between 55CN &amp; 56 CN</t>
  </si>
  <si>
    <t>Timetabled Ex Central between 55CN  - same as 56CN 1500/1600 but will assist</t>
  </si>
  <si>
    <t>Wc</t>
  </si>
  <si>
    <t>DDA Compliant</t>
  </si>
  <si>
    <t>Tuesday</t>
  </si>
  <si>
    <t xml:space="preserve">ROUTE 62CN  : Morisset - Wyong - Tuggerah - Chatswood - Central </t>
  </si>
  <si>
    <t>hourly as agreed</t>
  </si>
  <si>
    <t>1/2 hourly as agreed May 2018</t>
  </si>
  <si>
    <t>Towards Fassifern</t>
  </si>
  <si>
    <t>ROUTE 52CN  -  NEWCASTLE ALL STATIONS TO WYONG</t>
  </si>
  <si>
    <t>NEWCASTLE</t>
  </si>
  <si>
    <t>ROUTE 52CN  -  NEWCASTLE ALL STATIONS TO WYONG (cont)</t>
  </si>
  <si>
    <t xml:space="preserve">ROUTE 52CN  -  WYONG ALL STATIONS TO NEWCASTLE </t>
  </si>
  <si>
    <t>ROUTE 52CN  -  WYONG ALL STATIONS TO NEWCASTLE  (cont)</t>
  </si>
  <si>
    <t>ROUTE 55CN  -  NEWCASTLE, HAMILTON, BROADMEADOW, CHATSWOOD, CENTRAL</t>
  </si>
  <si>
    <t>ROUTE 55CN  -  CENTRAL, CHATSWOOD, BROADMEADOW, HAMILTON AND NEWCASTLE</t>
  </si>
  <si>
    <t xml:space="preserve">ROUTE 56CN  -  NEWCASTLE, HAMILTON, BROADMEADOW, 
CARDIFF, FASSIFERN, MORISSET, WYONG, TUGGERAH, BEROWRA, HORNSBY, CHATSWOOD, CENTRAL </t>
  </si>
  <si>
    <t>ROUTE 56CN  - CENTRAL, CHATSWOOD, HORNSBY, BEROWRA, TUGGERAH, WYONG, MORISSET, FASSIFERN, 
CARDIFF, BROADMEADOW, HAMILTON AND NEWCASTLE</t>
  </si>
  <si>
    <t>*Chastwood (u)</t>
  </si>
  <si>
    <t>*Chatswood (u)</t>
  </si>
  <si>
    <t>^Chatswood (d)</t>
  </si>
  <si>
    <t>^Hornsby (d)</t>
  </si>
  <si>
    <t>*Hornsby (u)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</si>
</sst>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h]:mm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4" fillId="0" borderId="0" xfId="0" applyFont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left"/>
    </xf>
    <xf numFmtId="0" fontId="8" fillId="3" borderId="0" xfId="0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0" xfId="0" applyFill="1"/>
    <xf numFmtId="20" fontId="0" fillId="2" borderId="0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18" fontId="0" fillId="3" borderId="0" xfId="0" applyNumberFormat="1" applyFill="1" applyAlignment="1">
      <alignment horizontal="center"/>
    </xf>
    <xf numFmtId="18" fontId="0" fillId="3" borderId="0" xfId="0" applyNumberForma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20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 wrapText="1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164" fontId="3" fillId="3" borderId="1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 wrapText="1"/>
    </xf>
    <xf numFmtId="0" fontId="0" fillId="3" borderId="0" xfId="0" applyFill="1" applyBorder="1" applyAlignment="1">
      <alignment horizontal="left"/>
    </xf>
    <xf numFmtId="0" fontId="6" fillId="3" borderId="0" xfId="0" applyFont="1" applyFill="1" applyAlignment="1">
      <alignment horizontal="left"/>
    </xf>
    <xf numFmtId="165" fontId="10" fillId="3" borderId="0" xfId="0" applyNumberFormat="1" applyFont="1" applyFill="1" applyAlignment="1">
      <alignment horizontal="center"/>
    </xf>
    <xf numFmtId="0" fontId="13" fillId="3" borderId="0" xfId="1" applyFont="1" applyFill="1"/>
    <xf numFmtId="0" fontId="2" fillId="3" borderId="0" xfId="1" applyFill="1"/>
    <xf numFmtId="0" fontId="1" fillId="3" borderId="0" xfId="1" applyFont="1" applyFill="1"/>
    <xf numFmtId="0" fontId="11" fillId="3" borderId="0" xfId="1" applyFont="1" applyFill="1"/>
    <xf numFmtId="164" fontId="12" fillId="3" borderId="3" xfId="0" applyNumberFormat="1" applyFont="1" applyFill="1" applyBorder="1" applyAlignment="1">
      <alignment horizontal="right" wrapText="1"/>
    </xf>
    <xf numFmtId="164" fontId="4" fillId="3" borderId="5" xfId="0" applyNumberFormat="1" applyFont="1" applyFill="1" applyBorder="1" applyAlignment="1">
      <alignment horizontal="right" vertical="center"/>
    </xf>
    <xf numFmtId="0" fontId="4" fillId="2" borderId="0" xfId="0" applyFont="1" applyFill="1"/>
    <xf numFmtId="164" fontId="0" fillId="3" borderId="1" xfId="0" applyNumberForma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4" fillId="4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8" fontId="0" fillId="3" borderId="4" xfId="0" applyNumberFormat="1" applyFill="1" applyBorder="1" applyAlignment="1">
      <alignment horizontal="left"/>
    </xf>
    <xf numFmtId="0" fontId="9" fillId="2" borderId="0" xfId="0" applyFont="1" applyFill="1" applyAlignment="1">
      <alignment horizontal="left" wrapText="1"/>
    </xf>
    <xf numFmtId="164" fontId="4" fillId="5" borderId="2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7E8FF"/>
      <color rgb="FF3FC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38"/>
  <sheetViews>
    <sheetView showGridLines="0" tabSelected="1" view="pageBreakPreview" topLeftCell="A597" zoomScale="90" zoomScaleNormal="85" zoomScaleSheetLayoutView="90" workbookViewId="0">
      <selection activeCell="C585" sqref="C585"/>
    </sheetView>
  </sheetViews>
  <sheetFormatPr defaultRowHeight="12.75" x14ac:dyDescent="0.2"/>
  <cols>
    <col min="1" max="1" width="24.7109375" style="4" customWidth="1"/>
    <col min="2" max="2" width="9.85546875" bestFit="1" customWidth="1"/>
    <col min="3" max="3" width="10.140625" bestFit="1" customWidth="1"/>
    <col min="4" max="5" width="9.85546875" bestFit="1" customWidth="1"/>
    <col min="6" max="6" width="10.140625" bestFit="1" customWidth="1"/>
    <col min="7" max="7" width="9.85546875" bestFit="1" customWidth="1"/>
    <col min="8" max="14" width="10.140625" bestFit="1" customWidth="1"/>
    <col min="15" max="15" width="9.7109375" bestFit="1" customWidth="1"/>
    <col min="16" max="16" width="10" bestFit="1" customWidth="1"/>
    <col min="17" max="18" width="10.28515625" bestFit="1" customWidth="1"/>
    <col min="19" max="19" width="10.140625" bestFit="1" customWidth="1"/>
  </cols>
  <sheetData>
    <row r="1" spans="1:19" ht="26.25" customHeight="1" x14ac:dyDescent="0.2">
      <c r="A1" s="6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customHeight="1" x14ac:dyDescent="0.25">
      <c r="A2" s="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customHeight="1" x14ac:dyDescent="0.2">
      <c r="A3" s="22" t="s">
        <v>14</v>
      </c>
      <c r="B3" s="9">
        <v>0.14930555555555555</v>
      </c>
      <c r="C3" s="9">
        <v>0.19444444444444445</v>
      </c>
      <c r="D3" s="9">
        <v>0.23611111111111113</v>
      </c>
      <c r="E3" s="9">
        <v>0.25694444444444448</v>
      </c>
      <c r="F3" s="9">
        <v>0.27777777777777779</v>
      </c>
      <c r="G3" s="9">
        <v>0.2986111111111111</v>
      </c>
      <c r="H3" s="9">
        <v>0.31944444444444448</v>
      </c>
      <c r="I3" s="9">
        <v>0.34027777777777773</v>
      </c>
      <c r="J3" s="9">
        <v>0.3611111111111111</v>
      </c>
      <c r="K3" s="9">
        <v>0.38194444444444442</v>
      </c>
      <c r="L3" s="9">
        <v>0.40277777777777773</v>
      </c>
      <c r="M3" s="9">
        <v>0.4236111111111111</v>
      </c>
      <c r="N3" s="9">
        <v>0.44444444444444442</v>
      </c>
      <c r="O3" s="9">
        <v>0.46527777777777773</v>
      </c>
      <c r="P3" s="9">
        <v>0.4861111111111111</v>
      </c>
      <c r="Q3" s="9">
        <v>0.50694444444444442</v>
      </c>
      <c r="R3" s="9">
        <v>0.52777777777777779</v>
      </c>
      <c r="S3" s="3"/>
    </row>
    <row r="4" spans="1:19" ht="15" customHeight="1" x14ac:dyDescent="0.2">
      <c r="A4" s="23" t="s">
        <v>0</v>
      </c>
      <c r="B4" s="6">
        <f>B3+TIME(0,15,0)</f>
        <v>0.15972222222222221</v>
      </c>
      <c r="C4" s="6">
        <f t="shared" ref="C4:H4" si="0">C3+TIME(0,15,0)</f>
        <v>0.2048611111111111</v>
      </c>
      <c r="D4" s="6">
        <f t="shared" si="0"/>
        <v>0.24652777777777779</v>
      </c>
      <c r="E4" s="6">
        <f t="shared" si="0"/>
        <v>0.26736111111111116</v>
      </c>
      <c r="F4" s="6">
        <f t="shared" si="0"/>
        <v>0.28819444444444448</v>
      </c>
      <c r="G4" s="6">
        <f t="shared" si="0"/>
        <v>0.30902777777777779</v>
      </c>
      <c r="H4" s="6">
        <f t="shared" si="0"/>
        <v>0.32986111111111116</v>
      </c>
      <c r="I4" s="6">
        <f t="shared" ref="I4:N4" si="1">I3+TIME(0,15,0)</f>
        <v>0.35069444444444442</v>
      </c>
      <c r="J4" s="6">
        <f t="shared" si="1"/>
        <v>0.37152777777777779</v>
      </c>
      <c r="K4" s="6">
        <f t="shared" si="1"/>
        <v>0.3923611111111111</v>
      </c>
      <c r="L4" s="6">
        <f t="shared" si="1"/>
        <v>0.41319444444444442</v>
      </c>
      <c r="M4" s="6">
        <f t="shared" si="1"/>
        <v>0.43402777777777779</v>
      </c>
      <c r="N4" s="6">
        <f t="shared" si="1"/>
        <v>0.4548611111111111</v>
      </c>
      <c r="O4" s="6">
        <f>O3+TIME(0,15,0)</f>
        <v>0.47569444444444442</v>
      </c>
      <c r="P4" s="6">
        <f>P3+TIME(0,15,0)</f>
        <v>0.49652777777777779</v>
      </c>
      <c r="Q4" s="6">
        <f>Q3+TIME(0,15,0)</f>
        <v>0.51736111111111105</v>
      </c>
      <c r="R4" s="6">
        <f>R3+TIME(0,15,0)</f>
        <v>0.53819444444444442</v>
      </c>
      <c r="S4" s="3"/>
    </row>
    <row r="5" spans="1:19" ht="15" customHeight="1" x14ac:dyDescent="0.2">
      <c r="A5" s="24" t="s">
        <v>7</v>
      </c>
      <c r="B5" s="7">
        <f>B4+TIME(0,5,0)</f>
        <v>0.16319444444444442</v>
      </c>
      <c r="C5" s="7">
        <f t="shared" ref="C5:H5" si="2">C4+TIME(0,5,0)</f>
        <v>0.20833333333333331</v>
      </c>
      <c r="D5" s="7">
        <f t="shared" si="2"/>
        <v>0.25</v>
      </c>
      <c r="E5" s="7">
        <f t="shared" si="2"/>
        <v>0.27083333333333337</v>
      </c>
      <c r="F5" s="7">
        <f t="shared" si="2"/>
        <v>0.29166666666666669</v>
      </c>
      <c r="G5" s="7">
        <f t="shared" si="2"/>
        <v>0.3125</v>
      </c>
      <c r="H5" s="7">
        <f t="shared" si="2"/>
        <v>0.33333333333333337</v>
      </c>
      <c r="I5" s="7">
        <f t="shared" ref="I5:N5" si="3">I4+TIME(0,5,0)</f>
        <v>0.35416666666666663</v>
      </c>
      <c r="J5" s="7">
        <f t="shared" si="3"/>
        <v>0.375</v>
      </c>
      <c r="K5" s="7">
        <f t="shared" si="3"/>
        <v>0.39583333333333331</v>
      </c>
      <c r="L5" s="7">
        <f t="shared" si="3"/>
        <v>0.41666666666666663</v>
      </c>
      <c r="M5" s="7">
        <f t="shared" si="3"/>
        <v>0.4375</v>
      </c>
      <c r="N5" s="7">
        <f t="shared" si="3"/>
        <v>0.45833333333333331</v>
      </c>
      <c r="O5" s="7">
        <f>O4+TIME(0,5,0)</f>
        <v>0.47916666666666663</v>
      </c>
      <c r="P5" s="7">
        <f>P4+TIME(0,5,0)</f>
        <v>0.5</v>
      </c>
      <c r="Q5" s="7">
        <f>Q4+TIME(0,5,0)</f>
        <v>0.52083333333333326</v>
      </c>
      <c r="R5" s="7">
        <f>R4+TIME(0,5,0)</f>
        <v>0.54166666666666663</v>
      </c>
      <c r="S5" s="3"/>
    </row>
    <row r="6" spans="1:19" ht="15" hidden="1" customHeight="1" x14ac:dyDescent="0.2">
      <c r="A6" s="25"/>
      <c r="B6" s="8">
        <f>MOD(B5-B3,1)</f>
        <v>1.3888888888888867E-2</v>
      </c>
      <c r="C6" s="8">
        <f t="shared" ref="C6" si="4">MOD(C5-C3,1)</f>
        <v>1.3888888888888867E-2</v>
      </c>
      <c r="D6" s="8">
        <f t="shared" ref="D6:R6" si="5">MOD(D5-D3,1)</f>
        <v>1.3888888888888867E-2</v>
      </c>
      <c r="E6" s="8">
        <f t="shared" si="5"/>
        <v>1.3888888888888895E-2</v>
      </c>
      <c r="F6" s="8">
        <f t="shared" si="5"/>
        <v>1.3888888888888895E-2</v>
      </c>
      <c r="G6" s="8">
        <f t="shared" si="5"/>
        <v>1.3888888888888895E-2</v>
      </c>
      <c r="H6" s="8">
        <f t="shared" si="5"/>
        <v>1.3888888888888895E-2</v>
      </c>
      <c r="I6" s="8">
        <f t="shared" si="5"/>
        <v>1.3888888888888895E-2</v>
      </c>
      <c r="J6" s="8">
        <f t="shared" si="5"/>
        <v>1.3888888888888895E-2</v>
      </c>
      <c r="K6" s="8">
        <f t="shared" si="5"/>
        <v>1.3888888888888895E-2</v>
      </c>
      <c r="L6" s="8">
        <f t="shared" si="5"/>
        <v>1.3888888888888895E-2</v>
      </c>
      <c r="M6" s="8">
        <f t="shared" si="5"/>
        <v>1.3888888888888895E-2</v>
      </c>
      <c r="N6" s="8">
        <f t="shared" si="5"/>
        <v>1.3888888888888895E-2</v>
      </c>
      <c r="O6" s="8">
        <f t="shared" si="5"/>
        <v>1.3888888888888895E-2</v>
      </c>
      <c r="P6" s="8">
        <f t="shared" si="5"/>
        <v>1.3888888888888895E-2</v>
      </c>
      <c r="Q6" s="8">
        <f t="shared" si="5"/>
        <v>1.388888888888884E-2</v>
      </c>
      <c r="R6" s="8">
        <f t="shared" si="5"/>
        <v>1.388888888888884E-2</v>
      </c>
      <c r="S6" s="3"/>
    </row>
    <row r="7" spans="1:19" ht="15" hidden="1" customHeight="1" x14ac:dyDescent="0.2">
      <c r="A7" s="26" t="s">
        <v>49</v>
      </c>
      <c r="B7" s="3"/>
      <c r="C7" s="8">
        <f>MOD(C5-B5,1)</f>
        <v>4.5138888888888895E-2</v>
      </c>
      <c r="D7" s="8">
        <f t="shared" ref="D7:R7" si="6">MOD(D5-C5,1)</f>
        <v>4.1666666666666685E-2</v>
      </c>
      <c r="E7" s="8">
        <f t="shared" si="6"/>
        <v>2.083333333333337E-2</v>
      </c>
      <c r="F7" s="8">
        <f t="shared" si="6"/>
        <v>2.0833333333333315E-2</v>
      </c>
      <c r="G7" s="8">
        <f t="shared" si="6"/>
        <v>2.0833333333333315E-2</v>
      </c>
      <c r="H7" s="8">
        <f t="shared" si="6"/>
        <v>2.083333333333337E-2</v>
      </c>
      <c r="I7" s="8">
        <f t="shared" si="6"/>
        <v>2.0833333333333259E-2</v>
      </c>
      <c r="J7" s="8">
        <f t="shared" si="6"/>
        <v>2.083333333333337E-2</v>
      </c>
      <c r="K7" s="8">
        <f t="shared" si="6"/>
        <v>2.0833333333333315E-2</v>
      </c>
      <c r="L7" s="8">
        <f t="shared" si="6"/>
        <v>2.0833333333333315E-2</v>
      </c>
      <c r="M7" s="8">
        <f t="shared" si="6"/>
        <v>2.083333333333337E-2</v>
      </c>
      <c r="N7" s="8">
        <f t="shared" si="6"/>
        <v>2.0833333333333315E-2</v>
      </c>
      <c r="O7" s="8">
        <f t="shared" si="6"/>
        <v>2.0833333333333315E-2</v>
      </c>
      <c r="P7" s="8">
        <f t="shared" si="6"/>
        <v>2.083333333333337E-2</v>
      </c>
      <c r="Q7" s="8">
        <f t="shared" si="6"/>
        <v>2.0833333333333259E-2</v>
      </c>
      <c r="R7" s="8">
        <f t="shared" si="6"/>
        <v>2.083333333333337E-2</v>
      </c>
      <c r="S7" s="3"/>
    </row>
    <row r="8" spans="1:19" ht="30" customHeight="1" x14ac:dyDescent="0.2">
      <c r="A8" s="26"/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3"/>
    </row>
    <row r="9" spans="1:19" ht="15" customHeight="1" x14ac:dyDescent="0.2">
      <c r="A9" s="22" t="s">
        <v>14</v>
      </c>
      <c r="B9" s="9">
        <v>0.54861111111111105</v>
      </c>
      <c r="C9" s="9">
        <v>0.56944444444444442</v>
      </c>
      <c r="D9" s="9">
        <v>0.59027777777777779</v>
      </c>
      <c r="E9" s="9">
        <v>0.61111111111111105</v>
      </c>
      <c r="F9" s="9">
        <v>0.63194444444444442</v>
      </c>
      <c r="G9" s="9">
        <v>0.65277777777777779</v>
      </c>
      <c r="H9" s="9">
        <v>0.67361111111111116</v>
      </c>
      <c r="I9" s="9">
        <v>0.69444444444444453</v>
      </c>
      <c r="J9" s="9">
        <v>0.71527777777777779</v>
      </c>
      <c r="K9" s="9">
        <v>0.73611111111111116</v>
      </c>
      <c r="L9" s="9">
        <v>0.75694444444444453</v>
      </c>
      <c r="M9" s="9">
        <v>0.77777777777777779</v>
      </c>
      <c r="N9" s="9">
        <v>0.79861111111111116</v>
      </c>
      <c r="O9" s="9">
        <v>0.81944444444444453</v>
      </c>
      <c r="P9" s="9">
        <v>0.84027777777777779</v>
      </c>
      <c r="Q9" s="9">
        <v>0.86111111111111116</v>
      </c>
      <c r="R9" s="9">
        <v>0.88194444444444453</v>
      </c>
      <c r="S9" s="3"/>
    </row>
    <row r="10" spans="1:19" ht="15" customHeight="1" x14ac:dyDescent="0.2">
      <c r="A10" s="23" t="s">
        <v>0</v>
      </c>
      <c r="B10" s="6">
        <f t="shared" ref="B10:R10" si="7">B9+TIME(0,15,0)</f>
        <v>0.55902777777777768</v>
      </c>
      <c r="C10" s="6">
        <f t="shared" si="7"/>
        <v>0.57986111111111105</v>
      </c>
      <c r="D10" s="6">
        <f t="shared" si="7"/>
        <v>0.60069444444444442</v>
      </c>
      <c r="E10" s="6">
        <f t="shared" si="7"/>
        <v>0.62152777777777768</v>
      </c>
      <c r="F10" s="6">
        <f t="shared" si="7"/>
        <v>0.64236111111111105</v>
      </c>
      <c r="G10" s="6">
        <f t="shared" si="7"/>
        <v>0.66319444444444442</v>
      </c>
      <c r="H10" s="6">
        <f t="shared" si="7"/>
        <v>0.68402777777777779</v>
      </c>
      <c r="I10" s="6">
        <f t="shared" si="7"/>
        <v>0.70486111111111116</v>
      </c>
      <c r="J10" s="6">
        <f t="shared" si="7"/>
        <v>0.72569444444444442</v>
      </c>
      <c r="K10" s="6">
        <f t="shared" si="7"/>
        <v>0.74652777777777779</v>
      </c>
      <c r="L10" s="6">
        <f t="shared" si="7"/>
        <v>0.76736111111111116</v>
      </c>
      <c r="M10" s="6">
        <f t="shared" si="7"/>
        <v>0.78819444444444442</v>
      </c>
      <c r="N10" s="6">
        <f t="shared" si="7"/>
        <v>0.80902777777777779</v>
      </c>
      <c r="O10" s="6">
        <f t="shared" si="7"/>
        <v>0.82986111111111116</v>
      </c>
      <c r="P10" s="6">
        <f t="shared" si="7"/>
        <v>0.85069444444444442</v>
      </c>
      <c r="Q10" s="6">
        <f t="shared" si="7"/>
        <v>0.87152777777777779</v>
      </c>
      <c r="R10" s="6">
        <f t="shared" si="7"/>
        <v>0.89236111111111116</v>
      </c>
      <c r="S10" s="3"/>
    </row>
    <row r="11" spans="1:19" ht="15" customHeight="1" x14ac:dyDescent="0.2">
      <c r="A11" s="24" t="s">
        <v>7</v>
      </c>
      <c r="B11" s="7">
        <f t="shared" ref="B11:R11" si="8">B10+TIME(0,5,0)</f>
        <v>0.56249999999999989</v>
      </c>
      <c r="C11" s="7">
        <f t="shared" si="8"/>
        <v>0.58333333333333326</v>
      </c>
      <c r="D11" s="7">
        <f t="shared" si="8"/>
        <v>0.60416666666666663</v>
      </c>
      <c r="E11" s="7">
        <f t="shared" si="8"/>
        <v>0.62499999999999989</v>
      </c>
      <c r="F11" s="7">
        <f t="shared" si="8"/>
        <v>0.64583333333333326</v>
      </c>
      <c r="G11" s="7">
        <f t="shared" si="8"/>
        <v>0.66666666666666663</v>
      </c>
      <c r="H11" s="7">
        <f t="shared" si="8"/>
        <v>0.6875</v>
      </c>
      <c r="I11" s="7">
        <f t="shared" si="8"/>
        <v>0.70833333333333337</v>
      </c>
      <c r="J11" s="7">
        <f t="shared" si="8"/>
        <v>0.72916666666666663</v>
      </c>
      <c r="K11" s="7">
        <f t="shared" si="8"/>
        <v>0.75</v>
      </c>
      <c r="L11" s="7">
        <f t="shared" si="8"/>
        <v>0.77083333333333337</v>
      </c>
      <c r="M11" s="7">
        <f t="shared" si="8"/>
        <v>0.79166666666666663</v>
      </c>
      <c r="N11" s="7">
        <f t="shared" si="8"/>
        <v>0.8125</v>
      </c>
      <c r="O11" s="7">
        <f t="shared" si="8"/>
        <v>0.83333333333333337</v>
      </c>
      <c r="P11" s="7">
        <f t="shared" si="8"/>
        <v>0.85416666666666663</v>
      </c>
      <c r="Q11" s="7">
        <f t="shared" si="8"/>
        <v>0.875</v>
      </c>
      <c r="R11" s="7">
        <f t="shared" si="8"/>
        <v>0.89583333333333337</v>
      </c>
      <c r="S11" s="3"/>
    </row>
    <row r="12" spans="1:19" ht="15" hidden="1" customHeight="1" x14ac:dyDescent="0.2">
      <c r="A12" s="25"/>
      <c r="B12" s="8">
        <f>MOD(B11-B9,1)</f>
        <v>1.388888888888884E-2</v>
      </c>
      <c r="C12" s="8">
        <f t="shared" ref="C12:R12" si="9">MOD(C11-C9,1)</f>
        <v>1.388888888888884E-2</v>
      </c>
      <c r="D12" s="8">
        <f t="shared" si="9"/>
        <v>1.388888888888884E-2</v>
      </c>
      <c r="E12" s="8">
        <f t="shared" si="9"/>
        <v>1.388888888888884E-2</v>
      </c>
      <c r="F12" s="8">
        <f t="shared" si="9"/>
        <v>1.388888888888884E-2</v>
      </c>
      <c r="G12" s="8">
        <f t="shared" si="9"/>
        <v>1.388888888888884E-2</v>
      </c>
      <c r="H12" s="8">
        <f t="shared" si="9"/>
        <v>1.388888888888884E-2</v>
      </c>
      <c r="I12" s="8">
        <f t="shared" si="9"/>
        <v>1.388888888888884E-2</v>
      </c>
      <c r="J12" s="8">
        <f t="shared" si="9"/>
        <v>1.388888888888884E-2</v>
      </c>
      <c r="K12" s="8">
        <f t="shared" si="9"/>
        <v>1.388888888888884E-2</v>
      </c>
      <c r="L12" s="8">
        <f t="shared" si="9"/>
        <v>1.388888888888884E-2</v>
      </c>
      <c r="M12" s="8">
        <f t="shared" si="9"/>
        <v>1.388888888888884E-2</v>
      </c>
      <c r="N12" s="8">
        <f t="shared" si="9"/>
        <v>1.388888888888884E-2</v>
      </c>
      <c r="O12" s="8">
        <f t="shared" si="9"/>
        <v>1.388888888888884E-2</v>
      </c>
      <c r="P12" s="8">
        <f t="shared" si="9"/>
        <v>1.388888888888884E-2</v>
      </c>
      <c r="Q12" s="8">
        <f t="shared" si="9"/>
        <v>1.388888888888884E-2</v>
      </c>
      <c r="R12" s="8">
        <f t="shared" si="9"/>
        <v>1.388888888888884E-2</v>
      </c>
      <c r="S12" s="3"/>
    </row>
    <row r="13" spans="1:19" ht="15" hidden="1" customHeight="1" x14ac:dyDescent="0.2">
      <c r="A13" s="26" t="s">
        <v>49</v>
      </c>
      <c r="B13" s="8">
        <f>MOD(B11-R5,1)</f>
        <v>2.0833333333333259E-2</v>
      </c>
      <c r="C13" s="8">
        <f>MOD(C11-B11,1)</f>
        <v>2.083333333333337E-2</v>
      </c>
      <c r="D13" s="8">
        <f t="shared" ref="D13:R13" si="10">MOD(D11-C11,1)</f>
        <v>2.083333333333337E-2</v>
      </c>
      <c r="E13" s="8">
        <f t="shared" si="10"/>
        <v>2.0833333333333259E-2</v>
      </c>
      <c r="F13" s="8">
        <f t="shared" si="10"/>
        <v>2.083333333333337E-2</v>
      </c>
      <c r="G13" s="8">
        <f t="shared" si="10"/>
        <v>2.083333333333337E-2</v>
      </c>
      <c r="H13" s="8">
        <f t="shared" si="10"/>
        <v>2.083333333333337E-2</v>
      </c>
      <c r="I13" s="8">
        <f t="shared" si="10"/>
        <v>2.083333333333337E-2</v>
      </c>
      <c r="J13" s="8">
        <f t="shared" si="10"/>
        <v>2.0833333333333259E-2</v>
      </c>
      <c r="K13" s="8">
        <f t="shared" si="10"/>
        <v>2.083333333333337E-2</v>
      </c>
      <c r="L13" s="8">
        <f t="shared" si="10"/>
        <v>2.083333333333337E-2</v>
      </c>
      <c r="M13" s="8">
        <f t="shared" si="10"/>
        <v>2.0833333333333259E-2</v>
      </c>
      <c r="N13" s="8">
        <f t="shared" si="10"/>
        <v>2.083333333333337E-2</v>
      </c>
      <c r="O13" s="8">
        <f t="shared" si="10"/>
        <v>2.083333333333337E-2</v>
      </c>
      <c r="P13" s="8">
        <f t="shared" si="10"/>
        <v>2.0833333333333259E-2</v>
      </c>
      <c r="Q13" s="8">
        <f t="shared" si="10"/>
        <v>2.083333333333337E-2</v>
      </c>
      <c r="R13" s="8">
        <f t="shared" si="10"/>
        <v>2.083333333333337E-2</v>
      </c>
      <c r="S13" s="3"/>
    </row>
    <row r="14" spans="1:19" ht="30" customHeight="1" x14ac:dyDescent="0.2">
      <c r="A14" s="2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"/>
    </row>
    <row r="15" spans="1:19" ht="15" customHeight="1" x14ac:dyDescent="0.2">
      <c r="A15" s="22" t="s">
        <v>14</v>
      </c>
      <c r="B15" s="9">
        <v>0.90277777777777779</v>
      </c>
      <c r="C15" s="9">
        <v>0.92361111111111116</v>
      </c>
      <c r="D15" s="9">
        <v>0.94444444444444453</v>
      </c>
      <c r="E15" s="9">
        <v>0.96527777777777779</v>
      </c>
      <c r="F15" s="9">
        <v>0.98611111111111116</v>
      </c>
      <c r="G15" s="9">
        <v>6.9444444444444441E-3</v>
      </c>
      <c r="H15" s="9">
        <v>4.8611111111111112E-2</v>
      </c>
      <c r="I15" s="9">
        <v>9.0277777777777776E-2</v>
      </c>
      <c r="J15" s="8"/>
      <c r="K15" s="8"/>
      <c r="L15" s="8"/>
      <c r="M15" s="8"/>
      <c r="N15" s="8"/>
      <c r="O15" s="8"/>
      <c r="P15" s="8"/>
      <c r="Q15" s="8"/>
      <c r="R15" s="8"/>
      <c r="S15" s="3"/>
    </row>
    <row r="16" spans="1:19" ht="15" customHeight="1" x14ac:dyDescent="0.2">
      <c r="A16" s="23" t="s">
        <v>0</v>
      </c>
      <c r="B16" s="6">
        <f t="shared" ref="B16:I16" si="11">B15+TIME(0,15,0)</f>
        <v>0.91319444444444442</v>
      </c>
      <c r="C16" s="6">
        <f t="shared" si="11"/>
        <v>0.93402777777777779</v>
      </c>
      <c r="D16" s="6">
        <f t="shared" si="11"/>
        <v>0.95486111111111116</v>
      </c>
      <c r="E16" s="6">
        <f t="shared" si="11"/>
        <v>0.97569444444444442</v>
      </c>
      <c r="F16" s="6">
        <f t="shared" si="11"/>
        <v>0.99652777777777779</v>
      </c>
      <c r="G16" s="6">
        <f t="shared" si="11"/>
        <v>1.7361111111111112E-2</v>
      </c>
      <c r="H16" s="6">
        <f t="shared" si="11"/>
        <v>5.9027777777777776E-2</v>
      </c>
      <c r="I16" s="6">
        <f t="shared" si="11"/>
        <v>0.10069444444444445</v>
      </c>
      <c r="J16" s="8"/>
      <c r="K16" s="8"/>
      <c r="L16" s="8"/>
      <c r="M16" s="8"/>
      <c r="N16" s="8"/>
      <c r="O16" s="8"/>
      <c r="P16" s="8"/>
      <c r="Q16" s="8"/>
      <c r="R16" s="8"/>
      <c r="S16" s="3"/>
    </row>
    <row r="17" spans="1:19" ht="15" customHeight="1" x14ac:dyDescent="0.2">
      <c r="A17" s="24" t="s">
        <v>7</v>
      </c>
      <c r="B17" s="7">
        <f t="shared" ref="B17:I17" si="12">B16+TIME(0,5,0)</f>
        <v>0.91666666666666663</v>
      </c>
      <c r="C17" s="7">
        <f t="shared" si="12"/>
        <v>0.9375</v>
      </c>
      <c r="D17" s="7">
        <f t="shared" si="12"/>
        <v>0.95833333333333337</v>
      </c>
      <c r="E17" s="7">
        <f t="shared" si="12"/>
        <v>0.97916666666666663</v>
      </c>
      <c r="F17" s="7">
        <f t="shared" si="12"/>
        <v>1</v>
      </c>
      <c r="G17" s="7">
        <f t="shared" si="12"/>
        <v>2.0833333333333336E-2</v>
      </c>
      <c r="H17" s="7">
        <f t="shared" si="12"/>
        <v>6.25E-2</v>
      </c>
      <c r="I17" s="7">
        <f t="shared" si="12"/>
        <v>0.10416666666666667</v>
      </c>
      <c r="J17" s="29"/>
      <c r="K17" s="29"/>
      <c r="L17" s="3"/>
      <c r="M17" s="3"/>
      <c r="N17" s="3"/>
      <c r="O17" s="3"/>
      <c r="P17" s="3"/>
      <c r="Q17" s="3"/>
      <c r="R17" s="3"/>
      <c r="S17" s="3"/>
    </row>
    <row r="18" spans="1:19" ht="15" hidden="1" customHeight="1" x14ac:dyDescent="0.2">
      <c r="A18" s="30"/>
      <c r="B18" s="8">
        <f t="shared" ref="B18" si="13">MOD(B17-B15,1)</f>
        <v>1.388888888888884E-2</v>
      </c>
      <c r="C18" s="8">
        <f t="shared" ref="C18:I18" si="14">MOD(C17-C15,1)</f>
        <v>1.388888888888884E-2</v>
      </c>
      <c r="D18" s="8">
        <f t="shared" si="14"/>
        <v>1.388888888888884E-2</v>
      </c>
      <c r="E18" s="8">
        <f t="shared" si="14"/>
        <v>1.388888888888884E-2</v>
      </c>
      <c r="F18" s="8">
        <f t="shared" si="14"/>
        <v>1.388888888888884E-2</v>
      </c>
      <c r="G18" s="8">
        <f t="shared" si="14"/>
        <v>1.3888888888888892E-2</v>
      </c>
      <c r="H18" s="8">
        <f t="shared" si="14"/>
        <v>1.3888888888888888E-2</v>
      </c>
      <c r="I18" s="8">
        <f t="shared" si="14"/>
        <v>1.3888888888888895E-2</v>
      </c>
      <c r="J18" s="8"/>
      <c r="K18" s="8"/>
      <c r="L18" s="8"/>
      <c r="M18" s="8"/>
      <c r="N18" s="8"/>
      <c r="O18" s="8"/>
      <c r="P18" s="8"/>
      <c r="Q18" s="8"/>
      <c r="R18" s="8"/>
      <c r="S18" s="3"/>
    </row>
    <row r="19" spans="1:19" ht="15" hidden="1" customHeight="1" x14ac:dyDescent="0.2">
      <c r="A19" s="31" t="s">
        <v>49</v>
      </c>
      <c r="B19" s="8">
        <f>MOD(B17-R11,1)</f>
        <v>2.0833333333333259E-2</v>
      </c>
      <c r="C19" s="8">
        <f>MOD(C17-B17,1)</f>
        <v>2.083333333333337E-2</v>
      </c>
      <c r="D19" s="8">
        <f t="shared" ref="D19:I19" si="15">MOD(D17-C17,1)</f>
        <v>2.083333333333337E-2</v>
      </c>
      <c r="E19" s="8">
        <f t="shared" si="15"/>
        <v>2.0833333333333259E-2</v>
      </c>
      <c r="F19" s="8">
        <f t="shared" si="15"/>
        <v>2.083333333333337E-2</v>
      </c>
      <c r="G19" s="8">
        <f t="shared" si="15"/>
        <v>2.083333333333337E-2</v>
      </c>
      <c r="H19" s="8">
        <f t="shared" si="15"/>
        <v>4.1666666666666664E-2</v>
      </c>
      <c r="I19" s="8">
        <f t="shared" si="15"/>
        <v>4.1666666666666671E-2</v>
      </c>
      <c r="J19" s="8"/>
      <c r="K19" s="8"/>
      <c r="L19" s="8"/>
      <c r="M19" s="8"/>
      <c r="N19" s="8"/>
      <c r="O19" s="8"/>
      <c r="P19" s="8"/>
      <c r="Q19" s="8"/>
      <c r="R19" s="8"/>
      <c r="S19" s="3"/>
    </row>
    <row r="20" spans="1:19" ht="30" customHeight="1" x14ac:dyDescent="0.25">
      <c r="A20" s="65" t="s">
        <v>41</v>
      </c>
      <c r="B20" s="6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" customHeight="1" x14ac:dyDescent="0.2">
      <c r="A21" s="22" t="s">
        <v>7</v>
      </c>
      <c r="B21" s="9">
        <v>0.14930555555555555</v>
      </c>
      <c r="C21" s="9">
        <v>0.20833333333333334</v>
      </c>
      <c r="D21" s="9">
        <v>0.23263888888888887</v>
      </c>
      <c r="E21" s="9">
        <v>0.25347222222222221</v>
      </c>
      <c r="F21" s="9">
        <v>0.27430555555555552</v>
      </c>
      <c r="G21" s="9">
        <v>0.2951388888888889</v>
      </c>
      <c r="H21" s="9">
        <v>0.31597222222222221</v>
      </c>
      <c r="I21" s="9">
        <v>0.33680555555555558</v>
      </c>
      <c r="J21" s="9">
        <v>0.3576388888888889</v>
      </c>
      <c r="K21" s="9">
        <v>0.37847222222222227</v>
      </c>
      <c r="L21" s="9">
        <v>0.39930555555555558</v>
      </c>
      <c r="M21" s="9">
        <v>0.4201388888888889</v>
      </c>
      <c r="N21" s="9">
        <v>0.44097222222222227</v>
      </c>
      <c r="O21" s="9">
        <v>0.46180555555555558</v>
      </c>
      <c r="P21" s="9">
        <v>0.4826388888888889</v>
      </c>
      <c r="Q21" s="9">
        <v>0.50347222222222221</v>
      </c>
      <c r="R21" s="9">
        <v>0.52430555555555558</v>
      </c>
      <c r="S21" s="3"/>
    </row>
    <row r="22" spans="1:19" ht="15" customHeight="1" x14ac:dyDescent="0.2">
      <c r="A22" s="23" t="s">
        <v>0</v>
      </c>
      <c r="B22" s="6">
        <f t="shared" ref="B22:N22" si="16">B21+TIME(0,5,0)</f>
        <v>0.15277777777777776</v>
      </c>
      <c r="C22" s="6">
        <f t="shared" si="16"/>
        <v>0.21180555555555555</v>
      </c>
      <c r="D22" s="6">
        <f t="shared" si="16"/>
        <v>0.23611111111111108</v>
      </c>
      <c r="E22" s="6">
        <f t="shared" si="16"/>
        <v>0.25694444444444442</v>
      </c>
      <c r="F22" s="6">
        <f t="shared" si="16"/>
        <v>0.27777777777777773</v>
      </c>
      <c r="G22" s="6">
        <f t="shared" si="16"/>
        <v>0.2986111111111111</v>
      </c>
      <c r="H22" s="6">
        <f t="shared" si="16"/>
        <v>0.31944444444444442</v>
      </c>
      <c r="I22" s="6">
        <f t="shared" si="16"/>
        <v>0.34027777777777779</v>
      </c>
      <c r="J22" s="6">
        <f t="shared" si="16"/>
        <v>0.3611111111111111</v>
      </c>
      <c r="K22" s="6">
        <f t="shared" si="16"/>
        <v>0.38194444444444448</v>
      </c>
      <c r="L22" s="6">
        <f t="shared" si="16"/>
        <v>0.40277777777777779</v>
      </c>
      <c r="M22" s="6">
        <f t="shared" si="16"/>
        <v>0.4236111111111111</v>
      </c>
      <c r="N22" s="6">
        <f t="shared" si="16"/>
        <v>0.44444444444444448</v>
      </c>
      <c r="O22" s="6">
        <f>O21+TIME(0,5,0)</f>
        <v>0.46527777777777779</v>
      </c>
      <c r="P22" s="6">
        <f>P21+TIME(0,5,0)</f>
        <v>0.4861111111111111</v>
      </c>
      <c r="Q22" s="6">
        <f>Q21+TIME(0,5,0)</f>
        <v>0.50694444444444442</v>
      </c>
      <c r="R22" s="6">
        <f>R21+TIME(0,5,0)</f>
        <v>0.52777777777777779</v>
      </c>
      <c r="S22" s="3"/>
    </row>
    <row r="23" spans="1:19" ht="15" customHeight="1" x14ac:dyDescent="0.2">
      <c r="A23" s="24" t="s">
        <v>14</v>
      </c>
      <c r="B23" s="7">
        <f t="shared" ref="B23:N23" si="17">B22+TIME(0,15,0)</f>
        <v>0.16319444444444442</v>
      </c>
      <c r="C23" s="7">
        <f t="shared" si="17"/>
        <v>0.22222222222222221</v>
      </c>
      <c r="D23" s="7">
        <f t="shared" si="17"/>
        <v>0.24652777777777773</v>
      </c>
      <c r="E23" s="7">
        <f t="shared" si="17"/>
        <v>0.2673611111111111</v>
      </c>
      <c r="F23" s="7">
        <f t="shared" si="17"/>
        <v>0.28819444444444442</v>
      </c>
      <c r="G23" s="7">
        <f t="shared" si="17"/>
        <v>0.30902777777777779</v>
      </c>
      <c r="H23" s="7">
        <f t="shared" si="17"/>
        <v>0.3298611111111111</v>
      </c>
      <c r="I23" s="7">
        <f t="shared" si="17"/>
        <v>0.35069444444444448</v>
      </c>
      <c r="J23" s="7">
        <f t="shared" si="17"/>
        <v>0.37152777777777779</v>
      </c>
      <c r="K23" s="7">
        <f t="shared" si="17"/>
        <v>0.39236111111111116</v>
      </c>
      <c r="L23" s="7">
        <f t="shared" si="17"/>
        <v>0.41319444444444448</v>
      </c>
      <c r="M23" s="7">
        <f t="shared" si="17"/>
        <v>0.43402777777777779</v>
      </c>
      <c r="N23" s="7">
        <f t="shared" si="17"/>
        <v>0.45486111111111116</v>
      </c>
      <c r="O23" s="7">
        <f>O22+TIME(0,15,0)</f>
        <v>0.47569444444444448</v>
      </c>
      <c r="P23" s="7">
        <f>P22+TIME(0,15,0)</f>
        <v>0.49652777777777779</v>
      </c>
      <c r="Q23" s="7">
        <f>Q22+TIME(0,15,0)</f>
        <v>0.51736111111111105</v>
      </c>
      <c r="R23" s="7">
        <f>R22+TIME(0,15,0)</f>
        <v>0.53819444444444442</v>
      </c>
      <c r="S23" s="3"/>
    </row>
    <row r="24" spans="1:19" ht="15" hidden="1" customHeight="1" x14ac:dyDescent="0.2">
      <c r="A24" s="25"/>
      <c r="B24" s="8">
        <f t="shared" ref="B24:R24" si="18">MOD(B23-B21,1)</f>
        <v>1.3888888888888867E-2</v>
      </c>
      <c r="C24" s="8">
        <f t="shared" si="18"/>
        <v>1.3888888888888867E-2</v>
      </c>
      <c r="D24" s="8">
        <f t="shared" si="18"/>
        <v>1.3888888888888867E-2</v>
      </c>
      <c r="E24" s="8">
        <f t="shared" si="18"/>
        <v>1.3888888888888895E-2</v>
      </c>
      <c r="F24" s="8">
        <f t="shared" si="18"/>
        <v>1.3888888888888895E-2</v>
      </c>
      <c r="G24" s="8">
        <f t="shared" si="18"/>
        <v>1.3888888888888895E-2</v>
      </c>
      <c r="H24" s="8">
        <f t="shared" si="18"/>
        <v>1.3888888888888895E-2</v>
      </c>
      <c r="I24" s="8">
        <f t="shared" si="18"/>
        <v>1.3888888888888895E-2</v>
      </c>
      <c r="J24" s="8">
        <f t="shared" si="18"/>
        <v>1.3888888888888895E-2</v>
      </c>
      <c r="K24" s="8">
        <f t="shared" si="18"/>
        <v>1.3888888888888895E-2</v>
      </c>
      <c r="L24" s="8">
        <f t="shared" si="18"/>
        <v>1.3888888888888895E-2</v>
      </c>
      <c r="M24" s="8">
        <f t="shared" si="18"/>
        <v>1.3888888888888895E-2</v>
      </c>
      <c r="N24" s="8">
        <f t="shared" si="18"/>
        <v>1.3888888888888895E-2</v>
      </c>
      <c r="O24" s="8">
        <f t="shared" si="18"/>
        <v>1.3888888888888895E-2</v>
      </c>
      <c r="P24" s="8">
        <f t="shared" si="18"/>
        <v>1.3888888888888895E-2</v>
      </c>
      <c r="Q24" s="8">
        <f t="shared" si="18"/>
        <v>1.388888888888884E-2</v>
      </c>
      <c r="R24" s="8">
        <f t="shared" si="18"/>
        <v>1.388888888888884E-2</v>
      </c>
      <c r="S24" s="3"/>
    </row>
    <row r="25" spans="1:19" ht="15" hidden="1" customHeight="1" x14ac:dyDescent="0.2">
      <c r="A25" s="26" t="s">
        <v>49</v>
      </c>
      <c r="B25" s="8"/>
      <c r="C25" s="8">
        <f t="shared" ref="C25:R25" si="19">MOD(C23-B23,1)</f>
        <v>5.902777777777779E-2</v>
      </c>
      <c r="D25" s="8">
        <f t="shared" si="19"/>
        <v>2.4305555555555525E-2</v>
      </c>
      <c r="E25" s="8">
        <f t="shared" si="19"/>
        <v>2.083333333333337E-2</v>
      </c>
      <c r="F25" s="8">
        <f t="shared" si="19"/>
        <v>2.0833333333333315E-2</v>
      </c>
      <c r="G25" s="8">
        <f t="shared" si="19"/>
        <v>2.083333333333337E-2</v>
      </c>
      <c r="H25" s="8">
        <f t="shared" si="19"/>
        <v>2.0833333333333315E-2</v>
      </c>
      <c r="I25" s="8">
        <f t="shared" si="19"/>
        <v>2.083333333333337E-2</v>
      </c>
      <c r="J25" s="8">
        <f t="shared" si="19"/>
        <v>2.0833333333333315E-2</v>
      </c>
      <c r="K25" s="8">
        <f t="shared" si="19"/>
        <v>2.083333333333337E-2</v>
      </c>
      <c r="L25" s="8">
        <f t="shared" si="19"/>
        <v>2.0833333333333315E-2</v>
      </c>
      <c r="M25" s="8">
        <f t="shared" si="19"/>
        <v>2.0833333333333315E-2</v>
      </c>
      <c r="N25" s="8">
        <f t="shared" si="19"/>
        <v>2.083333333333337E-2</v>
      </c>
      <c r="O25" s="8">
        <f t="shared" si="19"/>
        <v>2.0833333333333315E-2</v>
      </c>
      <c r="P25" s="8">
        <f t="shared" si="19"/>
        <v>2.0833333333333315E-2</v>
      </c>
      <c r="Q25" s="8">
        <f t="shared" si="19"/>
        <v>2.0833333333333259E-2</v>
      </c>
      <c r="R25" s="8">
        <f t="shared" si="19"/>
        <v>2.083333333333337E-2</v>
      </c>
      <c r="S25" s="3"/>
    </row>
    <row r="26" spans="1:19" ht="30" customHeight="1" x14ac:dyDescent="0.2">
      <c r="A26" s="2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"/>
    </row>
    <row r="27" spans="1:19" ht="15" customHeight="1" x14ac:dyDescent="0.2">
      <c r="A27" s="22" t="s">
        <v>7</v>
      </c>
      <c r="B27" s="9">
        <v>0.54513888888888895</v>
      </c>
      <c r="C27" s="9">
        <v>0.56597222222222221</v>
      </c>
      <c r="D27" s="9">
        <v>0.58680555555555558</v>
      </c>
      <c r="E27" s="9">
        <v>0.60763888888888895</v>
      </c>
      <c r="F27" s="9">
        <v>0.62847222222222221</v>
      </c>
      <c r="G27" s="9">
        <v>0.64930555555555558</v>
      </c>
      <c r="H27" s="9">
        <v>0.67013888888888884</v>
      </c>
      <c r="I27" s="9">
        <v>0.69097222222222221</v>
      </c>
      <c r="J27" s="9">
        <v>0.71180555555555547</v>
      </c>
      <c r="K27" s="9">
        <v>0.73263888888888884</v>
      </c>
      <c r="L27" s="9">
        <v>0.75347222222222221</v>
      </c>
      <c r="M27" s="9">
        <v>0.77430555555555547</v>
      </c>
      <c r="N27" s="9">
        <v>0.79513888888888884</v>
      </c>
      <c r="O27" s="9">
        <v>0.81597222222222221</v>
      </c>
      <c r="P27" s="9">
        <v>0.83680555555555547</v>
      </c>
      <c r="Q27" s="9">
        <v>0.85763888888888884</v>
      </c>
      <c r="R27" s="9">
        <v>0.87847222222222221</v>
      </c>
      <c r="S27" s="3"/>
    </row>
    <row r="28" spans="1:19" ht="15" customHeight="1" x14ac:dyDescent="0.2">
      <c r="A28" s="23" t="s">
        <v>0</v>
      </c>
      <c r="B28" s="6">
        <f t="shared" ref="B28:R28" si="20">B27+TIME(0,5,0)</f>
        <v>0.54861111111111116</v>
      </c>
      <c r="C28" s="6">
        <f t="shared" si="20"/>
        <v>0.56944444444444442</v>
      </c>
      <c r="D28" s="6">
        <f t="shared" si="20"/>
        <v>0.59027777777777779</v>
      </c>
      <c r="E28" s="6">
        <f t="shared" si="20"/>
        <v>0.61111111111111116</v>
      </c>
      <c r="F28" s="6">
        <f t="shared" si="20"/>
        <v>0.63194444444444442</v>
      </c>
      <c r="G28" s="6">
        <f t="shared" si="20"/>
        <v>0.65277777777777779</v>
      </c>
      <c r="H28" s="6">
        <f t="shared" si="20"/>
        <v>0.67361111111111105</v>
      </c>
      <c r="I28" s="6">
        <f t="shared" si="20"/>
        <v>0.69444444444444442</v>
      </c>
      <c r="J28" s="6">
        <f t="shared" si="20"/>
        <v>0.71527777777777768</v>
      </c>
      <c r="K28" s="6">
        <f t="shared" si="20"/>
        <v>0.73611111111111105</v>
      </c>
      <c r="L28" s="6">
        <f t="shared" si="20"/>
        <v>0.75694444444444442</v>
      </c>
      <c r="M28" s="6">
        <f t="shared" si="20"/>
        <v>0.77777777777777768</v>
      </c>
      <c r="N28" s="6">
        <f t="shared" si="20"/>
        <v>0.79861111111111105</v>
      </c>
      <c r="O28" s="6">
        <f t="shared" si="20"/>
        <v>0.81944444444444442</v>
      </c>
      <c r="P28" s="6">
        <f t="shared" si="20"/>
        <v>0.84027777777777768</v>
      </c>
      <c r="Q28" s="6">
        <f t="shared" si="20"/>
        <v>0.86111111111111105</v>
      </c>
      <c r="R28" s="6">
        <f t="shared" si="20"/>
        <v>0.88194444444444442</v>
      </c>
      <c r="S28" s="3"/>
    </row>
    <row r="29" spans="1:19" ht="15" customHeight="1" x14ac:dyDescent="0.2">
      <c r="A29" s="24" t="s">
        <v>14</v>
      </c>
      <c r="B29" s="7">
        <f t="shared" ref="B29:R29" si="21">B28+TIME(0,15,0)</f>
        <v>0.55902777777777779</v>
      </c>
      <c r="C29" s="7">
        <f t="shared" si="21"/>
        <v>0.57986111111111105</v>
      </c>
      <c r="D29" s="7">
        <f t="shared" si="21"/>
        <v>0.60069444444444442</v>
      </c>
      <c r="E29" s="7">
        <f t="shared" si="21"/>
        <v>0.62152777777777779</v>
      </c>
      <c r="F29" s="7">
        <f t="shared" si="21"/>
        <v>0.64236111111111105</v>
      </c>
      <c r="G29" s="7">
        <f t="shared" si="21"/>
        <v>0.66319444444444442</v>
      </c>
      <c r="H29" s="7">
        <f t="shared" si="21"/>
        <v>0.68402777777777768</v>
      </c>
      <c r="I29" s="7">
        <f t="shared" si="21"/>
        <v>0.70486111111111105</v>
      </c>
      <c r="J29" s="7">
        <f t="shared" si="21"/>
        <v>0.72569444444444431</v>
      </c>
      <c r="K29" s="7">
        <f t="shared" si="21"/>
        <v>0.74652777777777768</v>
      </c>
      <c r="L29" s="7">
        <f t="shared" si="21"/>
        <v>0.76736111111111105</v>
      </c>
      <c r="M29" s="7">
        <f t="shared" si="21"/>
        <v>0.78819444444444431</v>
      </c>
      <c r="N29" s="7">
        <f t="shared" si="21"/>
        <v>0.80902777777777768</v>
      </c>
      <c r="O29" s="7">
        <f t="shared" si="21"/>
        <v>0.82986111111111105</v>
      </c>
      <c r="P29" s="7">
        <f t="shared" si="21"/>
        <v>0.85069444444444431</v>
      </c>
      <c r="Q29" s="7">
        <f t="shared" si="21"/>
        <v>0.87152777777777768</v>
      </c>
      <c r="R29" s="7">
        <f t="shared" si="21"/>
        <v>0.89236111111111105</v>
      </c>
      <c r="S29" s="3"/>
    </row>
    <row r="30" spans="1:19" ht="15" hidden="1" customHeight="1" x14ac:dyDescent="0.2">
      <c r="A30" s="25"/>
      <c r="B30" s="8">
        <f t="shared" ref="B30:R30" si="22">MOD(B29-B27,1)</f>
        <v>1.388888888888884E-2</v>
      </c>
      <c r="C30" s="8">
        <f t="shared" si="22"/>
        <v>1.388888888888884E-2</v>
      </c>
      <c r="D30" s="8">
        <f t="shared" si="22"/>
        <v>1.388888888888884E-2</v>
      </c>
      <c r="E30" s="8">
        <f t="shared" si="22"/>
        <v>1.388888888888884E-2</v>
      </c>
      <c r="F30" s="8">
        <f t="shared" si="22"/>
        <v>1.388888888888884E-2</v>
      </c>
      <c r="G30" s="8">
        <f t="shared" si="22"/>
        <v>1.388888888888884E-2</v>
      </c>
      <c r="H30" s="8">
        <f t="shared" si="22"/>
        <v>1.388888888888884E-2</v>
      </c>
      <c r="I30" s="8">
        <f t="shared" si="22"/>
        <v>1.388888888888884E-2</v>
      </c>
      <c r="J30" s="8">
        <f t="shared" si="22"/>
        <v>1.388888888888884E-2</v>
      </c>
      <c r="K30" s="8">
        <f t="shared" si="22"/>
        <v>1.388888888888884E-2</v>
      </c>
      <c r="L30" s="8">
        <f t="shared" si="22"/>
        <v>1.388888888888884E-2</v>
      </c>
      <c r="M30" s="8">
        <f t="shared" si="22"/>
        <v>1.388888888888884E-2</v>
      </c>
      <c r="N30" s="8">
        <f t="shared" si="22"/>
        <v>1.388888888888884E-2</v>
      </c>
      <c r="O30" s="8">
        <f t="shared" si="22"/>
        <v>1.388888888888884E-2</v>
      </c>
      <c r="P30" s="8">
        <f t="shared" si="22"/>
        <v>1.388888888888884E-2</v>
      </c>
      <c r="Q30" s="8">
        <f t="shared" si="22"/>
        <v>1.388888888888884E-2</v>
      </c>
      <c r="R30" s="8">
        <f t="shared" si="22"/>
        <v>1.388888888888884E-2</v>
      </c>
      <c r="S30" s="3"/>
    </row>
    <row r="31" spans="1:19" ht="15" hidden="1" customHeight="1" x14ac:dyDescent="0.2">
      <c r="A31" s="26" t="s">
        <v>49</v>
      </c>
      <c r="B31" s="8">
        <f>MOD(B29-R23,1)</f>
        <v>2.083333333333337E-2</v>
      </c>
      <c r="C31" s="8">
        <f t="shared" ref="C31:R31" si="23">MOD(C29-B29,1)</f>
        <v>2.0833333333333259E-2</v>
      </c>
      <c r="D31" s="8">
        <f t="shared" si="23"/>
        <v>2.083333333333337E-2</v>
      </c>
      <c r="E31" s="8">
        <f t="shared" si="23"/>
        <v>2.083333333333337E-2</v>
      </c>
      <c r="F31" s="8">
        <f t="shared" si="23"/>
        <v>2.0833333333333259E-2</v>
      </c>
      <c r="G31" s="8">
        <f t="shared" si="23"/>
        <v>2.083333333333337E-2</v>
      </c>
      <c r="H31" s="8">
        <f t="shared" si="23"/>
        <v>2.0833333333333259E-2</v>
      </c>
      <c r="I31" s="8">
        <f t="shared" si="23"/>
        <v>2.083333333333337E-2</v>
      </c>
      <c r="J31" s="8">
        <f t="shared" si="23"/>
        <v>2.0833333333333259E-2</v>
      </c>
      <c r="K31" s="8">
        <f t="shared" si="23"/>
        <v>2.083333333333337E-2</v>
      </c>
      <c r="L31" s="8">
        <f t="shared" si="23"/>
        <v>2.083333333333337E-2</v>
      </c>
      <c r="M31" s="8">
        <f t="shared" si="23"/>
        <v>2.0833333333333259E-2</v>
      </c>
      <c r="N31" s="8">
        <f t="shared" si="23"/>
        <v>2.083333333333337E-2</v>
      </c>
      <c r="O31" s="8">
        <f t="shared" si="23"/>
        <v>2.083333333333337E-2</v>
      </c>
      <c r="P31" s="8">
        <f t="shared" si="23"/>
        <v>2.0833333333333259E-2</v>
      </c>
      <c r="Q31" s="8">
        <f t="shared" si="23"/>
        <v>2.083333333333337E-2</v>
      </c>
      <c r="R31" s="8">
        <f t="shared" si="23"/>
        <v>2.083333333333337E-2</v>
      </c>
      <c r="S31" s="3"/>
    </row>
    <row r="32" spans="1:19" ht="30" customHeight="1" x14ac:dyDescent="0.2">
      <c r="A32" s="2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5" customHeight="1" x14ac:dyDescent="0.2">
      <c r="A33" s="22" t="s">
        <v>7</v>
      </c>
      <c r="B33" s="9">
        <v>0.89930555555555547</v>
      </c>
      <c r="C33" s="9">
        <v>0.92013888888888884</v>
      </c>
      <c r="D33" s="9">
        <v>0.94097222222222221</v>
      </c>
      <c r="E33" s="9">
        <v>0.96186342592592589</v>
      </c>
      <c r="F33" s="9">
        <v>0.98263888888888884</v>
      </c>
      <c r="G33" s="9">
        <v>2.4305555555555556E-2</v>
      </c>
      <c r="H33" s="9">
        <v>6.5972222222222224E-2</v>
      </c>
      <c r="I33" s="9">
        <v>0.1076388888888889</v>
      </c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5" customHeight="1" x14ac:dyDescent="0.2">
      <c r="A34" s="23" t="s">
        <v>0</v>
      </c>
      <c r="B34" s="6">
        <f t="shared" ref="B34:I34" si="24">B33+TIME(0,5,0)</f>
        <v>0.90277777777777768</v>
      </c>
      <c r="C34" s="6">
        <f t="shared" si="24"/>
        <v>0.92361111111111105</v>
      </c>
      <c r="D34" s="6">
        <f t="shared" si="24"/>
        <v>0.94444444444444442</v>
      </c>
      <c r="E34" s="6">
        <f t="shared" si="24"/>
        <v>0.9653356481481481</v>
      </c>
      <c r="F34" s="6">
        <f t="shared" si="24"/>
        <v>0.98611111111111105</v>
      </c>
      <c r="G34" s="6">
        <f t="shared" si="24"/>
        <v>2.7777777777777776E-2</v>
      </c>
      <c r="H34" s="6">
        <f t="shared" si="24"/>
        <v>6.9444444444444448E-2</v>
      </c>
      <c r="I34" s="6">
        <f t="shared" si="24"/>
        <v>0.11111111111111112</v>
      </c>
      <c r="J34" s="3"/>
      <c r="K34" s="29"/>
      <c r="L34" s="3"/>
      <c r="M34" s="3"/>
      <c r="N34" s="3"/>
      <c r="O34" s="3"/>
      <c r="P34" s="3"/>
      <c r="Q34" s="3"/>
      <c r="R34" s="3"/>
      <c r="S34" s="3"/>
    </row>
    <row r="35" spans="1:19" ht="15" customHeight="1" x14ac:dyDescent="0.2">
      <c r="A35" s="24" t="s">
        <v>14</v>
      </c>
      <c r="B35" s="7">
        <f t="shared" ref="B35:I35" si="25">B34+TIME(0,15,0)</f>
        <v>0.91319444444444431</v>
      </c>
      <c r="C35" s="7">
        <f t="shared" si="25"/>
        <v>0.93402777777777768</v>
      </c>
      <c r="D35" s="7">
        <f t="shared" si="25"/>
        <v>0.95486111111111105</v>
      </c>
      <c r="E35" s="7">
        <f t="shared" si="25"/>
        <v>0.97575231481481473</v>
      </c>
      <c r="F35" s="7">
        <f t="shared" si="25"/>
        <v>0.99652777777777768</v>
      </c>
      <c r="G35" s="7">
        <f t="shared" si="25"/>
        <v>3.8194444444444441E-2</v>
      </c>
      <c r="H35" s="7">
        <f t="shared" si="25"/>
        <v>7.9861111111111119E-2</v>
      </c>
      <c r="I35" s="7">
        <f t="shared" si="25"/>
        <v>0.12152777777777779</v>
      </c>
      <c r="J35" s="3"/>
      <c r="K35" s="29"/>
      <c r="L35" s="3"/>
      <c r="M35" s="3"/>
      <c r="N35" s="3"/>
      <c r="O35" s="3"/>
      <c r="P35" s="3"/>
      <c r="Q35" s="3"/>
      <c r="R35" s="3"/>
      <c r="S35" s="3"/>
    </row>
    <row r="36" spans="1:19" ht="15" hidden="1" customHeight="1" x14ac:dyDescent="0.2">
      <c r="A36" s="30"/>
      <c r="B36" s="8">
        <f t="shared" ref="B36:I36" si="26">MOD(B35-B33,1)</f>
        <v>1.388888888888884E-2</v>
      </c>
      <c r="C36" s="8">
        <f t="shared" si="26"/>
        <v>1.388888888888884E-2</v>
      </c>
      <c r="D36" s="8">
        <f t="shared" si="26"/>
        <v>1.388888888888884E-2</v>
      </c>
      <c r="E36" s="8">
        <f t="shared" si="26"/>
        <v>1.388888888888884E-2</v>
      </c>
      <c r="F36" s="8">
        <f t="shared" si="26"/>
        <v>1.388888888888884E-2</v>
      </c>
      <c r="G36" s="8">
        <f t="shared" si="26"/>
        <v>1.3888888888888885E-2</v>
      </c>
      <c r="H36" s="8">
        <f t="shared" si="26"/>
        <v>1.3888888888888895E-2</v>
      </c>
      <c r="I36" s="8">
        <f t="shared" si="26"/>
        <v>1.3888888888888895E-2</v>
      </c>
      <c r="J36" s="8"/>
      <c r="K36" s="8"/>
      <c r="L36" s="8"/>
      <c r="M36" s="8"/>
      <c r="N36" s="8"/>
      <c r="O36" s="8"/>
      <c r="P36" s="8"/>
      <c r="Q36" s="8"/>
      <c r="R36" s="8"/>
      <c r="S36" s="3"/>
    </row>
    <row r="37" spans="1:19" ht="15" hidden="1" customHeight="1" x14ac:dyDescent="0.2">
      <c r="A37" s="31" t="s">
        <v>49</v>
      </c>
      <c r="B37" s="8">
        <f>MOD(B35-R29,1)</f>
        <v>2.0833333333333259E-2</v>
      </c>
      <c r="C37" s="8">
        <f t="shared" ref="C37:I37" si="27">MOD(C35-B35,1)</f>
        <v>2.083333333333337E-2</v>
      </c>
      <c r="D37" s="8">
        <f t="shared" si="27"/>
        <v>2.083333333333337E-2</v>
      </c>
      <c r="E37" s="8">
        <f t="shared" si="27"/>
        <v>2.0891203703703676E-2</v>
      </c>
      <c r="F37" s="8">
        <f t="shared" si="27"/>
        <v>2.0775462962962954E-2</v>
      </c>
      <c r="G37" s="8">
        <f t="shared" si="27"/>
        <v>4.1666666666666741E-2</v>
      </c>
      <c r="H37" s="8">
        <f t="shared" si="27"/>
        <v>4.1666666666666678E-2</v>
      </c>
      <c r="I37" s="8">
        <f t="shared" si="27"/>
        <v>4.1666666666666671E-2</v>
      </c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 x14ac:dyDescent="0.2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6.25" customHeight="1" x14ac:dyDescent="0.2">
      <c r="A39" s="63" t="s">
        <v>12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30" customHeight="1" x14ac:dyDescent="0.25">
      <c r="A40" s="5" t="s">
        <v>48</v>
      </c>
      <c r="B40" s="3"/>
      <c r="C40" s="3"/>
      <c r="D40" s="3"/>
      <c r="E40" s="3"/>
      <c r="F40" s="3"/>
      <c r="G40" s="33"/>
      <c r="H40" s="33"/>
      <c r="I40" s="3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s="16" customFormat="1" ht="15" customHeight="1" x14ac:dyDescent="0.2">
      <c r="A41" s="19" t="s">
        <v>63</v>
      </c>
      <c r="B41" s="20" t="s">
        <v>62</v>
      </c>
      <c r="C41" s="20" t="s">
        <v>62</v>
      </c>
      <c r="D41" s="20" t="s">
        <v>62</v>
      </c>
      <c r="E41" s="20"/>
      <c r="F41" s="21"/>
      <c r="G41" s="20" t="s">
        <v>62</v>
      </c>
      <c r="H41" s="20" t="s">
        <v>62</v>
      </c>
      <c r="I41" s="20" t="s">
        <v>62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ht="15" customHeight="1" x14ac:dyDescent="0.2">
      <c r="A42" s="34" t="s">
        <v>3</v>
      </c>
      <c r="B42" s="21">
        <v>0.11944444444444445</v>
      </c>
      <c r="C42" s="21">
        <v>0.16944444444444443</v>
      </c>
      <c r="D42" s="21">
        <v>0.21111111111111111</v>
      </c>
      <c r="E42" s="9">
        <f>MOD(D42+TIME(0,30,0),1)</f>
        <v>0.23194444444444445</v>
      </c>
      <c r="F42" s="9">
        <f t="shared" ref="F42:S42" si="28">MOD(E42+TIME(0,30,0),1)</f>
        <v>0.25277777777777777</v>
      </c>
      <c r="G42" s="9">
        <f t="shared" si="28"/>
        <v>0.27361111111111108</v>
      </c>
      <c r="H42" s="9">
        <f t="shared" si="28"/>
        <v>0.2944444444444444</v>
      </c>
      <c r="I42" s="9">
        <f t="shared" si="28"/>
        <v>0.31527777777777771</v>
      </c>
      <c r="J42" s="9">
        <f t="shared" si="28"/>
        <v>0.33611111111111103</v>
      </c>
      <c r="K42" s="9">
        <f t="shared" si="28"/>
        <v>0.35694444444444434</v>
      </c>
      <c r="L42" s="9">
        <f t="shared" si="28"/>
        <v>0.37777777777777766</v>
      </c>
      <c r="M42" s="9">
        <f t="shared" si="28"/>
        <v>0.39861111111111097</v>
      </c>
      <c r="N42" s="9">
        <f t="shared" si="28"/>
        <v>0.41944444444444429</v>
      </c>
      <c r="O42" s="9">
        <f t="shared" si="28"/>
        <v>0.4402777777777776</v>
      </c>
      <c r="P42" s="9">
        <f t="shared" si="28"/>
        <v>0.46111111111111092</v>
      </c>
      <c r="Q42" s="9">
        <f t="shared" si="28"/>
        <v>0.48194444444444423</v>
      </c>
      <c r="R42" s="9">
        <f t="shared" si="28"/>
        <v>0.50277777777777755</v>
      </c>
      <c r="S42" s="9">
        <f t="shared" si="28"/>
        <v>0.52361111111111092</v>
      </c>
    </row>
    <row r="43" spans="1:19" ht="15" customHeight="1" x14ac:dyDescent="0.2">
      <c r="A43" s="35" t="s">
        <v>15</v>
      </c>
      <c r="B43" s="6">
        <f>MOD(B42+TIME(0,4,0),1)</f>
        <v>0.12222222222222223</v>
      </c>
      <c r="C43" s="6">
        <f t="shared" ref="C43:S43" si="29">MOD(C42+TIME(0,4,0),1)</f>
        <v>0.17222222222222219</v>
      </c>
      <c r="D43" s="6">
        <f t="shared" si="29"/>
        <v>0.21388888888888888</v>
      </c>
      <c r="E43" s="6">
        <f t="shared" si="29"/>
        <v>0.23472222222222222</v>
      </c>
      <c r="F43" s="6">
        <f t="shared" si="29"/>
        <v>0.25555555555555554</v>
      </c>
      <c r="G43" s="6">
        <f t="shared" si="29"/>
        <v>0.27638888888888885</v>
      </c>
      <c r="H43" s="6">
        <f t="shared" si="29"/>
        <v>0.29722222222222217</v>
      </c>
      <c r="I43" s="6">
        <f t="shared" si="29"/>
        <v>0.31805555555555548</v>
      </c>
      <c r="J43" s="6">
        <f t="shared" si="29"/>
        <v>0.3388888888888888</v>
      </c>
      <c r="K43" s="6">
        <f t="shared" si="29"/>
        <v>0.35972222222222211</v>
      </c>
      <c r="L43" s="6">
        <f t="shared" si="29"/>
        <v>0.38055555555555542</v>
      </c>
      <c r="M43" s="6">
        <f t="shared" si="29"/>
        <v>0.40138888888888874</v>
      </c>
      <c r="N43" s="6">
        <f t="shared" si="29"/>
        <v>0.42222222222222205</v>
      </c>
      <c r="O43" s="6">
        <f t="shared" si="29"/>
        <v>0.44305555555555537</v>
      </c>
      <c r="P43" s="6">
        <f t="shared" si="29"/>
        <v>0.46388888888888868</v>
      </c>
      <c r="Q43" s="6">
        <f t="shared" si="29"/>
        <v>0.484722222222222</v>
      </c>
      <c r="R43" s="6">
        <f t="shared" si="29"/>
        <v>0.50555555555555531</v>
      </c>
      <c r="S43" s="6">
        <f t="shared" si="29"/>
        <v>0.52638888888888868</v>
      </c>
    </row>
    <row r="44" spans="1:19" ht="15" customHeight="1" x14ac:dyDescent="0.2">
      <c r="A44" s="35" t="s">
        <v>16</v>
      </c>
      <c r="B44" s="6">
        <f>MOD(B43+TIME(0,10,0),1)</f>
        <v>0.12916666666666668</v>
      </c>
      <c r="C44" s="6">
        <f t="shared" ref="C44:S44" si="30">MOD(C43+TIME(0,10,0),1)</f>
        <v>0.17916666666666664</v>
      </c>
      <c r="D44" s="6">
        <f t="shared" si="30"/>
        <v>0.22083333333333333</v>
      </c>
      <c r="E44" s="6">
        <f t="shared" si="30"/>
        <v>0.24166666666666667</v>
      </c>
      <c r="F44" s="6">
        <f t="shared" si="30"/>
        <v>0.26249999999999996</v>
      </c>
      <c r="G44" s="6">
        <f t="shared" si="30"/>
        <v>0.28333333333333327</v>
      </c>
      <c r="H44" s="6">
        <f t="shared" si="30"/>
        <v>0.30416666666666659</v>
      </c>
      <c r="I44" s="6">
        <f t="shared" si="30"/>
        <v>0.3249999999999999</v>
      </c>
      <c r="J44" s="6">
        <f t="shared" si="30"/>
        <v>0.34583333333333321</v>
      </c>
      <c r="K44" s="6">
        <f t="shared" si="30"/>
        <v>0.36666666666666653</v>
      </c>
      <c r="L44" s="6">
        <f t="shared" si="30"/>
        <v>0.38749999999999984</v>
      </c>
      <c r="M44" s="6">
        <f t="shared" si="30"/>
        <v>0.40833333333333316</v>
      </c>
      <c r="N44" s="6">
        <f t="shared" si="30"/>
        <v>0.42916666666666647</v>
      </c>
      <c r="O44" s="6">
        <f t="shared" si="30"/>
        <v>0.44999999999999979</v>
      </c>
      <c r="P44" s="6">
        <f t="shared" si="30"/>
        <v>0.4708333333333331</v>
      </c>
      <c r="Q44" s="6">
        <f t="shared" si="30"/>
        <v>0.49166666666666642</v>
      </c>
      <c r="R44" s="6">
        <f t="shared" si="30"/>
        <v>0.51249999999999973</v>
      </c>
      <c r="S44" s="6">
        <f t="shared" si="30"/>
        <v>0.5333333333333331</v>
      </c>
    </row>
    <row r="45" spans="1:19" ht="15" customHeight="1" x14ac:dyDescent="0.2">
      <c r="A45" s="35" t="s">
        <v>17</v>
      </c>
      <c r="B45" s="6">
        <f>MOD(B44+TIME(0,4,0),1)</f>
        <v>0.13194444444444445</v>
      </c>
      <c r="C45" s="6">
        <f t="shared" ref="C45:S45" si="31">MOD(C44+TIME(0,4,0),1)</f>
        <v>0.18194444444444441</v>
      </c>
      <c r="D45" s="6">
        <f t="shared" si="31"/>
        <v>0.22361111111111109</v>
      </c>
      <c r="E45" s="6">
        <f t="shared" si="31"/>
        <v>0.24444444444444444</v>
      </c>
      <c r="F45" s="6">
        <f t="shared" si="31"/>
        <v>0.26527777777777772</v>
      </c>
      <c r="G45" s="6">
        <f t="shared" si="31"/>
        <v>0.28611111111111104</v>
      </c>
      <c r="H45" s="6">
        <f t="shared" si="31"/>
        <v>0.30694444444444435</v>
      </c>
      <c r="I45" s="6">
        <f t="shared" si="31"/>
        <v>0.32777777777777767</v>
      </c>
      <c r="J45" s="6">
        <f t="shared" si="31"/>
        <v>0.34861111111111098</v>
      </c>
      <c r="K45" s="6">
        <f t="shared" si="31"/>
        <v>0.3694444444444443</v>
      </c>
      <c r="L45" s="6">
        <f t="shared" si="31"/>
        <v>0.39027777777777761</v>
      </c>
      <c r="M45" s="6">
        <f t="shared" si="31"/>
        <v>0.41111111111111093</v>
      </c>
      <c r="N45" s="6">
        <f t="shared" si="31"/>
        <v>0.43194444444444424</v>
      </c>
      <c r="O45" s="6">
        <f t="shared" si="31"/>
        <v>0.45277777777777756</v>
      </c>
      <c r="P45" s="6">
        <f t="shared" si="31"/>
        <v>0.47361111111111087</v>
      </c>
      <c r="Q45" s="6">
        <f t="shared" si="31"/>
        <v>0.49444444444444419</v>
      </c>
      <c r="R45" s="6">
        <f t="shared" si="31"/>
        <v>0.5152777777777775</v>
      </c>
      <c r="S45" s="6">
        <f t="shared" si="31"/>
        <v>0.53611111111111087</v>
      </c>
    </row>
    <row r="46" spans="1:19" ht="15" customHeight="1" x14ac:dyDescent="0.2">
      <c r="A46" s="35" t="s">
        <v>18</v>
      </c>
      <c r="B46" s="6">
        <f>MOD(B45+TIME(0,3,0),1)</f>
        <v>0.13402777777777777</v>
      </c>
      <c r="C46" s="6">
        <f t="shared" ref="C46:S47" si="32">MOD(C45+TIME(0,3,0),1)</f>
        <v>0.18402777777777773</v>
      </c>
      <c r="D46" s="6">
        <f t="shared" si="32"/>
        <v>0.22569444444444442</v>
      </c>
      <c r="E46" s="6">
        <f t="shared" si="32"/>
        <v>0.24652777777777776</v>
      </c>
      <c r="F46" s="6">
        <f t="shared" si="32"/>
        <v>0.26736111111111105</v>
      </c>
      <c r="G46" s="6">
        <f t="shared" si="32"/>
        <v>0.28819444444444436</v>
      </c>
      <c r="H46" s="6">
        <f t="shared" si="32"/>
        <v>0.30902777777777768</v>
      </c>
      <c r="I46" s="6">
        <f t="shared" si="32"/>
        <v>0.32986111111111099</v>
      </c>
      <c r="J46" s="6">
        <f t="shared" si="32"/>
        <v>0.35069444444444431</v>
      </c>
      <c r="K46" s="6">
        <f t="shared" si="32"/>
        <v>0.37152777777777762</v>
      </c>
      <c r="L46" s="6">
        <f t="shared" si="32"/>
        <v>0.39236111111111094</v>
      </c>
      <c r="M46" s="6">
        <f t="shared" si="32"/>
        <v>0.41319444444444425</v>
      </c>
      <c r="N46" s="6">
        <f t="shared" si="32"/>
        <v>0.43402777777777757</v>
      </c>
      <c r="O46" s="6">
        <f t="shared" si="32"/>
        <v>0.45486111111111088</v>
      </c>
      <c r="P46" s="6">
        <f t="shared" si="32"/>
        <v>0.4756944444444442</v>
      </c>
      <c r="Q46" s="6">
        <f t="shared" si="32"/>
        <v>0.49652777777777751</v>
      </c>
      <c r="R46" s="6">
        <f t="shared" si="32"/>
        <v>0.51736111111111083</v>
      </c>
      <c r="S46" s="6">
        <f t="shared" si="32"/>
        <v>0.5381944444444442</v>
      </c>
    </row>
    <row r="47" spans="1:19" ht="15" customHeight="1" x14ac:dyDescent="0.2">
      <c r="A47" s="35" t="s">
        <v>19</v>
      </c>
      <c r="B47" s="6">
        <f>MOD(B46+TIME(0,3,0),1)</f>
        <v>0.1361111111111111</v>
      </c>
      <c r="C47" s="6">
        <f t="shared" si="32"/>
        <v>0.18611111111111106</v>
      </c>
      <c r="D47" s="6">
        <f t="shared" si="32"/>
        <v>0.22777777777777775</v>
      </c>
      <c r="E47" s="6">
        <f t="shared" si="32"/>
        <v>0.24861111111111109</v>
      </c>
      <c r="F47" s="6">
        <f t="shared" si="32"/>
        <v>0.26944444444444438</v>
      </c>
      <c r="G47" s="6">
        <f t="shared" si="32"/>
        <v>0.29027777777777769</v>
      </c>
      <c r="H47" s="6">
        <f t="shared" si="32"/>
        <v>0.31111111111111101</v>
      </c>
      <c r="I47" s="6">
        <f t="shared" si="32"/>
        <v>0.33194444444444432</v>
      </c>
      <c r="J47" s="6">
        <f t="shared" si="32"/>
        <v>0.35277777777777763</v>
      </c>
      <c r="K47" s="6">
        <f t="shared" si="32"/>
        <v>0.37361111111111095</v>
      </c>
      <c r="L47" s="6">
        <f t="shared" si="32"/>
        <v>0.39444444444444426</v>
      </c>
      <c r="M47" s="6">
        <f t="shared" si="32"/>
        <v>0.41527777777777758</v>
      </c>
      <c r="N47" s="6">
        <f t="shared" si="32"/>
        <v>0.43611111111111089</v>
      </c>
      <c r="O47" s="6">
        <f t="shared" si="32"/>
        <v>0.45694444444444421</v>
      </c>
      <c r="P47" s="6">
        <f t="shared" si="32"/>
        <v>0.47777777777777752</v>
      </c>
      <c r="Q47" s="6">
        <f t="shared" si="32"/>
        <v>0.49861111111111084</v>
      </c>
      <c r="R47" s="6">
        <f t="shared" si="32"/>
        <v>0.51944444444444415</v>
      </c>
      <c r="S47" s="6">
        <f t="shared" si="32"/>
        <v>0.54027777777777752</v>
      </c>
    </row>
    <row r="48" spans="1:19" ht="15" customHeight="1" x14ac:dyDescent="0.2">
      <c r="A48" s="35" t="s">
        <v>20</v>
      </c>
      <c r="B48" s="6">
        <f>MOD(B47+TIME(0,6,0),1)</f>
        <v>0.14027777777777778</v>
      </c>
      <c r="C48" s="6">
        <f t="shared" ref="C48:S48" si="33">MOD(C47+TIME(0,6,0),1)</f>
        <v>0.19027777777777774</v>
      </c>
      <c r="D48" s="6">
        <f t="shared" si="33"/>
        <v>0.23194444444444443</v>
      </c>
      <c r="E48" s="6">
        <f t="shared" si="33"/>
        <v>0.25277777777777777</v>
      </c>
      <c r="F48" s="6">
        <f t="shared" si="33"/>
        <v>0.27361111111111103</v>
      </c>
      <c r="G48" s="6">
        <f t="shared" si="33"/>
        <v>0.29444444444444434</v>
      </c>
      <c r="H48" s="6">
        <f t="shared" si="33"/>
        <v>0.31527777777777766</v>
      </c>
      <c r="I48" s="6">
        <f t="shared" si="33"/>
        <v>0.33611111111111097</v>
      </c>
      <c r="J48" s="6">
        <f t="shared" si="33"/>
        <v>0.35694444444444429</v>
      </c>
      <c r="K48" s="6">
        <f t="shared" si="33"/>
        <v>0.3777777777777776</v>
      </c>
      <c r="L48" s="6">
        <f t="shared" si="33"/>
        <v>0.39861111111111092</v>
      </c>
      <c r="M48" s="6">
        <f t="shared" si="33"/>
        <v>0.41944444444444423</v>
      </c>
      <c r="N48" s="6">
        <f t="shared" si="33"/>
        <v>0.44027777777777755</v>
      </c>
      <c r="O48" s="6">
        <f t="shared" si="33"/>
        <v>0.46111111111111086</v>
      </c>
      <c r="P48" s="6">
        <f t="shared" si="33"/>
        <v>0.48194444444444418</v>
      </c>
      <c r="Q48" s="6">
        <f t="shared" si="33"/>
        <v>0.50277777777777755</v>
      </c>
      <c r="R48" s="6">
        <f t="shared" si="33"/>
        <v>0.52361111111111081</v>
      </c>
      <c r="S48" s="6">
        <f t="shared" si="33"/>
        <v>0.54444444444444418</v>
      </c>
    </row>
    <row r="49" spans="1:19" ht="15" customHeight="1" x14ac:dyDescent="0.2">
      <c r="A49" s="35" t="s">
        <v>23</v>
      </c>
      <c r="B49" s="6">
        <f>MOD(B48+TIME(0,10,0),1)</f>
        <v>0.14722222222222223</v>
      </c>
      <c r="C49" s="6">
        <f t="shared" ref="C49:S49" si="34">MOD(C48+TIME(0,10,0),1)</f>
        <v>0.19722222222222219</v>
      </c>
      <c r="D49" s="6">
        <f t="shared" si="34"/>
        <v>0.23888888888888887</v>
      </c>
      <c r="E49" s="6">
        <f t="shared" si="34"/>
        <v>0.25972222222222219</v>
      </c>
      <c r="F49" s="6">
        <f t="shared" si="34"/>
        <v>0.28055555555555545</v>
      </c>
      <c r="G49" s="6">
        <f t="shared" si="34"/>
        <v>0.30138888888888876</v>
      </c>
      <c r="H49" s="6">
        <f t="shared" si="34"/>
        <v>0.32222222222222208</v>
      </c>
      <c r="I49" s="6">
        <f t="shared" si="34"/>
        <v>0.34305555555555539</v>
      </c>
      <c r="J49" s="6">
        <f t="shared" si="34"/>
        <v>0.36388888888888871</v>
      </c>
      <c r="K49" s="6">
        <f t="shared" si="34"/>
        <v>0.38472222222222202</v>
      </c>
      <c r="L49" s="6">
        <f t="shared" si="34"/>
        <v>0.40555555555555534</v>
      </c>
      <c r="M49" s="6">
        <f t="shared" si="34"/>
        <v>0.42638888888888865</v>
      </c>
      <c r="N49" s="6">
        <f t="shared" si="34"/>
        <v>0.44722222222222197</v>
      </c>
      <c r="O49" s="6">
        <f t="shared" si="34"/>
        <v>0.46805555555555528</v>
      </c>
      <c r="P49" s="6">
        <f t="shared" si="34"/>
        <v>0.4888888888888886</v>
      </c>
      <c r="Q49" s="6">
        <f t="shared" si="34"/>
        <v>0.50972222222222197</v>
      </c>
      <c r="R49" s="6">
        <f t="shared" si="34"/>
        <v>0.53055555555555522</v>
      </c>
      <c r="S49" s="6">
        <f t="shared" si="34"/>
        <v>0.5513888888888886</v>
      </c>
    </row>
    <row r="50" spans="1:19" ht="15" customHeight="1" x14ac:dyDescent="0.2">
      <c r="A50" s="35" t="s">
        <v>22</v>
      </c>
      <c r="B50" s="6">
        <f>MOD(B49+TIME(0,4,0),1)</f>
        <v>0.15</v>
      </c>
      <c r="C50" s="6">
        <f t="shared" ref="C50:S50" si="35">MOD(C49+TIME(0,4,0),1)</f>
        <v>0.19999999999999996</v>
      </c>
      <c r="D50" s="6">
        <f t="shared" si="35"/>
        <v>0.24166666666666664</v>
      </c>
      <c r="E50" s="6">
        <f t="shared" si="35"/>
        <v>0.26249999999999996</v>
      </c>
      <c r="F50" s="6">
        <f t="shared" si="35"/>
        <v>0.28333333333333321</v>
      </c>
      <c r="G50" s="6">
        <f t="shared" si="35"/>
        <v>0.30416666666666653</v>
      </c>
      <c r="H50" s="6">
        <f t="shared" si="35"/>
        <v>0.32499999999999984</v>
      </c>
      <c r="I50" s="6">
        <f t="shared" si="35"/>
        <v>0.34583333333333316</v>
      </c>
      <c r="J50" s="6">
        <f t="shared" si="35"/>
        <v>0.36666666666666647</v>
      </c>
      <c r="K50" s="6">
        <f t="shared" si="35"/>
        <v>0.38749999999999979</v>
      </c>
      <c r="L50" s="6">
        <f t="shared" si="35"/>
        <v>0.4083333333333331</v>
      </c>
      <c r="M50" s="6">
        <f t="shared" si="35"/>
        <v>0.42916666666666642</v>
      </c>
      <c r="N50" s="6">
        <f t="shared" si="35"/>
        <v>0.44999999999999973</v>
      </c>
      <c r="O50" s="6">
        <f t="shared" si="35"/>
        <v>0.47083333333333305</v>
      </c>
      <c r="P50" s="6">
        <f t="shared" si="35"/>
        <v>0.49166666666666636</v>
      </c>
      <c r="Q50" s="6">
        <f t="shared" si="35"/>
        <v>0.51249999999999973</v>
      </c>
      <c r="R50" s="6">
        <f t="shared" si="35"/>
        <v>0.53333333333333299</v>
      </c>
      <c r="S50" s="6">
        <f t="shared" si="35"/>
        <v>0.55416666666666636</v>
      </c>
    </row>
    <row r="51" spans="1:19" ht="15" customHeight="1" x14ac:dyDescent="0.2">
      <c r="A51" s="35" t="s">
        <v>21</v>
      </c>
      <c r="B51" s="6">
        <f>MOD(B50+TIME(0,3,0),1)</f>
        <v>0.15208333333333332</v>
      </c>
      <c r="C51" s="6">
        <f t="shared" ref="C51:S52" si="36">MOD(C50+TIME(0,3,0),1)</f>
        <v>0.20208333333333328</v>
      </c>
      <c r="D51" s="6">
        <f t="shared" si="36"/>
        <v>0.24374999999999997</v>
      </c>
      <c r="E51" s="6">
        <f t="shared" si="36"/>
        <v>0.26458333333333328</v>
      </c>
      <c r="F51" s="6">
        <f t="shared" si="36"/>
        <v>0.28541666666666654</v>
      </c>
      <c r="G51" s="6">
        <f t="shared" si="36"/>
        <v>0.30624999999999986</v>
      </c>
      <c r="H51" s="6">
        <f t="shared" si="36"/>
        <v>0.32708333333333317</v>
      </c>
      <c r="I51" s="6">
        <f t="shared" si="36"/>
        <v>0.34791666666666649</v>
      </c>
      <c r="J51" s="6">
        <f t="shared" si="36"/>
        <v>0.3687499999999998</v>
      </c>
      <c r="K51" s="6">
        <f t="shared" si="36"/>
        <v>0.38958333333333311</v>
      </c>
      <c r="L51" s="6">
        <f t="shared" si="36"/>
        <v>0.41041666666666643</v>
      </c>
      <c r="M51" s="6">
        <f t="shared" si="36"/>
        <v>0.43124999999999974</v>
      </c>
      <c r="N51" s="6">
        <f t="shared" si="36"/>
        <v>0.45208333333333306</v>
      </c>
      <c r="O51" s="6">
        <f t="shared" si="36"/>
        <v>0.47291666666666637</v>
      </c>
      <c r="P51" s="6">
        <f t="shared" si="36"/>
        <v>0.49374999999999969</v>
      </c>
      <c r="Q51" s="6">
        <f t="shared" si="36"/>
        <v>0.51458333333333306</v>
      </c>
      <c r="R51" s="6">
        <f t="shared" si="36"/>
        <v>0.53541666666666632</v>
      </c>
      <c r="S51" s="6">
        <f t="shared" si="36"/>
        <v>0.55624999999999969</v>
      </c>
    </row>
    <row r="52" spans="1:19" ht="15" customHeight="1" x14ac:dyDescent="0.2">
      <c r="A52" s="36" t="s">
        <v>5</v>
      </c>
      <c r="B52" s="7">
        <f>MOD(B51+TIME(0,3,0),1)</f>
        <v>0.15416666666666665</v>
      </c>
      <c r="C52" s="7">
        <f t="shared" si="36"/>
        <v>0.20416666666666661</v>
      </c>
      <c r="D52" s="7">
        <f t="shared" si="36"/>
        <v>0.24583333333333329</v>
      </c>
      <c r="E52" s="7">
        <f t="shared" si="36"/>
        <v>0.26666666666666661</v>
      </c>
      <c r="F52" s="7">
        <f t="shared" si="36"/>
        <v>0.28749999999999987</v>
      </c>
      <c r="G52" s="7">
        <f t="shared" si="36"/>
        <v>0.30833333333333318</v>
      </c>
      <c r="H52" s="7">
        <f t="shared" si="36"/>
        <v>0.3291666666666665</v>
      </c>
      <c r="I52" s="7">
        <f t="shared" si="36"/>
        <v>0.34999999999999981</v>
      </c>
      <c r="J52" s="7">
        <f t="shared" si="36"/>
        <v>0.37083333333333313</v>
      </c>
      <c r="K52" s="7">
        <f t="shared" si="36"/>
        <v>0.39166666666666644</v>
      </c>
      <c r="L52" s="7">
        <f t="shared" si="36"/>
        <v>0.41249999999999976</v>
      </c>
      <c r="M52" s="7">
        <f t="shared" si="36"/>
        <v>0.43333333333333307</v>
      </c>
      <c r="N52" s="7">
        <f t="shared" si="36"/>
        <v>0.45416666666666639</v>
      </c>
      <c r="O52" s="7">
        <f t="shared" si="36"/>
        <v>0.4749999999999997</v>
      </c>
      <c r="P52" s="7">
        <f t="shared" si="36"/>
        <v>0.49583333333333302</v>
      </c>
      <c r="Q52" s="7">
        <f t="shared" si="36"/>
        <v>0.51666666666666639</v>
      </c>
      <c r="R52" s="7">
        <f t="shared" si="36"/>
        <v>0.53749999999999964</v>
      </c>
      <c r="S52" s="7">
        <f t="shared" si="36"/>
        <v>0.55833333333333302</v>
      </c>
    </row>
    <row r="53" spans="1:19" ht="15" hidden="1" customHeight="1" x14ac:dyDescent="0.2">
      <c r="A53" s="27"/>
      <c r="B53" s="8">
        <f>MOD(B52-B42,1)</f>
        <v>3.4722222222222196E-2</v>
      </c>
      <c r="C53" s="8">
        <f t="shared" ref="C53" si="37">MOD(C52-C42,1)</f>
        <v>3.4722222222222182E-2</v>
      </c>
      <c r="D53" s="8">
        <f t="shared" ref="D53" si="38">MOD(D52-D42,1)</f>
        <v>3.4722222222222182E-2</v>
      </c>
      <c r="E53" s="8">
        <f t="shared" ref="E53" si="39">MOD(E52-E42,1)</f>
        <v>3.4722222222222154E-2</v>
      </c>
      <c r="F53" s="8">
        <f t="shared" ref="F53" si="40">MOD(F52-F42,1)</f>
        <v>3.4722222222222099E-2</v>
      </c>
      <c r="G53" s="8">
        <f t="shared" ref="G53" si="41">MOD(G52-G42,1)</f>
        <v>3.4722222222222099E-2</v>
      </c>
      <c r="H53" s="8">
        <f t="shared" ref="H53" si="42">MOD(H52-H42,1)</f>
        <v>3.4722222222222099E-2</v>
      </c>
      <c r="I53" s="8">
        <f t="shared" ref="I53" si="43">MOD(I52-I42,1)</f>
        <v>3.4722222222222099E-2</v>
      </c>
      <c r="J53" s="8">
        <f t="shared" ref="J53" si="44">MOD(J52-J42,1)</f>
        <v>3.4722222222222099E-2</v>
      </c>
      <c r="K53" s="8">
        <f t="shared" ref="K53" si="45">MOD(K52-K42,1)</f>
        <v>3.4722222222222099E-2</v>
      </c>
      <c r="L53" s="8">
        <f t="shared" ref="L53" si="46">MOD(L52-L42,1)</f>
        <v>3.4722222222222099E-2</v>
      </c>
      <c r="M53" s="8">
        <f t="shared" ref="M53" si="47">MOD(M52-M42,1)</f>
        <v>3.4722222222222099E-2</v>
      </c>
      <c r="N53" s="8">
        <f t="shared" ref="N53" si="48">MOD(N52-N42,1)</f>
        <v>3.4722222222222099E-2</v>
      </c>
      <c r="O53" s="8">
        <f t="shared" ref="O53" si="49">MOD(O52-O42,1)</f>
        <v>3.4722222222222099E-2</v>
      </c>
      <c r="P53" s="8">
        <f t="shared" ref="P53" si="50">MOD(P52-P42,1)</f>
        <v>3.4722222222222099E-2</v>
      </c>
      <c r="Q53" s="8">
        <f t="shared" ref="Q53" si="51">MOD(Q52-Q42,1)</f>
        <v>3.4722222222222154E-2</v>
      </c>
      <c r="R53" s="8">
        <f t="shared" ref="R53" si="52">MOD(R52-R42,1)</f>
        <v>3.4722222222222099E-2</v>
      </c>
      <c r="S53" s="8">
        <f t="shared" ref="S53" si="53">MOD(S52-S42,1)</f>
        <v>3.4722222222222099E-2</v>
      </c>
    </row>
    <row r="54" spans="1:19" ht="15" hidden="1" customHeight="1" x14ac:dyDescent="0.2">
      <c r="A54" s="27"/>
      <c r="B54" s="8"/>
      <c r="C54" s="8">
        <f>MOD(C52-B52,1)</f>
        <v>4.9999999999999961E-2</v>
      </c>
      <c r="D54" s="8">
        <f t="shared" ref="D54:S54" si="54">MOD(D52-C52,1)</f>
        <v>4.1666666666666685E-2</v>
      </c>
      <c r="E54" s="8">
        <f t="shared" si="54"/>
        <v>2.0833333333333315E-2</v>
      </c>
      <c r="F54" s="8">
        <f t="shared" si="54"/>
        <v>2.0833333333333259E-2</v>
      </c>
      <c r="G54" s="8">
        <f t="shared" si="54"/>
        <v>2.0833333333333315E-2</v>
      </c>
      <c r="H54" s="8">
        <f t="shared" si="54"/>
        <v>2.0833333333333315E-2</v>
      </c>
      <c r="I54" s="8">
        <f t="shared" si="54"/>
        <v>2.0833333333333315E-2</v>
      </c>
      <c r="J54" s="8">
        <f t="shared" si="54"/>
        <v>2.0833333333333315E-2</v>
      </c>
      <c r="K54" s="8">
        <f t="shared" si="54"/>
        <v>2.0833333333333315E-2</v>
      </c>
      <c r="L54" s="8">
        <f t="shared" si="54"/>
        <v>2.0833333333333315E-2</v>
      </c>
      <c r="M54" s="8">
        <f t="shared" si="54"/>
        <v>2.0833333333333315E-2</v>
      </c>
      <c r="N54" s="8">
        <f t="shared" si="54"/>
        <v>2.0833333333333315E-2</v>
      </c>
      <c r="O54" s="8">
        <f t="shared" si="54"/>
        <v>2.0833333333333315E-2</v>
      </c>
      <c r="P54" s="8">
        <f t="shared" si="54"/>
        <v>2.0833333333333315E-2</v>
      </c>
      <c r="Q54" s="8">
        <f t="shared" si="54"/>
        <v>2.083333333333337E-2</v>
      </c>
      <c r="R54" s="8">
        <f t="shared" si="54"/>
        <v>2.0833333333333259E-2</v>
      </c>
      <c r="S54" s="8">
        <f t="shared" si="54"/>
        <v>2.083333333333337E-2</v>
      </c>
    </row>
    <row r="55" spans="1:19" ht="30" customHeight="1" x14ac:dyDescent="0.2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16" customFormat="1" ht="15" customHeight="1" x14ac:dyDescent="0.2">
      <c r="A56" s="19" t="s">
        <v>63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ht="15" customHeight="1" x14ac:dyDescent="0.2">
      <c r="A57" s="34" t="s">
        <v>3</v>
      </c>
      <c r="B57" s="9">
        <f>MOD(S42+TIME(0,30,0),1)</f>
        <v>0.54444444444444429</v>
      </c>
      <c r="C57" s="9">
        <f t="shared" ref="C57:S57" si="55">MOD(B57+TIME(0,30,0),1)</f>
        <v>0.56527777777777766</v>
      </c>
      <c r="D57" s="9">
        <f t="shared" si="55"/>
        <v>0.58611111111111103</v>
      </c>
      <c r="E57" s="9">
        <f t="shared" si="55"/>
        <v>0.6069444444444444</v>
      </c>
      <c r="F57" s="9">
        <f t="shared" si="55"/>
        <v>0.62777777777777777</v>
      </c>
      <c r="G57" s="9">
        <f t="shared" si="55"/>
        <v>0.64861111111111114</v>
      </c>
      <c r="H57" s="9">
        <f t="shared" si="55"/>
        <v>0.66944444444444451</v>
      </c>
      <c r="I57" s="9">
        <f t="shared" si="55"/>
        <v>0.69027777777777788</v>
      </c>
      <c r="J57" s="9">
        <f t="shared" si="55"/>
        <v>0.71111111111111125</v>
      </c>
      <c r="K57" s="9">
        <f t="shared" si="55"/>
        <v>0.73194444444444462</v>
      </c>
      <c r="L57" s="9">
        <f t="shared" si="55"/>
        <v>0.75277777777777799</v>
      </c>
      <c r="M57" s="9">
        <f t="shared" si="55"/>
        <v>0.77361111111111136</v>
      </c>
      <c r="N57" s="9">
        <f t="shared" si="55"/>
        <v>0.79444444444444473</v>
      </c>
      <c r="O57" s="9">
        <f t="shared" si="55"/>
        <v>0.8152777777777781</v>
      </c>
      <c r="P57" s="9">
        <f t="shared" si="55"/>
        <v>0.83611111111111147</v>
      </c>
      <c r="Q57" s="9">
        <f t="shared" si="55"/>
        <v>0.85694444444444484</v>
      </c>
      <c r="R57" s="9">
        <f t="shared" si="55"/>
        <v>0.87777777777777821</v>
      </c>
      <c r="S57" s="9">
        <f t="shared" si="55"/>
        <v>0.89861111111111158</v>
      </c>
    </row>
    <row r="58" spans="1:19" ht="15" customHeight="1" x14ac:dyDescent="0.2">
      <c r="A58" s="35" t="s">
        <v>15</v>
      </c>
      <c r="B58" s="6">
        <f t="shared" ref="B58:S58" si="56">MOD(B57+TIME(0,4,0),1)</f>
        <v>0.54722222222222205</v>
      </c>
      <c r="C58" s="6">
        <f t="shared" si="56"/>
        <v>0.56805555555555542</v>
      </c>
      <c r="D58" s="6">
        <f t="shared" si="56"/>
        <v>0.5888888888888888</v>
      </c>
      <c r="E58" s="6">
        <f t="shared" si="56"/>
        <v>0.60972222222222217</v>
      </c>
      <c r="F58" s="6">
        <f t="shared" si="56"/>
        <v>0.63055555555555554</v>
      </c>
      <c r="G58" s="6">
        <f t="shared" si="56"/>
        <v>0.65138888888888891</v>
      </c>
      <c r="H58" s="6">
        <f t="shared" si="56"/>
        <v>0.67222222222222228</v>
      </c>
      <c r="I58" s="6">
        <f t="shared" si="56"/>
        <v>0.69305555555555565</v>
      </c>
      <c r="J58" s="6">
        <f t="shared" si="56"/>
        <v>0.71388888888888902</v>
      </c>
      <c r="K58" s="6">
        <f t="shared" si="56"/>
        <v>0.73472222222222239</v>
      </c>
      <c r="L58" s="6">
        <f t="shared" si="56"/>
        <v>0.75555555555555576</v>
      </c>
      <c r="M58" s="6">
        <f t="shared" si="56"/>
        <v>0.77638888888888913</v>
      </c>
      <c r="N58" s="6">
        <f t="shared" si="56"/>
        <v>0.7972222222222225</v>
      </c>
      <c r="O58" s="6">
        <f t="shared" si="56"/>
        <v>0.81805555555555587</v>
      </c>
      <c r="P58" s="6">
        <f t="shared" si="56"/>
        <v>0.83888888888888924</v>
      </c>
      <c r="Q58" s="6">
        <f t="shared" si="56"/>
        <v>0.85972222222222261</v>
      </c>
      <c r="R58" s="6">
        <f t="shared" si="56"/>
        <v>0.88055555555555598</v>
      </c>
      <c r="S58" s="6">
        <f t="shared" si="56"/>
        <v>0.90138888888888935</v>
      </c>
    </row>
    <row r="59" spans="1:19" ht="15" customHeight="1" x14ac:dyDescent="0.2">
      <c r="A59" s="35" t="s">
        <v>16</v>
      </c>
      <c r="B59" s="6">
        <f t="shared" ref="B59:S59" si="57">MOD(B58+TIME(0,10,0),1)</f>
        <v>0.55416666666666647</v>
      </c>
      <c r="C59" s="6">
        <f t="shared" si="57"/>
        <v>0.57499999999999984</v>
      </c>
      <c r="D59" s="6">
        <f t="shared" si="57"/>
        <v>0.59583333333333321</v>
      </c>
      <c r="E59" s="6">
        <f t="shared" si="57"/>
        <v>0.61666666666666659</v>
      </c>
      <c r="F59" s="6">
        <f t="shared" si="57"/>
        <v>0.63749999999999996</v>
      </c>
      <c r="G59" s="6">
        <f t="shared" si="57"/>
        <v>0.65833333333333333</v>
      </c>
      <c r="H59" s="6">
        <f t="shared" si="57"/>
        <v>0.6791666666666667</v>
      </c>
      <c r="I59" s="6">
        <f t="shared" si="57"/>
        <v>0.70000000000000007</v>
      </c>
      <c r="J59" s="6">
        <f t="shared" si="57"/>
        <v>0.72083333333333344</v>
      </c>
      <c r="K59" s="6">
        <f t="shared" si="57"/>
        <v>0.74166666666666681</v>
      </c>
      <c r="L59" s="6">
        <f t="shared" si="57"/>
        <v>0.76250000000000018</v>
      </c>
      <c r="M59" s="6">
        <f t="shared" si="57"/>
        <v>0.78333333333333355</v>
      </c>
      <c r="N59" s="6">
        <f t="shared" si="57"/>
        <v>0.80416666666666692</v>
      </c>
      <c r="O59" s="6">
        <f t="shared" si="57"/>
        <v>0.82500000000000029</v>
      </c>
      <c r="P59" s="6">
        <f t="shared" si="57"/>
        <v>0.84583333333333366</v>
      </c>
      <c r="Q59" s="6">
        <f t="shared" si="57"/>
        <v>0.86666666666666703</v>
      </c>
      <c r="R59" s="6">
        <f t="shared" si="57"/>
        <v>0.8875000000000004</v>
      </c>
      <c r="S59" s="6">
        <f t="shared" si="57"/>
        <v>0.90833333333333377</v>
      </c>
    </row>
    <row r="60" spans="1:19" ht="15" customHeight="1" x14ac:dyDescent="0.2">
      <c r="A60" s="35" t="s">
        <v>17</v>
      </c>
      <c r="B60" s="6">
        <f t="shared" ref="B60:S60" si="58">MOD(B59+TIME(0,4,0),1)</f>
        <v>0.55694444444444424</v>
      </c>
      <c r="C60" s="6">
        <f t="shared" si="58"/>
        <v>0.57777777777777761</v>
      </c>
      <c r="D60" s="6">
        <f t="shared" si="58"/>
        <v>0.59861111111111098</v>
      </c>
      <c r="E60" s="6">
        <f t="shared" si="58"/>
        <v>0.61944444444444435</v>
      </c>
      <c r="F60" s="6">
        <f t="shared" si="58"/>
        <v>0.64027777777777772</v>
      </c>
      <c r="G60" s="6">
        <f t="shared" si="58"/>
        <v>0.66111111111111109</v>
      </c>
      <c r="H60" s="6">
        <f t="shared" si="58"/>
        <v>0.68194444444444446</v>
      </c>
      <c r="I60" s="6">
        <f t="shared" si="58"/>
        <v>0.70277777777777783</v>
      </c>
      <c r="J60" s="6">
        <f t="shared" si="58"/>
        <v>0.7236111111111112</v>
      </c>
      <c r="K60" s="6">
        <f t="shared" si="58"/>
        <v>0.74444444444444458</v>
      </c>
      <c r="L60" s="6">
        <f t="shared" si="58"/>
        <v>0.76527777777777795</v>
      </c>
      <c r="M60" s="6">
        <f t="shared" si="58"/>
        <v>0.78611111111111132</v>
      </c>
      <c r="N60" s="6">
        <f t="shared" si="58"/>
        <v>0.80694444444444469</v>
      </c>
      <c r="O60" s="6">
        <f t="shared" si="58"/>
        <v>0.82777777777777806</v>
      </c>
      <c r="P60" s="6">
        <f t="shared" si="58"/>
        <v>0.84861111111111143</v>
      </c>
      <c r="Q60" s="6">
        <f t="shared" si="58"/>
        <v>0.8694444444444448</v>
      </c>
      <c r="R60" s="6">
        <f t="shared" si="58"/>
        <v>0.89027777777777817</v>
      </c>
      <c r="S60" s="6">
        <f t="shared" si="58"/>
        <v>0.91111111111111154</v>
      </c>
    </row>
    <row r="61" spans="1:19" ht="15" customHeight="1" x14ac:dyDescent="0.2">
      <c r="A61" s="35" t="s">
        <v>18</v>
      </c>
      <c r="B61" s="6">
        <f t="shared" ref="B61:S62" si="59">MOD(B60+TIME(0,3,0),1)</f>
        <v>0.55902777777777757</v>
      </c>
      <c r="C61" s="6">
        <f t="shared" si="59"/>
        <v>0.57986111111111094</v>
      </c>
      <c r="D61" s="6">
        <f t="shared" si="59"/>
        <v>0.60069444444444431</v>
      </c>
      <c r="E61" s="6">
        <f t="shared" si="59"/>
        <v>0.62152777777777768</v>
      </c>
      <c r="F61" s="6">
        <f t="shared" si="59"/>
        <v>0.64236111111111105</v>
      </c>
      <c r="G61" s="6">
        <f t="shared" si="59"/>
        <v>0.66319444444444442</v>
      </c>
      <c r="H61" s="6">
        <f t="shared" si="59"/>
        <v>0.68402777777777779</v>
      </c>
      <c r="I61" s="6">
        <f t="shared" si="59"/>
        <v>0.70486111111111116</v>
      </c>
      <c r="J61" s="6">
        <f t="shared" si="59"/>
        <v>0.72569444444444453</v>
      </c>
      <c r="K61" s="6">
        <f t="shared" si="59"/>
        <v>0.7465277777777779</v>
      </c>
      <c r="L61" s="6">
        <f t="shared" si="59"/>
        <v>0.76736111111111127</v>
      </c>
      <c r="M61" s="6">
        <f t="shared" si="59"/>
        <v>0.78819444444444464</v>
      </c>
      <c r="N61" s="6">
        <f t="shared" si="59"/>
        <v>0.80902777777777801</v>
      </c>
      <c r="O61" s="6">
        <f t="shared" si="59"/>
        <v>0.82986111111111138</v>
      </c>
      <c r="P61" s="6">
        <f t="shared" si="59"/>
        <v>0.85069444444444475</v>
      </c>
      <c r="Q61" s="6">
        <f t="shared" si="59"/>
        <v>0.87152777777777812</v>
      </c>
      <c r="R61" s="6">
        <f t="shared" si="59"/>
        <v>0.89236111111111149</v>
      </c>
      <c r="S61" s="6">
        <f t="shared" si="59"/>
        <v>0.91319444444444486</v>
      </c>
    </row>
    <row r="62" spans="1:19" ht="15" customHeight="1" x14ac:dyDescent="0.2">
      <c r="A62" s="35" t="s">
        <v>19</v>
      </c>
      <c r="B62" s="6">
        <f t="shared" si="59"/>
        <v>0.56111111111111089</v>
      </c>
      <c r="C62" s="6">
        <f t="shared" si="59"/>
        <v>0.58194444444444426</v>
      </c>
      <c r="D62" s="6">
        <f t="shared" si="59"/>
        <v>0.60277777777777763</v>
      </c>
      <c r="E62" s="6">
        <f t="shared" si="59"/>
        <v>0.62361111111111101</v>
      </c>
      <c r="F62" s="6">
        <f t="shared" si="59"/>
        <v>0.64444444444444438</v>
      </c>
      <c r="G62" s="6">
        <f t="shared" si="59"/>
        <v>0.66527777777777775</v>
      </c>
      <c r="H62" s="6">
        <f t="shared" si="59"/>
        <v>0.68611111111111112</v>
      </c>
      <c r="I62" s="6">
        <f t="shared" si="59"/>
        <v>0.70694444444444449</v>
      </c>
      <c r="J62" s="6">
        <f t="shared" si="59"/>
        <v>0.72777777777777786</v>
      </c>
      <c r="K62" s="6">
        <f t="shared" si="59"/>
        <v>0.74861111111111123</v>
      </c>
      <c r="L62" s="6">
        <f t="shared" si="59"/>
        <v>0.7694444444444446</v>
      </c>
      <c r="M62" s="6">
        <f t="shared" si="59"/>
        <v>0.79027777777777797</v>
      </c>
      <c r="N62" s="6">
        <f t="shared" si="59"/>
        <v>0.81111111111111134</v>
      </c>
      <c r="O62" s="6">
        <f t="shared" si="59"/>
        <v>0.83194444444444471</v>
      </c>
      <c r="P62" s="6">
        <f t="shared" si="59"/>
        <v>0.85277777777777808</v>
      </c>
      <c r="Q62" s="6">
        <f t="shared" si="59"/>
        <v>0.87361111111111145</v>
      </c>
      <c r="R62" s="6">
        <f t="shared" si="59"/>
        <v>0.89444444444444482</v>
      </c>
      <c r="S62" s="6">
        <f t="shared" si="59"/>
        <v>0.91527777777777819</v>
      </c>
    </row>
    <row r="63" spans="1:19" ht="15" customHeight="1" x14ac:dyDescent="0.2">
      <c r="A63" s="35" t="s">
        <v>20</v>
      </c>
      <c r="B63" s="6">
        <f t="shared" ref="B63:S63" si="60">MOD(B62+TIME(0,6,0),1)</f>
        <v>0.56527777777777755</v>
      </c>
      <c r="C63" s="6">
        <f t="shared" si="60"/>
        <v>0.58611111111111092</v>
      </c>
      <c r="D63" s="6">
        <f t="shared" si="60"/>
        <v>0.60694444444444429</v>
      </c>
      <c r="E63" s="6">
        <f t="shared" si="60"/>
        <v>0.62777777777777766</v>
      </c>
      <c r="F63" s="6">
        <f t="shared" si="60"/>
        <v>0.64861111111111103</v>
      </c>
      <c r="G63" s="6">
        <f t="shared" si="60"/>
        <v>0.6694444444444444</v>
      </c>
      <c r="H63" s="6">
        <f t="shared" si="60"/>
        <v>0.69027777777777777</v>
      </c>
      <c r="I63" s="6">
        <f t="shared" si="60"/>
        <v>0.71111111111111114</v>
      </c>
      <c r="J63" s="6">
        <f t="shared" si="60"/>
        <v>0.73194444444444451</v>
      </c>
      <c r="K63" s="6">
        <f t="shared" si="60"/>
        <v>0.75277777777777788</v>
      </c>
      <c r="L63" s="6">
        <f t="shared" si="60"/>
        <v>0.77361111111111125</v>
      </c>
      <c r="M63" s="6">
        <f t="shared" si="60"/>
        <v>0.79444444444444462</v>
      </c>
      <c r="N63" s="6">
        <f t="shared" si="60"/>
        <v>0.81527777777777799</v>
      </c>
      <c r="O63" s="6">
        <f t="shared" si="60"/>
        <v>0.83611111111111136</v>
      </c>
      <c r="P63" s="6">
        <f t="shared" si="60"/>
        <v>0.85694444444444473</v>
      </c>
      <c r="Q63" s="6">
        <f t="shared" si="60"/>
        <v>0.8777777777777781</v>
      </c>
      <c r="R63" s="6">
        <f t="shared" si="60"/>
        <v>0.89861111111111147</v>
      </c>
      <c r="S63" s="6">
        <f t="shared" si="60"/>
        <v>0.91944444444444484</v>
      </c>
    </row>
    <row r="64" spans="1:19" ht="15" customHeight="1" x14ac:dyDescent="0.2">
      <c r="A64" s="35" t="s">
        <v>23</v>
      </c>
      <c r="B64" s="6">
        <f t="shared" ref="B64:S64" si="61">MOD(B63+TIME(0,10,0),1)</f>
        <v>0.57222222222222197</v>
      </c>
      <c r="C64" s="6">
        <f t="shared" si="61"/>
        <v>0.59305555555555534</v>
      </c>
      <c r="D64" s="6">
        <f t="shared" si="61"/>
        <v>0.61388888888888871</v>
      </c>
      <c r="E64" s="6">
        <f t="shared" si="61"/>
        <v>0.63472222222222208</v>
      </c>
      <c r="F64" s="6">
        <f t="shared" si="61"/>
        <v>0.65555555555555545</v>
      </c>
      <c r="G64" s="6">
        <f t="shared" si="61"/>
        <v>0.67638888888888882</v>
      </c>
      <c r="H64" s="6">
        <f t="shared" si="61"/>
        <v>0.69722222222222219</v>
      </c>
      <c r="I64" s="6">
        <f t="shared" si="61"/>
        <v>0.71805555555555556</v>
      </c>
      <c r="J64" s="6">
        <f t="shared" si="61"/>
        <v>0.73888888888888893</v>
      </c>
      <c r="K64" s="6">
        <f t="shared" si="61"/>
        <v>0.7597222222222223</v>
      </c>
      <c r="L64" s="6">
        <f t="shared" si="61"/>
        <v>0.78055555555555567</v>
      </c>
      <c r="M64" s="6">
        <f t="shared" si="61"/>
        <v>0.80138888888888904</v>
      </c>
      <c r="N64" s="6">
        <f t="shared" si="61"/>
        <v>0.82222222222222241</v>
      </c>
      <c r="O64" s="6">
        <f t="shared" si="61"/>
        <v>0.84305555555555578</v>
      </c>
      <c r="P64" s="6">
        <f t="shared" si="61"/>
        <v>0.86388888888888915</v>
      </c>
      <c r="Q64" s="6">
        <f t="shared" si="61"/>
        <v>0.88472222222222252</v>
      </c>
      <c r="R64" s="6">
        <f t="shared" si="61"/>
        <v>0.90555555555555589</v>
      </c>
      <c r="S64" s="6">
        <f t="shared" si="61"/>
        <v>0.92638888888888926</v>
      </c>
    </row>
    <row r="65" spans="1:19" ht="15" customHeight="1" x14ac:dyDescent="0.2">
      <c r="A65" s="35" t="s">
        <v>22</v>
      </c>
      <c r="B65" s="6">
        <f t="shared" ref="B65:S65" si="62">MOD(B64+TIME(0,4,0),1)</f>
        <v>0.57499999999999973</v>
      </c>
      <c r="C65" s="6">
        <f t="shared" si="62"/>
        <v>0.5958333333333331</v>
      </c>
      <c r="D65" s="6">
        <f t="shared" si="62"/>
        <v>0.61666666666666647</v>
      </c>
      <c r="E65" s="6">
        <f t="shared" si="62"/>
        <v>0.63749999999999984</v>
      </c>
      <c r="F65" s="6">
        <f t="shared" si="62"/>
        <v>0.65833333333333321</v>
      </c>
      <c r="G65" s="6">
        <f t="shared" si="62"/>
        <v>0.67916666666666659</v>
      </c>
      <c r="H65" s="6">
        <f t="shared" si="62"/>
        <v>0.7</v>
      </c>
      <c r="I65" s="6">
        <f t="shared" si="62"/>
        <v>0.72083333333333333</v>
      </c>
      <c r="J65" s="6">
        <f t="shared" si="62"/>
        <v>0.7416666666666667</v>
      </c>
      <c r="K65" s="6">
        <f t="shared" si="62"/>
        <v>0.76250000000000007</v>
      </c>
      <c r="L65" s="6">
        <f t="shared" si="62"/>
        <v>0.78333333333333344</v>
      </c>
      <c r="M65" s="6">
        <f t="shared" si="62"/>
        <v>0.80416666666666681</v>
      </c>
      <c r="N65" s="6">
        <f t="shared" si="62"/>
        <v>0.82500000000000018</v>
      </c>
      <c r="O65" s="6">
        <f t="shared" si="62"/>
        <v>0.84583333333333355</v>
      </c>
      <c r="P65" s="6">
        <f t="shared" si="62"/>
        <v>0.86666666666666692</v>
      </c>
      <c r="Q65" s="6">
        <f t="shared" si="62"/>
        <v>0.88750000000000029</v>
      </c>
      <c r="R65" s="6">
        <f t="shared" si="62"/>
        <v>0.90833333333333366</v>
      </c>
      <c r="S65" s="6">
        <f t="shared" si="62"/>
        <v>0.92916666666666703</v>
      </c>
    </row>
    <row r="66" spans="1:19" ht="15" customHeight="1" x14ac:dyDescent="0.2">
      <c r="A66" s="35" t="s">
        <v>21</v>
      </c>
      <c r="B66" s="6">
        <f t="shared" ref="B66:S67" si="63">MOD(B65+TIME(0,3,0),1)</f>
        <v>0.57708333333333306</v>
      </c>
      <c r="C66" s="6">
        <f t="shared" si="63"/>
        <v>0.59791666666666643</v>
      </c>
      <c r="D66" s="6">
        <f t="shared" si="63"/>
        <v>0.6187499999999998</v>
      </c>
      <c r="E66" s="6">
        <f t="shared" si="63"/>
        <v>0.63958333333333317</v>
      </c>
      <c r="F66" s="6">
        <f t="shared" si="63"/>
        <v>0.66041666666666654</v>
      </c>
      <c r="G66" s="6">
        <f t="shared" si="63"/>
        <v>0.68124999999999991</v>
      </c>
      <c r="H66" s="6">
        <f t="shared" si="63"/>
        <v>0.70208333333333328</v>
      </c>
      <c r="I66" s="6">
        <f t="shared" si="63"/>
        <v>0.72291666666666665</v>
      </c>
      <c r="J66" s="6">
        <f t="shared" si="63"/>
        <v>0.74375000000000002</v>
      </c>
      <c r="K66" s="6">
        <f t="shared" si="63"/>
        <v>0.76458333333333339</v>
      </c>
      <c r="L66" s="6">
        <f t="shared" si="63"/>
        <v>0.78541666666666676</v>
      </c>
      <c r="M66" s="6">
        <f t="shared" si="63"/>
        <v>0.80625000000000013</v>
      </c>
      <c r="N66" s="6">
        <f t="shared" si="63"/>
        <v>0.8270833333333335</v>
      </c>
      <c r="O66" s="6">
        <f t="shared" si="63"/>
        <v>0.84791666666666687</v>
      </c>
      <c r="P66" s="6">
        <f t="shared" si="63"/>
        <v>0.86875000000000024</v>
      </c>
      <c r="Q66" s="6">
        <f t="shared" si="63"/>
        <v>0.88958333333333361</v>
      </c>
      <c r="R66" s="6">
        <f t="shared" si="63"/>
        <v>0.91041666666666698</v>
      </c>
      <c r="S66" s="6">
        <f t="shared" si="63"/>
        <v>0.93125000000000036</v>
      </c>
    </row>
    <row r="67" spans="1:19" ht="15" customHeight="1" x14ac:dyDescent="0.2">
      <c r="A67" s="36" t="s">
        <v>5</v>
      </c>
      <c r="B67" s="7">
        <f t="shared" si="63"/>
        <v>0.57916666666666639</v>
      </c>
      <c r="C67" s="7">
        <f t="shared" si="63"/>
        <v>0.59999999999999976</v>
      </c>
      <c r="D67" s="7">
        <f t="shared" si="63"/>
        <v>0.62083333333333313</v>
      </c>
      <c r="E67" s="7">
        <f t="shared" si="63"/>
        <v>0.6416666666666665</v>
      </c>
      <c r="F67" s="7">
        <f t="shared" si="63"/>
        <v>0.66249999999999987</v>
      </c>
      <c r="G67" s="7">
        <f t="shared" si="63"/>
        <v>0.68333333333333324</v>
      </c>
      <c r="H67" s="7">
        <f t="shared" si="63"/>
        <v>0.70416666666666661</v>
      </c>
      <c r="I67" s="7">
        <f t="shared" si="63"/>
        <v>0.72499999999999998</v>
      </c>
      <c r="J67" s="7">
        <f t="shared" si="63"/>
        <v>0.74583333333333335</v>
      </c>
      <c r="K67" s="7">
        <f t="shared" si="63"/>
        <v>0.76666666666666672</v>
      </c>
      <c r="L67" s="7">
        <f t="shared" si="63"/>
        <v>0.78750000000000009</v>
      </c>
      <c r="M67" s="7">
        <f t="shared" si="63"/>
        <v>0.80833333333333346</v>
      </c>
      <c r="N67" s="7">
        <f t="shared" si="63"/>
        <v>0.82916666666666683</v>
      </c>
      <c r="O67" s="7">
        <f t="shared" si="63"/>
        <v>0.8500000000000002</v>
      </c>
      <c r="P67" s="7">
        <f t="shared" si="63"/>
        <v>0.87083333333333357</v>
      </c>
      <c r="Q67" s="7">
        <f t="shared" si="63"/>
        <v>0.89166666666666694</v>
      </c>
      <c r="R67" s="7">
        <f t="shared" si="63"/>
        <v>0.91250000000000031</v>
      </c>
      <c r="S67" s="7">
        <f t="shared" si="63"/>
        <v>0.93333333333333368</v>
      </c>
    </row>
    <row r="68" spans="1:19" ht="15" hidden="1" customHeight="1" x14ac:dyDescent="0.2">
      <c r="A68" s="27"/>
      <c r="B68" s="8">
        <f t="shared" ref="B68:C68" si="64">MOD(B67-B57,1)</f>
        <v>3.4722222222222099E-2</v>
      </c>
      <c r="C68" s="8">
        <f t="shared" si="64"/>
        <v>3.4722222222222099E-2</v>
      </c>
      <c r="D68" s="8">
        <f t="shared" ref="D68" si="65">MOD(D67-D57,1)</f>
        <v>3.4722222222222099E-2</v>
      </c>
      <c r="E68" s="8">
        <f t="shared" ref="E68" si="66">MOD(E67-E57,1)</f>
        <v>3.4722222222222099E-2</v>
      </c>
      <c r="F68" s="8">
        <f t="shared" ref="F68" si="67">MOD(F67-F57,1)</f>
        <v>3.4722222222222099E-2</v>
      </c>
      <c r="G68" s="8">
        <f t="shared" ref="G68" si="68">MOD(G67-G57,1)</f>
        <v>3.4722222222222099E-2</v>
      </c>
      <c r="H68" s="8">
        <f t="shared" ref="H68" si="69">MOD(H67-H57,1)</f>
        <v>3.4722222222222099E-2</v>
      </c>
      <c r="I68" s="8">
        <f t="shared" ref="I68" si="70">MOD(I67-I57,1)</f>
        <v>3.4722222222222099E-2</v>
      </c>
      <c r="J68" s="8">
        <f t="shared" ref="J68" si="71">MOD(J67-J57,1)</f>
        <v>3.4722222222222099E-2</v>
      </c>
      <c r="K68" s="8">
        <f t="shared" ref="K68" si="72">MOD(K67-K57,1)</f>
        <v>3.4722222222222099E-2</v>
      </c>
      <c r="L68" s="8">
        <f t="shared" ref="L68" si="73">MOD(L67-L57,1)</f>
        <v>3.4722222222222099E-2</v>
      </c>
      <c r="M68" s="8">
        <f t="shared" ref="M68" si="74">MOD(M67-M57,1)</f>
        <v>3.4722222222222099E-2</v>
      </c>
      <c r="N68" s="8">
        <f t="shared" ref="N68" si="75">MOD(N67-N57,1)</f>
        <v>3.4722222222222099E-2</v>
      </c>
      <c r="O68" s="8">
        <f t="shared" ref="O68" si="76">MOD(O67-O57,1)</f>
        <v>3.4722222222222099E-2</v>
      </c>
      <c r="P68" s="8">
        <f t="shared" ref="P68" si="77">MOD(P67-P57,1)</f>
        <v>3.4722222222222099E-2</v>
      </c>
      <c r="Q68" s="8">
        <f t="shared" ref="Q68" si="78">MOD(Q67-Q57,1)</f>
        <v>3.4722222222222099E-2</v>
      </c>
      <c r="R68" s="8">
        <f t="shared" ref="R68" si="79">MOD(R67-R57,1)</f>
        <v>3.4722222222222099E-2</v>
      </c>
      <c r="S68" s="8">
        <f t="shared" ref="S68" si="80">MOD(S67-S57,1)</f>
        <v>3.4722222222222099E-2</v>
      </c>
    </row>
    <row r="69" spans="1:19" ht="15" hidden="1" customHeight="1" x14ac:dyDescent="0.2">
      <c r="A69" s="27"/>
      <c r="B69" s="8">
        <f>MOD(B67-S52,1)</f>
        <v>2.083333333333337E-2</v>
      </c>
      <c r="C69" s="8">
        <f>MOD(C67-B67,1)</f>
        <v>2.083333333333337E-2</v>
      </c>
      <c r="D69" s="8">
        <f t="shared" ref="D69:S69" si="81">MOD(D67-C67,1)</f>
        <v>2.083333333333337E-2</v>
      </c>
      <c r="E69" s="8">
        <f t="shared" si="81"/>
        <v>2.083333333333337E-2</v>
      </c>
      <c r="F69" s="8">
        <f t="shared" si="81"/>
        <v>2.083333333333337E-2</v>
      </c>
      <c r="G69" s="8">
        <f t="shared" si="81"/>
        <v>2.083333333333337E-2</v>
      </c>
      <c r="H69" s="8">
        <f t="shared" si="81"/>
        <v>2.083333333333337E-2</v>
      </c>
      <c r="I69" s="8">
        <f t="shared" si="81"/>
        <v>2.083333333333337E-2</v>
      </c>
      <c r="J69" s="8">
        <f t="shared" si="81"/>
        <v>2.083333333333337E-2</v>
      </c>
      <c r="K69" s="8">
        <f t="shared" si="81"/>
        <v>2.083333333333337E-2</v>
      </c>
      <c r="L69" s="8">
        <f t="shared" si="81"/>
        <v>2.083333333333337E-2</v>
      </c>
      <c r="M69" s="8">
        <f t="shared" si="81"/>
        <v>2.083333333333337E-2</v>
      </c>
      <c r="N69" s="8">
        <f t="shared" si="81"/>
        <v>2.083333333333337E-2</v>
      </c>
      <c r="O69" s="8">
        <f t="shared" si="81"/>
        <v>2.083333333333337E-2</v>
      </c>
      <c r="P69" s="8">
        <f t="shared" si="81"/>
        <v>2.083333333333337E-2</v>
      </c>
      <c r="Q69" s="8">
        <f t="shared" si="81"/>
        <v>2.083333333333337E-2</v>
      </c>
      <c r="R69" s="8">
        <f t="shared" si="81"/>
        <v>2.083333333333337E-2</v>
      </c>
      <c r="S69" s="8">
        <f t="shared" si="81"/>
        <v>2.083333333333337E-2</v>
      </c>
    </row>
    <row r="70" spans="1:19" ht="30" customHeight="1" x14ac:dyDescent="0.2">
      <c r="A70" s="27"/>
      <c r="B70" s="8"/>
      <c r="C70" s="8"/>
      <c r="D70" s="8"/>
      <c r="E70" s="8"/>
      <c r="F70" s="8"/>
      <c r="G70" s="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16" customFormat="1" ht="15" customHeight="1" x14ac:dyDescent="0.2">
      <c r="A71" s="19" t="s">
        <v>63</v>
      </c>
      <c r="B71" s="20"/>
      <c r="C71" s="20"/>
      <c r="D71" s="20"/>
      <c r="E71" s="20"/>
      <c r="F71" s="20"/>
      <c r="G71" s="2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15" customHeight="1" x14ac:dyDescent="0.2">
      <c r="A72" s="34" t="s">
        <v>3</v>
      </c>
      <c r="B72" s="9">
        <f>MOD(S57+TIME(0,30,0),1)</f>
        <v>0.91944444444444495</v>
      </c>
      <c r="C72" s="9">
        <f t="shared" ref="C72:G72" si="82">MOD(B72+TIME(0,30,0),1)</f>
        <v>0.94027777777777832</v>
      </c>
      <c r="D72" s="9">
        <f t="shared" si="82"/>
        <v>0.96111111111111169</v>
      </c>
      <c r="E72" s="9">
        <f t="shared" si="82"/>
        <v>0.98194444444444506</v>
      </c>
      <c r="F72" s="9">
        <f t="shared" si="82"/>
        <v>2.777777777778434E-3</v>
      </c>
      <c r="G72" s="9">
        <f t="shared" si="82"/>
        <v>2.3611111111111766E-2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5" customHeight="1" x14ac:dyDescent="0.2">
      <c r="A73" s="35" t="s">
        <v>15</v>
      </c>
      <c r="B73" s="6">
        <f t="shared" ref="B73:G73" si="83">MOD(B72+TIME(0,4,0),1)</f>
        <v>0.92222222222222272</v>
      </c>
      <c r="C73" s="6">
        <f t="shared" si="83"/>
        <v>0.94305555555555609</v>
      </c>
      <c r="D73" s="6">
        <f t="shared" si="83"/>
        <v>0.96388888888888946</v>
      </c>
      <c r="E73" s="6">
        <f t="shared" si="83"/>
        <v>0.98472222222222283</v>
      </c>
      <c r="F73" s="6">
        <f t="shared" si="83"/>
        <v>5.5555555555562124E-3</v>
      </c>
      <c r="G73" s="6">
        <f t="shared" si="83"/>
        <v>2.6388888888889545E-2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5" customHeight="1" x14ac:dyDescent="0.2">
      <c r="A74" s="35" t="s">
        <v>16</v>
      </c>
      <c r="B74" s="6">
        <f t="shared" ref="B74:G74" si="84">MOD(B73+TIME(0,10,0),1)</f>
        <v>0.92916666666666714</v>
      </c>
      <c r="C74" s="6">
        <f t="shared" si="84"/>
        <v>0.95000000000000051</v>
      </c>
      <c r="D74" s="6">
        <f t="shared" si="84"/>
        <v>0.97083333333333388</v>
      </c>
      <c r="E74" s="6">
        <f t="shared" si="84"/>
        <v>0.99166666666666725</v>
      </c>
      <c r="F74" s="6">
        <f t="shared" si="84"/>
        <v>1.2500000000000656E-2</v>
      </c>
      <c r="G74" s="6">
        <f t="shared" si="84"/>
        <v>3.3333333333333992E-2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5" customHeight="1" x14ac:dyDescent="0.2">
      <c r="A75" s="35" t="s">
        <v>17</v>
      </c>
      <c r="B75" s="6">
        <f t="shared" ref="B75:G75" si="85">MOD(B74+TIME(0,4,0),1)</f>
        <v>0.93194444444444491</v>
      </c>
      <c r="C75" s="6">
        <f t="shared" si="85"/>
        <v>0.95277777777777828</v>
      </c>
      <c r="D75" s="6">
        <f t="shared" si="85"/>
        <v>0.97361111111111165</v>
      </c>
      <c r="E75" s="6">
        <f t="shared" si="85"/>
        <v>0.99444444444444502</v>
      </c>
      <c r="F75" s="6">
        <f t="shared" si="85"/>
        <v>1.5277777777778435E-2</v>
      </c>
      <c r="G75" s="6">
        <f t="shared" si="85"/>
        <v>3.6111111111111767E-2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5" customHeight="1" x14ac:dyDescent="0.2">
      <c r="A76" s="35" t="s">
        <v>18</v>
      </c>
      <c r="B76" s="6">
        <f t="shared" ref="B76:G77" si="86">MOD(B75+TIME(0,3,0),1)</f>
        <v>0.93402777777777823</v>
      </c>
      <c r="C76" s="6">
        <f t="shared" si="86"/>
        <v>0.9548611111111116</v>
      </c>
      <c r="D76" s="6">
        <f t="shared" si="86"/>
        <v>0.97569444444444497</v>
      </c>
      <c r="E76" s="6">
        <f t="shared" si="86"/>
        <v>0.99652777777777835</v>
      </c>
      <c r="F76" s="6">
        <f t="shared" si="86"/>
        <v>1.7361111111111768E-2</v>
      </c>
      <c r="G76" s="6">
        <f t="shared" si="86"/>
        <v>3.81944444444451E-2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5" customHeight="1" x14ac:dyDescent="0.2">
      <c r="A77" s="35" t="s">
        <v>19</v>
      </c>
      <c r="B77" s="6">
        <f t="shared" si="86"/>
        <v>0.93611111111111156</v>
      </c>
      <c r="C77" s="6">
        <f t="shared" si="86"/>
        <v>0.95694444444444493</v>
      </c>
      <c r="D77" s="6">
        <f t="shared" si="86"/>
        <v>0.9777777777777783</v>
      </c>
      <c r="E77" s="6">
        <f t="shared" si="86"/>
        <v>0.99861111111111167</v>
      </c>
      <c r="F77" s="6">
        <f t="shared" si="86"/>
        <v>1.94444444444451E-2</v>
      </c>
      <c r="G77" s="6">
        <f t="shared" si="86"/>
        <v>4.0277777777778433E-2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5" customHeight="1" x14ac:dyDescent="0.2">
      <c r="A78" s="35" t="s">
        <v>20</v>
      </c>
      <c r="B78" s="6">
        <f t="shared" ref="B78:G78" si="87">MOD(B77+TIME(0,6,0),1)</f>
        <v>0.94027777777777821</v>
      </c>
      <c r="C78" s="6">
        <f t="shared" si="87"/>
        <v>0.96111111111111158</v>
      </c>
      <c r="D78" s="6">
        <f t="shared" si="87"/>
        <v>0.98194444444444495</v>
      </c>
      <c r="E78" s="6">
        <f t="shared" si="87"/>
        <v>2.777777777778434E-3</v>
      </c>
      <c r="F78" s="6">
        <f t="shared" si="87"/>
        <v>2.3611111111111766E-2</v>
      </c>
      <c r="G78" s="6">
        <f t="shared" si="87"/>
        <v>4.4444444444445098E-2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5" customHeight="1" x14ac:dyDescent="0.2">
      <c r="A79" s="35" t="s">
        <v>23</v>
      </c>
      <c r="B79" s="6">
        <f t="shared" ref="B79:G79" si="88">MOD(B78+TIME(0,10,0),1)</f>
        <v>0.94722222222222263</v>
      </c>
      <c r="C79" s="6">
        <f t="shared" si="88"/>
        <v>0.968055555555556</v>
      </c>
      <c r="D79" s="6">
        <f t="shared" si="88"/>
        <v>0.98888888888888937</v>
      </c>
      <c r="E79" s="6">
        <f t="shared" si="88"/>
        <v>9.7222222222228781E-3</v>
      </c>
      <c r="F79" s="6">
        <f t="shared" si="88"/>
        <v>3.055555555555621E-2</v>
      </c>
      <c r="G79" s="6">
        <f t="shared" si="88"/>
        <v>5.1388888888889539E-2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5" customHeight="1" x14ac:dyDescent="0.2">
      <c r="A80" s="35" t="s">
        <v>22</v>
      </c>
      <c r="B80" s="6">
        <f t="shared" ref="B80:G80" si="89">MOD(B79+TIME(0,4,0),1)</f>
        <v>0.9500000000000004</v>
      </c>
      <c r="C80" s="6">
        <f t="shared" si="89"/>
        <v>0.97083333333333377</v>
      </c>
      <c r="D80" s="6">
        <f t="shared" si="89"/>
        <v>0.99166666666666714</v>
      </c>
      <c r="E80" s="6">
        <f t="shared" si="89"/>
        <v>1.2500000000000656E-2</v>
      </c>
      <c r="F80" s="6">
        <f t="shared" si="89"/>
        <v>3.3333333333333985E-2</v>
      </c>
      <c r="G80" s="6">
        <f t="shared" si="89"/>
        <v>5.4166666666667314E-2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" customHeight="1" x14ac:dyDescent="0.2">
      <c r="A81" s="35" t="s">
        <v>21</v>
      </c>
      <c r="B81" s="6">
        <f t="shared" ref="B81:G82" si="90">MOD(B80+TIME(0,3,0),1)</f>
        <v>0.95208333333333373</v>
      </c>
      <c r="C81" s="6">
        <f t="shared" si="90"/>
        <v>0.9729166666666671</v>
      </c>
      <c r="D81" s="6">
        <f t="shared" si="90"/>
        <v>0.99375000000000047</v>
      </c>
      <c r="E81" s="6">
        <f t="shared" si="90"/>
        <v>1.4583333333333989E-2</v>
      </c>
      <c r="F81" s="6">
        <f t="shared" si="90"/>
        <v>3.5416666666667318E-2</v>
      </c>
      <c r="G81" s="6">
        <f t="shared" si="90"/>
        <v>5.6250000000000647E-2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5" customHeight="1" x14ac:dyDescent="0.2">
      <c r="A82" s="36" t="s">
        <v>5</v>
      </c>
      <c r="B82" s="7">
        <f t="shared" si="90"/>
        <v>0.95416666666666705</v>
      </c>
      <c r="C82" s="7">
        <f t="shared" si="90"/>
        <v>0.97500000000000042</v>
      </c>
      <c r="D82" s="7">
        <f t="shared" si="90"/>
        <v>0.99583333333333379</v>
      </c>
      <c r="E82" s="7">
        <f t="shared" si="90"/>
        <v>1.6666666666667322E-2</v>
      </c>
      <c r="F82" s="7">
        <f t="shared" si="90"/>
        <v>3.7500000000000651E-2</v>
      </c>
      <c r="G82" s="7">
        <f t="shared" si="90"/>
        <v>5.833333333333398E-2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5" hidden="1" customHeight="1" x14ac:dyDescent="0.2">
      <c r="A83" s="26"/>
      <c r="B83" s="8">
        <f t="shared" ref="B83" si="91">MOD(B82-B72,1)</f>
        <v>3.4722222222222099E-2</v>
      </c>
      <c r="C83" s="8">
        <f t="shared" ref="C83" si="92">MOD(C82-C72,1)</f>
        <v>3.4722222222222099E-2</v>
      </c>
      <c r="D83" s="8">
        <f t="shared" ref="D83" si="93">MOD(D82-D72,1)</f>
        <v>3.4722222222222099E-2</v>
      </c>
      <c r="E83" s="8">
        <f t="shared" ref="E83" si="94">MOD(E82-E72,1)</f>
        <v>3.472222222222221E-2</v>
      </c>
      <c r="F83" s="8">
        <f t="shared" ref="F83" si="95">MOD(F82-F72,1)</f>
        <v>3.4722222222222217E-2</v>
      </c>
      <c r="G83" s="8">
        <f t="shared" ref="G83" si="96">MOD(G82-G72,1)</f>
        <v>3.472222222222221E-2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3"/>
    </row>
    <row r="84" spans="1:19" ht="15" hidden="1" customHeight="1" x14ac:dyDescent="0.2">
      <c r="A84" s="26"/>
      <c r="B84" s="8">
        <f>MOD(B82-S67,1)</f>
        <v>2.083333333333337E-2</v>
      </c>
      <c r="C84" s="8">
        <f>MOD(C82-B82,1)</f>
        <v>2.083333333333337E-2</v>
      </c>
      <c r="D84" s="8">
        <f t="shared" ref="D84:G84" si="97">MOD(D82-C82,1)</f>
        <v>2.083333333333337E-2</v>
      </c>
      <c r="E84" s="8">
        <f t="shared" si="97"/>
        <v>2.0833333333333481E-2</v>
      </c>
      <c r="F84" s="8">
        <f t="shared" si="97"/>
        <v>2.0833333333333329E-2</v>
      </c>
      <c r="G84" s="8">
        <f t="shared" si="97"/>
        <v>2.0833333333333329E-2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3"/>
    </row>
    <row r="85" spans="1:19" ht="26.25" customHeight="1" x14ac:dyDescent="0.2">
      <c r="A85" s="63" t="s">
        <v>13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30" customHeight="1" x14ac:dyDescent="0.25">
      <c r="A86" s="5" t="s">
        <v>43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3"/>
    </row>
    <row r="87" spans="1:19" s="16" customFormat="1" ht="15" customHeight="1" x14ac:dyDescent="0.2">
      <c r="A87" s="57" t="s">
        <v>63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18"/>
    </row>
    <row r="88" spans="1:19" ht="15" customHeight="1" x14ac:dyDescent="0.2">
      <c r="A88" s="37" t="s">
        <v>5</v>
      </c>
      <c r="B88" s="38"/>
      <c r="C88" s="38"/>
      <c r="D88" s="38">
        <v>0.13541666666666666</v>
      </c>
      <c r="E88" s="38"/>
      <c r="F88" s="38">
        <v>0.21875</v>
      </c>
      <c r="G88" s="6">
        <f t="shared" ref="G88:R88" si="98">MOD(F88+TIME(0,30,0),1)</f>
        <v>0.23958333333333334</v>
      </c>
      <c r="H88" s="6">
        <f t="shared" si="98"/>
        <v>0.26041666666666669</v>
      </c>
      <c r="I88" s="6">
        <f t="shared" si="98"/>
        <v>0.28125</v>
      </c>
      <c r="J88" s="6">
        <f t="shared" si="98"/>
        <v>0.30208333333333331</v>
      </c>
      <c r="K88" s="6">
        <f t="shared" si="98"/>
        <v>0.32291666666666663</v>
      </c>
      <c r="L88" s="6">
        <f t="shared" si="98"/>
        <v>0.34374999999999994</v>
      </c>
      <c r="M88" s="6">
        <f t="shared" si="98"/>
        <v>0.36458333333333326</v>
      </c>
      <c r="N88" s="6">
        <f t="shared" si="98"/>
        <v>0.38541666666666657</v>
      </c>
      <c r="O88" s="6">
        <f t="shared" si="98"/>
        <v>0.40624999999999989</v>
      </c>
      <c r="P88" s="6">
        <f t="shared" si="98"/>
        <v>0.4270833333333332</v>
      </c>
      <c r="Q88" s="6">
        <f t="shared" si="98"/>
        <v>0.44791666666666652</v>
      </c>
      <c r="R88" s="6">
        <f t="shared" si="98"/>
        <v>0.46874999999999983</v>
      </c>
      <c r="S88" s="3"/>
    </row>
    <row r="89" spans="1:19" ht="15" customHeight="1" x14ac:dyDescent="0.2">
      <c r="A89" s="35" t="s">
        <v>21</v>
      </c>
      <c r="B89" s="38"/>
      <c r="C89" s="38"/>
      <c r="D89" s="38">
        <f>D88+TIME(0,3,0)</f>
        <v>0.13749999999999998</v>
      </c>
      <c r="E89" s="38"/>
      <c r="F89" s="6">
        <f t="shared" ref="F89:Q90" si="99">MOD(F88+TIME(0,3,0),1)</f>
        <v>0.22083333333333333</v>
      </c>
      <c r="G89" s="6">
        <f t="shared" si="99"/>
        <v>0.24166666666666667</v>
      </c>
      <c r="H89" s="6">
        <f t="shared" si="99"/>
        <v>0.26250000000000001</v>
      </c>
      <c r="I89" s="6">
        <f t="shared" si="99"/>
        <v>0.28333333333333333</v>
      </c>
      <c r="J89" s="6">
        <f t="shared" si="99"/>
        <v>0.30416666666666664</v>
      </c>
      <c r="K89" s="6">
        <f t="shared" si="99"/>
        <v>0.32499999999999996</v>
      </c>
      <c r="L89" s="6">
        <f t="shared" si="99"/>
        <v>0.34583333333333327</v>
      </c>
      <c r="M89" s="6">
        <f t="shared" si="99"/>
        <v>0.36666666666666659</v>
      </c>
      <c r="N89" s="6">
        <f t="shared" si="99"/>
        <v>0.3874999999999999</v>
      </c>
      <c r="O89" s="6">
        <f t="shared" si="99"/>
        <v>0.40833333333333321</v>
      </c>
      <c r="P89" s="6">
        <f t="shared" si="99"/>
        <v>0.42916666666666653</v>
      </c>
      <c r="Q89" s="6">
        <f t="shared" si="99"/>
        <v>0.44999999999999984</v>
      </c>
      <c r="R89" s="6">
        <f>MOD(R88+TIME(0,3,0),1)</f>
        <v>0.47083333333333316</v>
      </c>
      <c r="S89" s="3"/>
    </row>
    <row r="90" spans="1:19" ht="15" customHeight="1" x14ac:dyDescent="0.2">
      <c r="A90" s="35" t="s">
        <v>22</v>
      </c>
      <c r="B90" s="38"/>
      <c r="C90" s="38"/>
      <c r="D90" s="38">
        <f>D89+TIME(0,3,0)</f>
        <v>0.13958333333333331</v>
      </c>
      <c r="E90" s="38"/>
      <c r="F90" s="6">
        <f t="shared" si="99"/>
        <v>0.22291666666666665</v>
      </c>
      <c r="G90" s="6">
        <f t="shared" si="99"/>
        <v>0.24374999999999999</v>
      </c>
      <c r="H90" s="6">
        <f t="shared" si="99"/>
        <v>0.26458333333333334</v>
      </c>
      <c r="I90" s="6">
        <f t="shared" si="99"/>
        <v>0.28541666666666665</v>
      </c>
      <c r="J90" s="6">
        <f t="shared" si="99"/>
        <v>0.30624999999999997</v>
      </c>
      <c r="K90" s="6">
        <f t="shared" si="99"/>
        <v>0.32708333333333328</v>
      </c>
      <c r="L90" s="6">
        <f t="shared" si="99"/>
        <v>0.3479166666666666</v>
      </c>
      <c r="M90" s="6">
        <f t="shared" si="99"/>
        <v>0.36874999999999991</v>
      </c>
      <c r="N90" s="6">
        <f t="shared" si="99"/>
        <v>0.38958333333333323</v>
      </c>
      <c r="O90" s="6">
        <f t="shared" si="99"/>
        <v>0.41041666666666654</v>
      </c>
      <c r="P90" s="6">
        <f t="shared" si="99"/>
        <v>0.43124999999999986</v>
      </c>
      <c r="Q90" s="6">
        <f t="shared" si="99"/>
        <v>0.45208333333333317</v>
      </c>
      <c r="R90" s="6">
        <f>MOD(R89+TIME(0,3,0),1)</f>
        <v>0.47291666666666649</v>
      </c>
      <c r="S90" s="3"/>
    </row>
    <row r="91" spans="1:19" ht="15" customHeight="1" x14ac:dyDescent="0.2">
      <c r="A91" s="35" t="s">
        <v>24</v>
      </c>
      <c r="B91" s="38"/>
      <c r="C91" s="38"/>
      <c r="D91" s="38">
        <f>D90+TIME(0,4,0)</f>
        <v>0.14236111111111108</v>
      </c>
      <c r="E91" s="38"/>
      <c r="F91" s="6">
        <f t="shared" ref="F91:Q91" si="100">MOD(F90+TIME(0,4,0),1)</f>
        <v>0.22569444444444442</v>
      </c>
      <c r="G91" s="6">
        <f t="shared" si="100"/>
        <v>0.24652777777777776</v>
      </c>
      <c r="H91" s="6">
        <f t="shared" si="100"/>
        <v>0.2673611111111111</v>
      </c>
      <c r="I91" s="6">
        <f t="shared" si="100"/>
        <v>0.28819444444444442</v>
      </c>
      <c r="J91" s="6">
        <f t="shared" si="100"/>
        <v>0.30902777777777773</v>
      </c>
      <c r="K91" s="6">
        <f t="shared" si="100"/>
        <v>0.32986111111111105</v>
      </c>
      <c r="L91" s="6">
        <f t="shared" si="100"/>
        <v>0.35069444444444436</v>
      </c>
      <c r="M91" s="6">
        <f t="shared" si="100"/>
        <v>0.37152777777777768</v>
      </c>
      <c r="N91" s="6">
        <f t="shared" si="100"/>
        <v>0.39236111111111099</v>
      </c>
      <c r="O91" s="6">
        <f t="shared" si="100"/>
        <v>0.41319444444444431</v>
      </c>
      <c r="P91" s="6">
        <f t="shared" si="100"/>
        <v>0.43402777777777762</v>
      </c>
      <c r="Q91" s="6">
        <f t="shared" si="100"/>
        <v>0.45486111111111094</v>
      </c>
      <c r="R91" s="6">
        <f>MOD(R90+TIME(0,4,0),1)</f>
        <v>0.47569444444444425</v>
      </c>
      <c r="S91" s="3"/>
    </row>
    <row r="92" spans="1:19" ht="15" customHeight="1" x14ac:dyDescent="0.2">
      <c r="A92" s="37" t="s">
        <v>2</v>
      </c>
      <c r="B92" s="38">
        <v>7.9861111111111105E-2</v>
      </c>
      <c r="C92" s="38">
        <v>0.1361111111111111</v>
      </c>
      <c r="D92" s="38">
        <f>D91+TIME(0,10,0)</f>
        <v>0.14930555555555552</v>
      </c>
      <c r="E92" s="38">
        <v>0.18402777777777779</v>
      </c>
      <c r="F92" s="6">
        <f t="shared" ref="F92:Q92" si="101">MOD(F91+TIME(0,10,0),1)</f>
        <v>0.23263888888888887</v>
      </c>
      <c r="G92" s="6">
        <f t="shared" si="101"/>
        <v>0.25347222222222221</v>
      </c>
      <c r="H92" s="6">
        <f t="shared" si="101"/>
        <v>0.27430555555555552</v>
      </c>
      <c r="I92" s="6">
        <f t="shared" si="101"/>
        <v>0.29513888888888884</v>
      </c>
      <c r="J92" s="6">
        <f t="shared" si="101"/>
        <v>0.31597222222222215</v>
      </c>
      <c r="K92" s="6">
        <f t="shared" si="101"/>
        <v>0.33680555555555547</v>
      </c>
      <c r="L92" s="6">
        <f t="shared" si="101"/>
        <v>0.35763888888888878</v>
      </c>
      <c r="M92" s="6">
        <f t="shared" si="101"/>
        <v>0.3784722222222221</v>
      </c>
      <c r="N92" s="6">
        <f t="shared" si="101"/>
        <v>0.39930555555555541</v>
      </c>
      <c r="O92" s="6">
        <f t="shared" si="101"/>
        <v>0.42013888888888873</v>
      </c>
      <c r="P92" s="6">
        <f t="shared" si="101"/>
        <v>0.44097222222222204</v>
      </c>
      <c r="Q92" s="6">
        <f t="shared" si="101"/>
        <v>0.46180555555555536</v>
      </c>
      <c r="R92" s="6">
        <f>MOD(R91+TIME(0,10,0),1)</f>
        <v>0.48263888888888867</v>
      </c>
      <c r="S92" s="3"/>
    </row>
    <row r="93" spans="1:19" ht="15" customHeight="1" x14ac:dyDescent="0.2">
      <c r="A93" s="35" t="s">
        <v>19</v>
      </c>
      <c r="B93" s="38">
        <f t="shared" ref="B93:E93" si="102">B92+TIME(0,6,0)</f>
        <v>8.4027777777777771E-2</v>
      </c>
      <c r="C93" s="38">
        <f t="shared" si="102"/>
        <v>0.14027777777777778</v>
      </c>
      <c r="D93" s="38">
        <f t="shared" si="102"/>
        <v>0.1534722222222222</v>
      </c>
      <c r="E93" s="38">
        <f t="shared" si="102"/>
        <v>0.18819444444444447</v>
      </c>
      <c r="F93" s="6">
        <f t="shared" ref="F93:Q93" si="103">MOD(F92+TIME(0,6,0),1)</f>
        <v>0.23680555555555555</v>
      </c>
      <c r="G93" s="6">
        <f t="shared" si="103"/>
        <v>0.25763888888888886</v>
      </c>
      <c r="H93" s="6">
        <f t="shared" si="103"/>
        <v>0.27847222222222218</v>
      </c>
      <c r="I93" s="6">
        <f t="shared" si="103"/>
        <v>0.29930555555555549</v>
      </c>
      <c r="J93" s="6">
        <f t="shared" si="103"/>
        <v>0.32013888888888881</v>
      </c>
      <c r="K93" s="6">
        <f t="shared" si="103"/>
        <v>0.34097222222222212</v>
      </c>
      <c r="L93" s="6">
        <f t="shared" si="103"/>
        <v>0.36180555555555544</v>
      </c>
      <c r="M93" s="6">
        <f t="shared" si="103"/>
        <v>0.38263888888888875</v>
      </c>
      <c r="N93" s="6">
        <f t="shared" si="103"/>
        <v>0.40347222222222207</v>
      </c>
      <c r="O93" s="6">
        <f t="shared" si="103"/>
        <v>0.42430555555555538</v>
      </c>
      <c r="P93" s="6">
        <f t="shared" si="103"/>
        <v>0.4451388888888887</v>
      </c>
      <c r="Q93" s="6">
        <f t="shared" si="103"/>
        <v>0.46597222222222201</v>
      </c>
      <c r="R93" s="6">
        <f>MOD(R92+TIME(0,6,0),1)</f>
        <v>0.48680555555555532</v>
      </c>
      <c r="S93" s="3"/>
    </row>
    <row r="94" spans="1:19" ht="15" customHeight="1" x14ac:dyDescent="0.2">
      <c r="A94" s="35" t="s">
        <v>18</v>
      </c>
      <c r="B94" s="38">
        <f t="shared" ref="B94:E95" si="104">B93+TIME(0,3,0)</f>
        <v>8.611111111111111E-2</v>
      </c>
      <c r="C94" s="38">
        <f t="shared" si="104"/>
        <v>0.1423611111111111</v>
      </c>
      <c r="D94" s="38">
        <f t="shared" si="104"/>
        <v>0.15555555555555553</v>
      </c>
      <c r="E94" s="38">
        <f t="shared" si="104"/>
        <v>0.1902777777777778</v>
      </c>
      <c r="F94" s="6">
        <f t="shared" ref="F94:Q95" si="105">MOD(F93+TIME(0,3,0),1)</f>
        <v>0.23888888888888887</v>
      </c>
      <c r="G94" s="6">
        <f t="shared" si="105"/>
        <v>0.25972222222222219</v>
      </c>
      <c r="H94" s="6">
        <f t="shared" si="105"/>
        <v>0.2805555555555555</v>
      </c>
      <c r="I94" s="6">
        <f t="shared" si="105"/>
        <v>0.30138888888888882</v>
      </c>
      <c r="J94" s="6">
        <f t="shared" si="105"/>
        <v>0.32222222222222213</v>
      </c>
      <c r="K94" s="6">
        <f t="shared" si="105"/>
        <v>0.34305555555555545</v>
      </c>
      <c r="L94" s="6">
        <f t="shared" si="105"/>
        <v>0.36388888888888876</v>
      </c>
      <c r="M94" s="6">
        <f t="shared" si="105"/>
        <v>0.38472222222222208</v>
      </c>
      <c r="N94" s="6">
        <f t="shared" si="105"/>
        <v>0.40555555555555539</v>
      </c>
      <c r="O94" s="6">
        <f t="shared" si="105"/>
        <v>0.42638888888888871</v>
      </c>
      <c r="P94" s="6">
        <f t="shared" si="105"/>
        <v>0.44722222222222202</v>
      </c>
      <c r="Q94" s="6">
        <f t="shared" si="105"/>
        <v>0.46805555555555534</v>
      </c>
      <c r="R94" s="6">
        <f>MOD(R93+TIME(0,3,0),1)</f>
        <v>0.48888888888888865</v>
      </c>
      <c r="S94" s="3"/>
    </row>
    <row r="95" spans="1:19" ht="15" customHeight="1" x14ac:dyDescent="0.2">
      <c r="A95" s="35" t="s">
        <v>17</v>
      </c>
      <c r="B95" s="38">
        <f t="shared" si="104"/>
        <v>8.819444444444445E-2</v>
      </c>
      <c r="C95" s="38">
        <f t="shared" si="104"/>
        <v>0.14444444444444443</v>
      </c>
      <c r="D95" s="38">
        <f t="shared" si="104"/>
        <v>0.15763888888888886</v>
      </c>
      <c r="E95" s="38">
        <f t="shared" si="104"/>
        <v>0.19236111111111112</v>
      </c>
      <c r="F95" s="6">
        <f t="shared" si="105"/>
        <v>0.2409722222222222</v>
      </c>
      <c r="G95" s="6">
        <f t="shared" si="105"/>
        <v>0.26180555555555551</v>
      </c>
      <c r="H95" s="6">
        <f t="shared" si="105"/>
        <v>0.28263888888888883</v>
      </c>
      <c r="I95" s="6">
        <f t="shared" si="105"/>
        <v>0.30347222222222214</v>
      </c>
      <c r="J95" s="6">
        <f t="shared" si="105"/>
        <v>0.32430555555555546</v>
      </c>
      <c r="K95" s="6">
        <f t="shared" si="105"/>
        <v>0.34513888888888877</v>
      </c>
      <c r="L95" s="6">
        <f t="shared" si="105"/>
        <v>0.36597222222222209</v>
      </c>
      <c r="M95" s="6">
        <f t="shared" si="105"/>
        <v>0.3868055555555554</v>
      </c>
      <c r="N95" s="6">
        <f t="shared" si="105"/>
        <v>0.40763888888888872</v>
      </c>
      <c r="O95" s="6">
        <f t="shared" si="105"/>
        <v>0.42847222222222203</v>
      </c>
      <c r="P95" s="6">
        <f t="shared" si="105"/>
        <v>0.44930555555555535</v>
      </c>
      <c r="Q95" s="6">
        <f t="shared" si="105"/>
        <v>0.47013888888888866</v>
      </c>
      <c r="R95" s="6">
        <f>MOD(R94+TIME(0,3,0),1)</f>
        <v>0.49097222222222198</v>
      </c>
      <c r="S95" s="3"/>
    </row>
    <row r="96" spans="1:19" ht="15" customHeight="1" x14ac:dyDescent="0.2">
      <c r="A96" s="35" t="s">
        <v>16</v>
      </c>
      <c r="B96" s="38">
        <f t="shared" ref="B96:E96" si="106">B95+TIME(0,4,0)</f>
        <v>9.0972222222222232E-2</v>
      </c>
      <c r="C96" s="38">
        <f t="shared" si="106"/>
        <v>0.1472222222222222</v>
      </c>
      <c r="D96" s="38">
        <f t="shared" si="106"/>
        <v>0.16041666666666662</v>
      </c>
      <c r="E96" s="38">
        <f t="shared" si="106"/>
        <v>0.19513888888888889</v>
      </c>
      <c r="F96" s="6">
        <f t="shared" ref="F96:Q96" si="107">MOD(F95+TIME(0,4,0),1)</f>
        <v>0.24374999999999997</v>
      </c>
      <c r="G96" s="6">
        <f t="shared" si="107"/>
        <v>0.26458333333333328</v>
      </c>
      <c r="H96" s="6">
        <f t="shared" si="107"/>
        <v>0.2854166666666666</v>
      </c>
      <c r="I96" s="6">
        <f t="shared" si="107"/>
        <v>0.30624999999999991</v>
      </c>
      <c r="J96" s="6">
        <f t="shared" si="107"/>
        <v>0.32708333333333323</v>
      </c>
      <c r="K96" s="6">
        <f t="shared" si="107"/>
        <v>0.34791666666666654</v>
      </c>
      <c r="L96" s="6">
        <f t="shared" si="107"/>
        <v>0.36874999999999986</v>
      </c>
      <c r="M96" s="6">
        <f t="shared" si="107"/>
        <v>0.38958333333333317</v>
      </c>
      <c r="N96" s="6">
        <f t="shared" si="107"/>
        <v>0.41041666666666649</v>
      </c>
      <c r="O96" s="6">
        <f t="shared" si="107"/>
        <v>0.4312499999999998</v>
      </c>
      <c r="P96" s="6">
        <f t="shared" si="107"/>
        <v>0.45208333333333311</v>
      </c>
      <c r="Q96" s="6">
        <f t="shared" si="107"/>
        <v>0.47291666666666643</v>
      </c>
      <c r="R96" s="6">
        <f>MOD(R95+TIME(0,4,0),1)</f>
        <v>0.49374999999999974</v>
      </c>
      <c r="S96" s="3"/>
    </row>
    <row r="97" spans="1:19" ht="15" customHeight="1" x14ac:dyDescent="0.2">
      <c r="A97" s="35" t="s">
        <v>15</v>
      </c>
      <c r="B97" s="38">
        <f t="shared" ref="B97:E97" si="108">B96+TIME(0,10,0)</f>
        <v>9.791666666666668E-2</v>
      </c>
      <c r="C97" s="38">
        <f t="shared" si="108"/>
        <v>0.15416666666666665</v>
      </c>
      <c r="D97" s="38">
        <f t="shared" si="108"/>
        <v>0.16736111111111107</v>
      </c>
      <c r="E97" s="38">
        <f t="shared" si="108"/>
        <v>0.20208333333333334</v>
      </c>
      <c r="F97" s="6">
        <f t="shared" ref="F97:Q97" si="109">MOD(F96+TIME(0,10,0),1)</f>
        <v>0.25069444444444439</v>
      </c>
      <c r="G97" s="6">
        <f t="shared" si="109"/>
        <v>0.2715277777777777</v>
      </c>
      <c r="H97" s="6">
        <f t="shared" si="109"/>
        <v>0.29236111111111102</v>
      </c>
      <c r="I97" s="6">
        <f t="shared" si="109"/>
        <v>0.31319444444444433</v>
      </c>
      <c r="J97" s="6">
        <f t="shared" si="109"/>
        <v>0.33402777777777765</v>
      </c>
      <c r="K97" s="6">
        <f t="shared" si="109"/>
        <v>0.35486111111111096</v>
      </c>
      <c r="L97" s="6">
        <f t="shared" si="109"/>
        <v>0.37569444444444428</v>
      </c>
      <c r="M97" s="6">
        <f t="shared" si="109"/>
        <v>0.39652777777777759</v>
      </c>
      <c r="N97" s="6">
        <f t="shared" si="109"/>
        <v>0.41736111111111091</v>
      </c>
      <c r="O97" s="6">
        <f t="shared" si="109"/>
        <v>0.43819444444444422</v>
      </c>
      <c r="P97" s="6">
        <f t="shared" si="109"/>
        <v>0.45902777777777753</v>
      </c>
      <c r="Q97" s="6">
        <f t="shared" si="109"/>
        <v>0.47986111111111085</v>
      </c>
      <c r="R97" s="6">
        <f>MOD(R96+TIME(0,10,0),1)</f>
        <v>0.50069444444444422</v>
      </c>
      <c r="S97" s="3"/>
    </row>
    <row r="98" spans="1:19" ht="15" customHeight="1" x14ac:dyDescent="0.2">
      <c r="A98" s="36" t="s">
        <v>6</v>
      </c>
      <c r="B98" s="15">
        <f t="shared" ref="B98:E98" si="110">B97+TIME(0,4,0)</f>
        <v>0.10069444444444446</v>
      </c>
      <c r="C98" s="15">
        <f t="shared" si="110"/>
        <v>0.15694444444444441</v>
      </c>
      <c r="D98" s="15">
        <f t="shared" si="110"/>
        <v>0.17013888888888884</v>
      </c>
      <c r="E98" s="15">
        <f t="shared" si="110"/>
        <v>0.2048611111111111</v>
      </c>
      <c r="F98" s="7">
        <f t="shared" ref="F98:Q98" si="111">MOD(F97+TIME(0,4,0),1)</f>
        <v>0.25347222222222215</v>
      </c>
      <c r="G98" s="7">
        <f t="shared" si="111"/>
        <v>0.27430555555555547</v>
      </c>
      <c r="H98" s="7">
        <f t="shared" si="111"/>
        <v>0.29513888888888878</v>
      </c>
      <c r="I98" s="7">
        <f t="shared" si="111"/>
        <v>0.3159722222222221</v>
      </c>
      <c r="J98" s="7">
        <f t="shared" si="111"/>
        <v>0.33680555555555541</v>
      </c>
      <c r="K98" s="7">
        <f t="shared" si="111"/>
        <v>0.35763888888888873</v>
      </c>
      <c r="L98" s="7">
        <f t="shared" si="111"/>
        <v>0.37847222222222204</v>
      </c>
      <c r="M98" s="7">
        <f t="shared" si="111"/>
        <v>0.39930555555555536</v>
      </c>
      <c r="N98" s="7">
        <f t="shared" si="111"/>
        <v>0.42013888888888867</v>
      </c>
      <c r="O98" s="7">
        <f t="shared" si="111"/>
        <v>0.44097222222222199</v>
      </c>
      <c r="P98" s="7">
        <f t="shared" si="111"/>
        <v>0.4618055555555553</v>
      </c>
      <c r="Q98" s="7">
        <f t="shared" si="111"/>
        <v>0.48263888888888862</v>
      </c>
      <c r="R98" s="7">
        <f>MOD(R97+TIME(0,4,0),1)</f>
        <v>0.50347222222222199</v>
      </c>
      <c r="S98" s="3"/>
    </row>
    <row r="99" spans="1:19" ht="15" hidden="1" customHeight="1" x14ac:dyDescent="0.2">
      <c r="A99" s="27"/>
      <c r="B99" s="8">
        <f>MOD(B98-B88,1)</f>
        <v>0.10069444444444446</v>
      </c>
      <c r="C99" s="8">
        <f>MOD(C98-B98,1)</f>
        <v>5.6249999999999953E-2</v>
      </c>
      <c r="D99" s="8">
        <f t="shared" ref="D99:R99" si="112">MOD(D98-C98,1)</f>
        <v>1.3194444444444425E-2</v>
      </c>
      <c r="E99" s="8">
        <f t="shared" si="112"/>
        <v>3.4722222222222265E-2</v>
      </c>
      <c r="F99" s="8">
        <f t="shared" si="112"/>
        <v>4.8611111111111049E-2</v>
      </c>
      <c r="G99" s="8">
        <f t="shared" si="112"/>
        <v>2.0833333333333315E-2</v>
      </c>
      <c r="H99" s="8">
        <f t="shared" si="112"/>
        <v>2.0833333333333315E-2</v>
      </c>
      <c r="I99" s="8">
        <f t="shared" si="112"/>
        <v>2.0833333333333315E-2</v>
      </c>
      <c r="J99" s="8">
        <f t="shared" si="112"/>
        <v>2.0833333333333315E-2</v>
      </c>
      <c r="K99" s="8">
        <f t="shared" si="112"/>
        <v>2.0833333333333315E-2</v>
      </c>
      <c r="L99" s="8">
        <f t="shared" si="112"/>
        <v>2.0833333333333315E-2</v>
      </c>
      <c r="M99" s="8">
        <f t="shared" si="112"/>
        <v>2.0833333333333315E-2</v>
      </c>
      <c r="N99" s="8">
        <f t="shared" si="112"/>
        <v>2.0833333333333315E-2</v>
      </c>
      <c r="O99" s="8">
        <f t="shared" si="112"/>
        <v>2.0833333333333315E-2</v>
      </c>
      <c r="P99" s="8">
        <f t="shared" si="112"/>
        <v>2.0833333333333315E-2</v>
      </c>
      <c r="Q99" s="8">
        <f t="shared" si="112"/>
        <v>2.0833333333333315E-2</v>
      </c>
      <c r="R99" s="8">
        <f t="shared" si="112"/>
        <v>2.083333333333337E-2</v>
      </c>
      <c r="S99" s="3"/>
    </row>
    <row r="100" spans="1:19" ht="15" hidden="1" customHeight="1" x14ac:dyDescent="0.2">
      <c r="A100" s="27"/>
      <c r="B100" s="8">
        <f>MOD(B98-B92,1)</f>
        <v>2.0833333333333356E-2</v>
      </c>
      <c r="C100" s="8">
        <f>MOD(C98-C92,1)</f>
        <v>2.0833333333333315E-2</v>
      </c>
      <c r="D100" s="8">
        <f>MOD(D98-D88,1)</f>
        <v>3.4722222222222182E-2</v>
      </c>
      <c r="E100" s="8">
        <f>MOD(E98-E92,1)</f>
        <v>2.0833333333333315E-2</v>
      </c>
      <c r="F100" s="8">
        <f t="shared" ref="F100:R100" si="113">MOD(F98-F88,1)</f>
        <v>3.4722222222222154E-2</v>
      </c>
      <c r="G100" s="8">
        <f t="shared" si="113"/>
        <v>3.4722222222222127E-2</v>
      </c>
      <c r="H100" s="8">
        <f t="shared" si="113"/>
        <v>3.4722222222222099E-2</v>
      </c>
      <c r="I100" s="8">
        <f t="shared" si="113"/>
        <v>3.4722222222222099E-2</v>
      </c>
      <c r="J100" s="8">
        <f t="shared" si="113"/>
        <v>3.4722222222222099E-2</v>
      </c>
      <c r="K100" s="8">
        <f t="shared" si="113"/>
        <v>3.4722222222222099E-2</v>
      </c>
      <c r="L100" s="8">
        <f t="shared" si="113"/>
        <v>3.4722222222222099E-2</v>
      </c>
      <c r="M100" s="8">
        <f t="shared" si="113"/>
        <v>3.4722222222222099E-2</v>
      </c>
      <c r="N100" s="8">
        <f t="shared" si="113"/>
        <v>3.4722222222222099E-2</v>
      </c>
      <c r="O100" s="8">
        <f t="shared" si="113"/>
        <v>3.4722222222222099E-2</v>
      </c>
      <c r="P100" s="8">
        <f t="shared" si="113"/>
        <v>3.4722222222222099E-2</v>
      </c>
      <c r="Q100" s="8">
        <f t="shared" si="113"/>
        <v>3.4722222222222099E-2</v>
      </c>
      <c r="R100" s="8">
        <f t="shared" si="113"/>
        <v>3.4722222222222154E-2</v>
      </c>
      <c r="S100" s="3"/>
    </row>
    <row r="101" spans="1:19" ht="30" customHeight="1" x14ac:dyDescent="0.2">
      <c r="A101" s="2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3"/>
    </row>
    <row r="102" spans="1:19" s="16" customFormat="1" ht="15" customHeight="1" x14ac:dyDescent="0.2">
      <c r="A102" s="19" t="s">
        <v>63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18"/>
    </row>
    <row r="103" spans="1:19" ht="15" customHeight="1" x14ac:dyDescent="0.2">
      <c r="A103" s="34" t="s">
        <v>5</v>
      </c>
      <c r="B103" s="9">
        <f>MOD(R88+TIME(0,30,0),1)</f>
        <v>0.48958333333333315</v>
      </c>
      <c r="C103" s="9">
        <f t="shared" ref="C103:R103" si="114">MOD(B103+TIME(0,30,0),1)</f>
        <v>0.51041666666666652</v>
      </c>
      <c r="D103" s="9">
        <f t="shared" si="114"/>
        <v>0.53124999999999989</v>
      </c>
      <c r="E103" s="9">
        <f t="shared" si="114"/>
        <v>0.55208333333333326</v>
      </c>
      <c r="F103" s="9">
        <f t="shared" si="114"/>
        <v>0.57291666666666663</v>
      </c>
      <c r="G103" s="9">
        <f t="shared" si="114"/>
        <v>0.59375</v>
      </c>
      <c r="H103" s="9">
        <f t="shared" si="114"/>
        <v>0.61458333333333337</v>
      </c>
      <c r="I103" s="9">
        <f t="shared" si="114"/>
        <v>0.63541666666666674</v>
      </c>
      <c r="J103" s="9">
        <f t="shared" si="114"/>
        <v>0.65625000000000011</v>
      </c>
      <c r="K103" s="9">
        <f t="shared" si="114"/>
        <v>0.67708333333333348</v>
      </c>
      <c r="L103" s="9">
        <f t="shared" si="114"/>
        <v>0.69791666666666685</v>
      </c>
      <c r="M103" s="9">
        <f t="shared" si="114"/>
        <v>0.71875000000000022</v>
      </c>
      <c r="N103" s="9">
        <f t="shared" si="114"/>
        <v>0.73958333333333359</v>
      </c>
      <c r="O103" s="9">
        <f t="shared" si="114"/>
        <v>0.76041666666666696</v>
      </c>
      <c r="P103" s="9">
        <f t="shared" si="114"/>
        <v>0.78125000000000033</v>
      </c>
      <c r="Q103" s="9">
        <f t="shared" si="114"/>
        <v>0.8020833333333337</v>
      </c>
      <c r="R103" s="9">
        <f t="shared" si="114"/>
        <v>0.82291666666666707</v>
      </c>
      <c r="S103" s="3"/>
    </row>
    <row r="104" spans="1:19" ht="15" customHeight="1" x14ac:dyDescent="0.2">
      <c r="A104" s="23" t="s">
        <v>21</v>
      </c>
      <c r="B104" s="6">
        <f t="shared" ref="B104:R105" si="115">MOD(B103+TIME(0,3,0),1)</f>
        <v>0.49166666666666647</v>
      </c>
      <c r="C104" s="6">
        <f t="shared" si="115"/>
        <v>0.51249999999999984</v>
      </c>
      <c r="D104" s="6">
        <f t="shared" si="115"/>
        <v>0.53333333333333321</v>
      </c>
      <c r="E104" s="6">
        <f t="shared" si="115"/>
        <v>0.55416666666666659</v>
      </c>
      <c r="F104" s="6">
        <f t="shared" si="115"/>
        <v>0.57499999999999996</v>
      </c>
      <c r="G104" s="6">
        <f t="shared" si="115"/>
        <v>0.59583333333333333</v>
      </c>
      <c r="H104" s="6">
        <f t="shared" si="115"/>
        <v>0.6166666666666667</v>
      </c>
      <c r="I104" s="6">
        <f t="shared" si="115"/>
        <v>0.63750000000000007</v>
      </c>
      <c r="J104" s="6">
        <f t="shared" si="115"/>
        <v>0.65833333333333344</v>
      </c>
      <c r="K104" s="6">
        <f t="shared" si="115"/>
        <v>0.67916666666666681</v>
      </c>
      <c r="L104" s="6">
        <f t="shared" si="115"/>
        <v>0.70000000000000018</v>
      </c>
      <c r="M104" s="6">
        <f t="shared" si="115"/>
        <v>0.72083333333333355</v>
      </c>
      <c r="N104" s="6">
        <f t="shared" si="115"/>
        <v>0.74166666666666692</v>
      </c>
      <c r="O104" s="6">
        <f t="shared" si="115"/>
        <v>0.76250000000000029</v>
      </c>
      <c r="P104" s="6">
        <f t="shared" si="115"/>
        <v>0.78333333333333366</v>
      </c>
      <c r="Q104" s="6">
        <f t="shared" si="115"/>
        <v>0.80416666666666703</v>
      </c>
      <c r="R104" s="6">
        <f t="shared" si="115"/>
        <v>0.8250000000000004</v>
      </c>
      <c r="S104" s="3"/>
    </row>
    <row r="105" spans="1:19" ht="15" customHeight="1" x14ac:dyDescent="0.2">
      <c r="A105" s="23" t="s">
        <v>22</v>
      </c>
      <c r="B105" s="6">
        <f t="shared" si="115"/>
        <v>0.4937499999999998</v>
      </c>
      <c r="C105" s="6">
        <f t="shared" si="115"/>
        <v>0.51458333333333317</v>
      </c>
      <c r="D105" s="6">
        <f t="shared" si="115"/>
        <v>0.53541666666666654</v>
      </c>
      <c r="E105" s="6">
        <f t="shared" si="115"/>
        <v>0.55624999999999991</v>
      </c>
      <c r="F105" s="6">
        <f t="shared" si="115"/>
        <v>0.57708333333333328</v>
      </c>
      <c r="G105" s="6">
        <f t="shared" si="115"/>
        <v>0.59791666666666665</v>
      </c>
      <c r="H105" s="6">
        <f t="shared" si="115"/>
        <v>0.61875000000000002</v>
      </c>
      <c r="I105" s="6">
        <f t="shared" si="115"/>
        <v>0.63958333333333339</v>
      </c>
      <c r="J105" s="6">
        <f t="shared" si="115"/>
        <v>0.66041666666666676</v>
      </c>
      <c r="K105" s="6">
        <f t="shared" si="115"/>
        <v>0.68125000000000013</v>
      </c>
      <c r="L105" s="6">
        <f t="shared" si="115"/>
        <v>0.7020833333333335</v>
      </c>
      <c r="M105" s="6">
        <f t="shared" si="115"/>
        <v>0.72291666666666687</v>
      </c>
      <c r="N105" s="6">
        <f t="shared" si="115"/>
        <v>0.74375000000000024</v>
      </c>
      <c r="O105" s="6">
        <f t="shared" si="115"/>
        <v>0.76458333333333361</v>
      </c>
      <c r="P105" s="6">
        <f t="shared" si="115"/>
        <v>0.78541666666666698</v>
      </c>
      <c r="Q105" s="6">
        <f t="shared" si="115"/>
        <v>0.80625000000000036</v>
      </c>
      <c r="R105" s="6">
        <f t="shared" si="115"/>
        <v>0.82708333333333373</v>
      </c>
      <c r="S105" s="3"/>
    </row>
    <row r="106" spans="1:19" ht="15" customHeight="1" x14ac:dyDescent="0.2">
      <c r="A106" s="23" t="s">
        <v>24</v>
      </c>
      <c r="B106" s="6">
        <f t="shared" ref="B106:R106" si="116">MOD(B105+TIME(0,4,0),1)</f>
        <v>0.49652777777777757</v>
      </c>
      <c r="C106" s="6">
        <f t="shared" si="116"/>
        <v>0.51736111111111094</v>
      </c>
      <c r="D106" s="6">
        <f t="shared" si="116"/>
        <v>0.53819444444444431</v>
      </c>
      <c r="E106" s="6">
        <f t="shared" si="116"/>
        <v>0.55902777777777768</v>
      </c>
      <c r="F106" s="6">
        <f t="shared" si="116"/>
        <v>0.57986111111111105</v>
      </c>
      <c r="G106" s="6">
        <f t="shared" si="116"/>
        <v>0.60069444444444442</v>
      </c>
      <c r="H106" s="6">
        <f t="shared" si="116"/>
        <v>0.62152777777777779</v>
      </c>
      <c r="I106" s="6">
        <f t="shared" si="116"/>
        <v>0.64236111111111116</v>
      </c>
      <c r="J106" s="6">
        <f t="shared" si="116"/>
        <v>0.66319444444444453</v>
      </c>
      <c r="K106" s="6">
        <f t="shared" si="116"/>
        <v>0.6840277777777779</v>
      </c>
      <c r="L106" s="6">
        <f t="shared" si="116"/>
        <v>0.70486111111111127</v>
      </c>
      <c r="M106" s="6">
        <f t="shared" si="116"/>
        <v>0.72569444444444464</v>
      </c>
      <c r="N106" s="6">
        <f t="shared" si="116"/>
        <v>0.74652777777777801</v>
      </c>
      <c r="O106" s="6">
        <f t="shared" si="116"/>
        <v>0.76736111111111138</v>
      </c>
      <c r="P106" s="6">
        <f t="shared" si="116"/>
        <v>0.78819444444444475</v>
      </c>
      <c r="Q106" s="6">
        <f t="shared" si="116"/>
        <v>0.80902777777777812</v>
      </c>
      <c r="R106" s="6">
        <f t="shared" si="116"/>
        <v>0.82986111111111149</v>
      </c>
      <c r="S106" s="3"/>
    </row>
    <row r="107" spans="1:19" ht="15" customHeight="1" x14ac:dyDescent="0.2">
      <c r="A107" s="23" t="s">
        <v>20</v>
      </c>
      <c r="B107" s="6">
        <f t="shared" ref="B107:R107" si="117">MOD(B106+TIME(0,10,0),1)</f>
        <v>0.50347222222222199</v>
      </c>
      <c r="C107" s="6">
        <f t="shared" si="117"/>
        <v>0.52430555555555536</v>
      </c>
      <c r="D107" s="6">
        <f t="shared" si="117"/>
        <v>0.54513888888888873</v>
      </c>
      <c r="E107" s="6">
        <f t="shared" si="117"/>
        <v>0.5659722222222221</v>
      </c>
      <c r="F107" s="6">
        <f t="shared" si="117"/>
        <v>0.58680555555555547</v>
      </c>
      <c r="G107" s="6">
        <f t="shared" si="117"/>
        <v>0.60763888888888884</v>
      </c>
      <c r="H107" s="6">
        <f t="shared" si="117"/>
        <v>0.62847222222222221</v>
      </c>
      <c r="I107" s="6">
        <f t="shared" si="117"/>
        <v>0.64930555555555558</v>
      </c>
      <c r="J107" s="6">
        <f t="shared" si="117"/>
        <v>0.67013888888888895</v>
      </c>
      <c r="K107" s="6">
        <f t="shared" si="117"/>
        <v>0.69097222222222232</v>
      </c>
      <c r="L107" s="6">
        <f t="shared" si="117"/>
        <v>0.71180555555555569</v>
      </c>
      <c r="M107" s="6">
        <f t="shared" si="117"/>
        <v>0.73263888888888906</v>
      </c>
      <c r="N107" s="6">
        <f t="shared" si="117"/>
        <v>0.75347222222222243</v>
      </c>
      <c r="O107" s="6">
        <f t="shared" si="117"/>
        <v>0.7743055555555558</v>
      </c>
      <c r="P107" s="6">
        <f t="shared" si="117"/>
        <v>0.79513888888888917</v>
      </c>
      <c r="Q107" s="6">
        <f t="shared" si="117"/>
        <v>0.81597222222222254</v>
      </c>
      <c r="R107" s="6">
        <f t="shared" si="117"/>
        <v>0.83680555555555591</v>
      </c>
      <c r="S107" s="3"/>
    </row>
    <row r="108" spans="1:19" ht="15" customHeight="1" x14ac:dyDescent="0.2">
      <c r="A108" s="23" t="s">
        <v>19</v>
      </c>
      <c r="B108" s="6">
        <f t="shared" ref="B108:R108" si="118">MOD(B107+TIME(0,6,0),1)</f>
        <v>0.50763888888888864</v>
      </c>
      <c r="C108" s="6">
        <f t="shared" si="118"/>
        <v>0.52847222222222201</v>
      </c>
      <c r="D108" s="6">
        <f t="shared" si="118"/>
        <v>0.54930555555555538</v>
      </c>
      <c r="E108" s="6">
        <f t="shared" si="118"/>
        <v>0.57013888888888875</v>
      </c>
      <c r="F108" s="6">
        <f t="shared" si="118"/>
        <v>0.59097222222222212</v>
      </c>
      <c r="G108" s="6">
        <f t="shared" si="118"/>
        <v>0.61180555555555549</v>
      </c>
      <c r="H108" s="6">
        <f t="shared" si="118"/>
        <v>0.63263888888888886</v>
      </c>
      <c r="I108" s="6">
        <f t="shared" si="118"/>
        <v>0.65347222222222223</v>
      </c>
      <c r="J108" s="6">
        <f t="shared" si="118"/>
        <v>0.6743055555555556</v>
      </c>
      <c r="K108" s="6">
        <f t="shared" si="118"/>
        <v>0.69513888888888897</v>
      </c>
      <c r="L108" s="6">
        <f t="shared" si="118"/>
        <v>0.71597222222222234</v>
      </c>
      <c r="M108" s="6">
        <f t="shared" si="118"/>
        <v>0.73680555555555571</v>
      </c>
      <c r="N108" s="6">
        <f t="shared" si="118"/>
        <v>0.75763888888888908</v>
      </c>
      <c r="O108" s="6">
        <f t="shared" si="118"/>
        <v>0.77847222222222245</v>
      </c>
      <c r="P108" s="6">
        <f t="shared" si="118"/>
        <v>0.79930555555555582</v>
      </c>
      <c r="Q108" s="6">
        <f t="shared" si="118"/>
        <v>0.82013888888888919</v>
      </c>
      <c r="R108" s="6">
        <f t="shared" si="118"/>
        <v>0.84097222222222257</v>
      </c>
      <c r="S108" s="3"/>
    </row>
    <row r="109" spans="1:19" ht="15" customHeight="1" x14ac:dyDescent="0.2">
      <c r="A109" s="23" t="s">
        <v>18</v>
      </c>
      <c r="B109" s="6">
        <f t="shared" ref="B109:R110" si="119">MOD(B108+TIME(0,3,0),1)</f>
        <v>0.50972222222222197</v>
      </c>
      <c r="C109" s="6">
        <f t="shared" si="119"/>
        <v>0.53055555555555534</v>
      </c>
      <c r="D109" s="6">
        <f t="shared" si="119"/>
        <v>0.55138888888888871</v>
      </c>
      <c r="E109" s="6">
        <f t="shared" si="119"/>
        <v>0.57222222222222208</v>
      </c>
      <c r="F109" s="6">
        <f t="shared" si="119"/>
        <v>0.59305555555555545</v>
      </c>
      <c r="G109" s="6">
        <f t="shared" si="119"/>
        <v>0.61388888888888882</v>
      </c>
      <c r="H109" s="6">
        <f t="shared" si="119"/>
        <v>0.63472222222222219</v>
      </c>
      <c r="I109" s="6">
        <f t="shared" si="119"/>
        <v>0.65555555555555556</v>
      </c>
      <c r="J109" s="6">
        <f t="shared" si="119"/>
        <v>0.67638888888888893</v>
      </c>
      <c r="K109" s="6">
        <f t="shared" si="119"/>
        <v>0.6972222222222223</v>
      </c>
      <c r="L109" s="6">
        <f t="shared" si="119"/>
        <v>0.71805555555555567</v>
      </c>
      <c r="M109" s="6">
        <f t="shared" si="119"/>
        <v>0.73888888888888904</v>
      </c>
      <c r="N109" s="6">
        <f t="shared" si="119"/>
        <v>0.75972222222222241</v>
      </c>
      <c r="O109" s="6">
        <f t="shared" si="119"/>
        <v>0.78055555555555578</v>
      </c>
      <c r="P109" s="6">
        <f t="shared" si="119"/>
        <v>0.80138888888888915</v>
      </c>
      <c r="Q109" s="6">
        <f t="shared" si="119"/>
        <v>0.82222222222222252</v>
      </c>
      <c r="R109" s="6">
        <f t="shared" si="119"/>
        <v>0.84305555555555589</v>
      </c>
      <c r="S109" s="3"/>
    </row>
    <row r="110" spans="1:19" ht="15" customHeight="1" x14ac:dyDescent="0.2">
      <c r="A110" s="23" t="s">
        <v>17</v>
      </c>
      <c r="B110" s="6">
        <f t="shared" si="119"/>
        <v>0.51180555555555529</v>
      </c>
      <c r="C110" s="6">
        <f t="shared" si="119"/>
        <v>0.53263888888888866</v>
      </c>
      <c r="D110" s="6">
        <f t="shared" si="119"/>
        <v>0.55347222222222203</v>
      </c>
      <c r="E110" s="6">
        <f t="shared" si="119"/>
        <v>0.5743055555555554</v>
      </c>
      <c r="F110" s="6">
        <f t="shared" si="119"/>
        <v>0.59513888888888877</v>
      </c>
      <c r="G110" s="6">
        <f t="shared" si="119"/>
        <v>0.61597222222222214</v>
      </c>
      <c r="H110" s="6">
        <f t="shared" si="119"/>
        <v>0.63680555555555551</v>
      </c>
      <c r="I110" s="6">
        <f t="shared" si="119"/>
        <v>0.65763888888888888</v>
      </c>
      <c r="J110" s="6">
        <f t="shared" si="119"/>
        <v>0.67847222222222225</v>
      </c>
      <c r="K110" s="6">
        <f t="shared" si="119"/>
        <v>0.69930555555555562</v>
      </c>
      <c r="L110" s="6">
        <f t="shared" si="119"/>
        <v>0.72013888888888899</v>
      </c>
      <c r="M110" s="6">
        <f t="shared" si="119"/>
        <v>0.74097222222222237</v>
      </c>
      <c r="N110" s="6">
        <f t="shared" si="119"/>
        <v>0.76180555555555574</v>
      </c>
      <c r="O110" s="6">
        <f t="shared" si="119"/>
        <v>0.78263888888888911</v>
      </c>
      <c r="P110" s="6">
        <f t="shared" si="119"/>
        <v>0.80347222222222248</v>
      </c>
      <c r="Q110" s="6">
        <f t="shared" si="119"/>
        <v>0.82430555555555585</v>
      </c>
      <c r="R110" s="6">
        <f t="shared" si="119"/>
        <v>0.84513888888888922</v>
      </c>
      <c r="S110" s="3"/>
    </row>
    <row r="111" spans="1:19" ht="15" customHeight="1" x14ac:dyDescent="0.2">
      <c r="A111" s="23" t="s">
        <v>16</v>
      </c>
      <c r="B111" s="6">
        <f t="shared" ref="B111:R111" si="120">MOD(B110+TIME(0,4,0),1)</f>
        <v>0.51458333333333306</v>
      </c>
      <c r="C111" s="6">
        <f t="shared" si="120"/>
        <v>0.53541666666666643</v>
      </c>
      <c r="D111" s="6">
        <f t="shared" si="120"/>
        <v>0.5562499999999998</v>
      </c>
      <c r="E111" s="6">
        <f t="shared" si="120"/>
        <v>0.57708333333333317</v>
      </c>
      <c r="F111" s="6">
        <f t="shared" si="120"/>
        <v>0.59791666666666654</v>
      </c>
      <c r="G111" s="6">
        <f t="shared" si="120"/>
        <v>0.61874999999999991</v>
      </c>
      <c r="H111" s="6">
        <f t="shared" si="120"/>
        <v>0.63958333333333328</v>
      </c>
      <c r="I111" s="6">
        <f t="shared" si="120"/>
        <v>0.66041666666666665</v>
      </c>
      <c r="J111" s="6">
        <f t="shared" si="120"/>
        <v>0.68125000000000002</v>
      </c>
      <c r="K111" s="6">
        <f t="shared" si="120"/>
        <v>0.70208333333333339</v>
      </c>
      <c r="L111" s="6">
        <f t="shared" si="120"/>
        <v>0.72291666666666676</v>
      </c>
      <c r="M111" s="6">
        <f t="shared" si="120"/>
        <v>0.74375000000000013</v>
      </c>
      <c r="N111" s="6">
        <f t="shared" si="120"/>
        <v>0.7645833333333335</v>
      </c>
      <c r="O111" s="6">
        <f t="shared" si="120"/>
        <v>0.78541666666666687</v>
      </c>
      <c r="P111" s="6">
        <f t="shared" si="120"/>
        <v>0.80625000000000024</v>
      </c>
      <c r="Q111" s="6">
        <f t="shared" si="120"/>
        <v>0.82708333333333361</v>
      </c>
      <c r="R111" s="6">
        <f t="shared" si="120"/>
        <v>0.84791666666666698</v>
      </c>
      <c r="S111" s="3"/>
    </row>
    <row r="112" spans="1:19" ht="15" customHeight="1" x14ac:dyDescent="0.2">
      <c r="A112" s="23" t="s">
        <v>15</v>
      </c>
      <c r="B112" s="6">
        <f t="shared" ref="B112:R112" si="121">MOD(B111+TIME(0,10,0),1)</f>
        <v>0.52152777777777748</v>
      </c>
      <c r="C112" s="6">
        <f t="shared" si="121"/>
        <v>0.54236111111111085</v>
      </c>
      <c r="D112" s="6">
        <f t="shared" si="121"/>
        <v>0.56319444444444422</v>
      </c>
      <c r="E112" s="6">
        <f t="shared" si="121"/>
        <v>0.58402777777777759</v>
      </c>
      <c r="F112" s="6">
        <f t="shared" si="121"/>
        <v>0.60486111111111096</v>
      </c>
      <c r="G112" s="6">
        <f t="shared" si="121"/>
        <v>0.62569444444444433</v>
      </c>
      <c r="H112" s="6">
        <f t="shared" si="121"/>
        <v>0.6465277777777777</v>
      </c>
      <c r="I112" s="6">
        <f t="shared" si="121"/>
        <v>0.66736111111111107</v>
      </c>
      <c r="J112" s="6">
        <f t="shared" si="121"/>
        <v>0.68819444444444444</v>
      </c>
      <c r="K112" s="6">
        <f t="shared" si="121"/>
        <v>0.70902777777777781</v>
      </c>
      <c r="L112" s="6">
        <f t="shared" si="121"/>
        <v>0.72986111111111118</v>
      </c>
      <c r="M112" s="6">
        <f t="shared" si="121"/>
        <v>0.75069444444444455</v>
      </c>
      <c r="N112" s="6">
        <f t="shared" si="121"/>
        <v>0.77152777777777792</v>
      </c>
      <c r="O112" s="6">
        <f t="shared" si="121"/>
        <v>0.79236111111111129</v>
      </c>
      <c r="P112" s="6">
        <f t="shared" si="121"/>
        <v>0.81319444444444466</v>
      </c>
      <c r="Q112" s="6">
        <f t="shared" si="121"/>
        <v>0.83402777777777803</v>
      </c>
      <c r="R112" s="6">
        <f t="shared" si="121"/>
        <v>0.8548611111111114</v>
      </c>
      <c r="S112" s="3"/>
    </row>
    <row r="113" spans="1:19" ht="15" customHeight="1" x14ac:dyDescent="0.2">
      <c r="A113" s="36" t="s">
        <v>6</v>
      </c>
      <c r="B113" s="7">
        <f t="shared" ref="B113:R113" si="122">MOD(B112+TIME(0,4,0),1)</f>
        <v>0.52430555555555525</v>
      </c>
      <c r="C113" s="7">
        <f t="shared" si="122"/>
        <v>0.54513888888888862</v>
      </c>
      <c r="D113" s="7">
        <f t="shared" si="122"/>
        <v>0.56597222222222199</v>
      </c>
      <c r="E113" s="7">
        <f t="shared" si="122"/>
        <v>0.58680555555555536</v>
      </c>
      <c r="F113" s="7">
        <f t="shared" si="122"/>
        <v>0.60763888888888873</v>
      </c>
      <c r="G113" s="7">
        <f t="shared" si="122"/>
        <v>0.6284722222222221</v>
      </c>
      <c r="H113" s="7">
        <f t="shared" si="122"/>
        <v>0.64930555555555547</v>
      </c>
      <c r="I113" s="7">
        <f t="shared" si="122"/>
        <v>0.67013888888888884</v>
      </c>
      <c r="J113" s="7">
        <f t="shared" si="122"/>
        <v>0.69097222222222221</v>
      </c>
      <c r="K113" s="7">
        <f t="shared" si="122"/>
        <v>0.71180555555555558</v>
      </c>
      <c r="L113" s="7">
        <f t="shared" si="122"/>
        <v>0.73263888888888895</v>
      </c>
      <c r="M113" s="7">
        <f t="shared" si="122"/>
        <v>0.75347222222222232</v>
      </c>
      <c r="N113" s="7">
        <f t="shared" si="122"/>
        <v>0.77430555555555569</v>
      </c>
      <c r="O113" s="7">
        <f t="shared" si="122"/>
        <v>0.79513888888888906</v>
      </c>
      <c r="P113" s="7">
        <f t="shared" si="122"/>
        <v>0.81597222222222243</v>
      </c>
      <c r="Q113" s="7">
        <f t="shared" si="122"/>
        <v>0.8368055555555558</v>
      </c>
      <c r="R113" s="7">
        <f t="shared" si="122"/>
        <v>0.85763888888888917</v>
      </c>
      <c r="S113" s="3"/>
    </row>
    <row r="114" spans="1:19" ht="15" hidden="1" customHeight="1" x14ac:dyDescent="0.2">
      <c r="A114" s="27"/>
      <c r="B114" s="8">
        <f>MOD(B113-R98,1)</f>
        <v>2.0833333333333259E-2</v>
      </c>
      <c r="C114" s="8">
        <f t="shared" ref="C114" si="123">MOD(C113-B113,1)</f>
        <v>2.083333333333337E-2</v>
      </c>
      <c r="D114" s="8">
        <f t="shared" ref="D114" si="124">MOD(D113-C113,1)</f>
        <v>2.083333333333337E-2</v>
      </c>
      <c r="E114" s="8">
        <f t="shared" ref="E114" si="125">MOD(E113-D113,1)</f>
        <v>2.083333333333337E-2</v>
      </c>
      <c r="F114" s="8">
        <f t="shared" ref="F114" si="126">MOD(F113-E113,1)</f>
        <v>2.083333333333337E-2</v>
      </c>
      <c r="G114" s="8">
        <f t="shared" ref="G114" si="127">MOD(G113-F113,1)</f>
        <v>2.083333333333337E-2</v>
      </c>
      <c r="H114" s="8">
        <f t="shared" ref="H114" si="128">MOD(H113-G113,1)</f>
        <v>2.083333333333337E-2</v>
      </c>
      <c r="I114" s="8">
        <f t="shared" ref="I114" si="129">MOD(I113-H113,1)</f>
        <v>2.083333333333337E-2</v>
      </c>
      <c r="J114" s="8">
        <f t="shared" ref="J114" si="130">MOD(J113-I113,1)</f>
        <v>2.083333333333337E-2</v>
      </c>
      <c r="K114" s="8">
        <f t="shared" ref="K114" si="131">MOD(K113-J113,1)</f>
        <v>2.083333333333337E-2</v>
      </c>
      <c r="L114" s="8">
        <f t="shared" ref="L114" si="132">MOD(L113-K113,1)</f>
        <v>2.083333333333337E-2</v>
      </c>
      <c r="M114" s="8">
        <f t="shared" ref="M114" si="133">MOD(M113-L113,1)</f>
        <v>2.083333333333337E-2</v>
      </c>
      <c r="N114" s="8">
        <f t="shared" ref="N114" si="134">MOD(N113-M113,1)</f>
        <v>2.083333333333337E-2</v>
      </c>
      <c r="O114" s="8">
        <f t="shared" ref="O114" si="135">MOD(O113-N113,1)</f>
        <v>2.083333333333337E-2</v>
      </c>
      <c r="P114" s="8">
        <f t="shared" ref="P114" si="136">MOD(P113-O113,1)</f>
        <v>2.083333333333337E-2</v>
      </c>
      <c r="Q114" s="8">
        <f t="shared" ref="Q114" si="137">MOD(Q113-P113,1)</f>
        <v>2.083333333333337E-2</v>
      </c>
      <c r="R114" s="8">
        <f t="shared" ref="R114" si="138">MOD(R113-Q113,1)</f>
        <v>2.083333333333337E-2</v>
      </c>
      <c r="S114" s="8"/>
    </row>
    <row r="115" spans="1:19" ht="15" hidden="1" customHeight="1" x14ac:dyDescent="0.2">
      <c r="A115" s="27"/>
      <c r="B115" s="8">
        <f t="shared" ref="B115:R115" si="139">MOD(B113-B103,1)</f>
        <v>3.4722222222222099E-2</v>
      </c>
      <c r="C115" s="8">
        <f t="shared" si="139"/>
        <v>3.4722222222222099E-2</v>
      </c>
      <c r="D115" s="8">
        <f t="shared" si="139"/>
        <v>3.4722222222222099E-2</v>
      </c>
      <c r="E115" s="8">
        <f t="shared" si="139"/>
        <v>3.4722222222222099E-2</v>
      </c>
      <c r="F115" s="8">
        <f t="shared" si="139"/>
        <v>3.4722222222222099E-2</v>
      </c>
      <c r="G115" s="8">
        <f t="shared" si="139"/>
        <v>3.4722222222222099E-2</v>
      </c>
      <c r="H115" s="8">
        <f t="shared" si="139"/>
        <v>3.4722222222222099E-2</v>
      </c>
      <c r="I115" s="8">
        <f t="shared" si="139"/>
        <v>3.4722222222222099E-2</v>
      </c>
      <c r="J115" s="8">
        <f t="shared" si="139"/>
        <v>3.4722222222222099E-2</v>
      </c>
      <c r="K115" s="8">
        <f t="shared" si="139"/>
        <v>3.4722222222222099E-2</v>
      </c>
      <c r="L115" s="8">
        <f t="shared" si="139"/>
        <v>3.4722222222222099E-2</v>
      </c>
      <c r="M115" s="8">
        <f t="shared" si="139"/>
        <v>3.4722222222222099E-2</v>
      </c>
      <c r="N115" s="8">
        <f t="shared" si="139"/>
        <v>3.4722222222222099E-2</v>
      </c>
      <c r="O115" s="8">
        <f t="shared" si="139"/>
        <v>3.4722222222222099E-2</v>
      </c>
      <c r="P115" s="8">
        <f t="shared" si="139"/>
        <v>3.4722222222222099E-2</v>
      </c>
      <c r="Q115" s="8">
        <f t="shared" si="139"/>
        <v>3.4722222222222099E-2</v>
      </c>
      <c r="R115" s="8">
        <f t="shared" si="139"/>
        <v>3.4722222222222099E-2</v>
      </c>
      <c r="S115" s="8"/>
    </row>
    <row r="116" spans="1:19" ht="30" customHeight="1" x14ac:dyDescent="0.2">
      <c r="A116" s="2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3"/>
      <c r="M116" s="3"/>
      <c r="N116" s="3"/>
      <c r="O116" s="3"/>
      <c r="P116" s="3"/>
      <c r="Q116" s="3"/>
      <c r="R116" s="3"/>
      <c r="S116" s="3"/>
    </row>
    <row r="117" spans="1:19" s="16" customFormat="1" ht="15" customHeight="1" x14ac:dyDescent="0.2">
      <c r="A117" s="19" t="s">
        <v>63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8"/>
      <c r="M117" s="18"/>
      <c r="N117" s="18"/>
      <c r="O117" s="18"/>
      <c r="P117" s="18"/>
      <c r="Q117" s="18"/>
      <c r="R117" s="18"/>
      <c r="S117" s="18"/>
    </row>
    <row r="118" spans="1:19" ht="15" customHeight="1" x14ac:dyDescent="0.2">
      <c r="A118" s="34" t="s">
        <v>5</v>
      </c>
      <c r="B118" s="9">
        <f>MOD(R103+TIME(0,30,0),1)</f>
        <v>0.84375000000000044</v>
      </c>
      <c r="C118" s="9">
        <f t="shared" ref="C118:K118" si="140">MOD(B118+TIME(0,30,0),1)</f>
        <v>0.86458333333333381</v>
      </c>
      <c r="D118" s="9">
        <f t="shared" si="140"/>
        <v>0.88541666666666718</v>
      </c>
      <c r="E118" s="9">
        <f t="shared" si="140"/>
        <v>0.90625000000000056</v>
      </c>
      <c r="F118" s="9">
        <f t="shared" si="140"/>
        <v>0.92708333333333393</v>
      </c>
      <c r="G118" s="9">
        <f t="shared" si="140"/>
        <v>0.9479166666666673</v>
      </c>
      <c r="H118" s="9">
        <f t="shared" si="140"/>
        <v>0.96875000000000067</v>
      </c>
      <c r="I118" s="9">
        <f t="shared" si="140"/>
        <v>0.98958333333333404</v>
      </c>
      <c r="J118" s="9">
        <f t="shared" si="140"/>
        <v>1.0416666666667407E-2</v>
      </c>
      <c r="K118" s="9">
        <f t="shared" si="140"/>
        <v>3.1250000000000736E-2</v>
      </c>
      <c r="L118" s="3"/>
      <c r="M118" s="3"/>
      <c r="N118" s="3"/>
      <c r="O118" s="3"/>
      <c r="P118" s="3"/>
      <c r="Q118" s="3"/>
      <c r="R118" s="3"/>
      <c r="S118" s="3"/>
    </row>
    <row r="119" spans="1:19" ht="15" customHeight="1" x14ac:dyDescent="0.2">
      <c r="A119" s="23" t="s">
        <v>21</v>
      </c>
      <c r="B119" s="6">
        <f t="shared" ref="B119:K120" si="141">MOD(B118+TIME(0,3,0),1)</f>
        <v>0.84583333333333377</v>
      </c>
      <c r="C119" s="6">
        <f t="shared" si="141"/>
        <v>0.86666666666666714</v>
      </c>
      <c r="D119" s="6">
        <f t="shared" si="141"/>
        <v>0.88750000000000051</v>
      </c>
      <c r="E119" s="6">
        <f t="shared" si="141"/>
        <v>0.90833333333333388</v>
      </c>
      <c r="F119" s="6">
        <f t="shared" si="141"/>
        <v>0.92916666666666725</v>
      </c>
      <c r="G119" s="6">
        <f t="shared" si="141"/>
        <v>0.95000000000000062</v>
      </c>
      <c r="H119" s="6">
        <f t="shared" si="141"/>
        <v>0.97083333333333399</v>
      </c>
      <c r="I119" s="6">
        <f t="shared" si="141"/>
        <v>0.99166666666666736</v>
      </c>
      <c r="J119" s="6">
        <f t="shared" si="141"/>
        <v>1.250000000000074E-2</v>
      </c>
      <c r="K119" s="6">
        <f t="shared" si="141"/>
        <v>3.3333333333334068E-2</v>
      </c>
      <c r="L119" s="3"/>
      <c r="M119" s="3"/>
      <c r="N119" s="3"/>
      <c r="O119" s="3"/>
      <c r="P119" s="3"/>
      <c r="Q119" s="3"/>
      <c r="R119" s="3"/>
      <c r="S119" s="3"/>
    </row>
    <row r="120" spans="1:19" ht="15" customHeight="1" x14ac:dyDescent="0.2">
      <c r="A120" s="23" t="s">
        <v>22</v>
      </c>
      <c r="B120" s="6">
        <f t="shared" si="141"/>
        <v>0.8479166666666671</v>
      </c>
      <c r="C120" s="6">
        <f t="shared" si="141"/>
        <v>0.86875000000000047</v>
      </c>
      <c r="D120" s="6">
        <f t="shared" si="141"/>
        <v>0.88958333333333384</v>
      </c>
      <c r="E120" s="6">
        <f t="shared" si="141"/>
        <v>0.91041666666666721</v>
      </c>
      <c r="F120" s="6">
        <f t="shared" si="141"/>
        <v>0.93125000000000058</v>
      </c>
      <c r="G120" s="6">
        <f t="shared" si="141"/>
        <v>0.95208333333333395</v>
      </c>
      <c r="H120" s="6">
        <f t="shared" si="141"/>
        <v>0.97291666666666732</v>
      </c>
      <c r="I120" s="6">
        <f t="shared" si="141"/>
        <v>0.99375000000000069</v>
      </c>
      <c r="J120" s="6">
        <f t="shared" si="141"/>
        <v>1.4583333333334073E-2</v>
      </c>
      <c r="K120" s="6">
        <f t="shared" si="141"/>
        <v>3.5416666666667401E-2</v>
      </c>
      <c r="L120" s="3"/>
      <c r="M120" s="3"/>
      <c r="N120" s="3"/>
      <c r="O120" s="3"/>
      <c r="P120" s="3"/>
      <c r="Q120" s="3"/>
      <c r="R120" s="3"/>
      <c r="S120" s="3"/>
    </row>
    <row r="121" spans="1:19" ht="15" customHeight="1" x14ac:dyDescent="0.2">
      <c r="A121" s="23" t="s">
        <v>24</v>
      </c>
      <c r="B121" s="6">
        <f t="shared" ref="B121:K121" si="142">MOD(B120+TIME(0,4,0),1)</f>
        <v>0.85069444444444486</v>
      </c>
      <c r="C121" s="6">
        <f t="shared" si="142"/>
        <v>0.87152777777777823</v>
      </c>
      <c r="D121" s="6">
        <f t="shared" si="142"/>
        <v>0.8923611111111116</v>
      </c>
      <c r="E121" s="6">
        <f t="shared" si="142"/>
        <v>0.91319444444444497</v>
      </c>
      <c r="F121" s="6">
        <f t="shared" si="142"/>
        <v>0.93402777777777835</v>
      </c>
      <c r="G121" s="6">
        <f t="shared" si="142"/>
        <v>0.95486111111111172</v>
      </c>
      <c r="H121" s="6">
        <f t="shared" si="142"/>
        <v>0.97569444444444509</v>
      </c>
      <c r="I121" s="6">
        <f t="shared" si="142"/>
        <v>0.99652777777777846</v>
      </c>
      <c r="J121" s="6">
        <f t="shared" si="142"/>
        <v>1.7361111111111851E-2</v>
      </c>
      <c r="K121" s="6">
        <f t="shared" si="142"/>
        <v>3.8194444444445176E-2</v>
      </c>
      <c r="L121" s="3"/>
      <c r="M121" s="3"/>
      <c r="N121" s="3"/>
      <c r="O121" s="3"/>
      <c r="P121" s="32"/>
      <c r="Q121" s="3"/>
      <c r="R121" s="3"/>
      <c r="S121" s="3"/>
    </row>
    <row r="122" spans="1:19" ht="15" customHeight="1" x14ac:dyDescent="0.2">
      <c r="A122" s="23" t="s">
        <v>20</v>
      </c>
      <c r="B122" s="6">
        <f t="shared" ref="B122:K122" si="143">MOD(B121+TIME(0,10,0),1)</f>
        <v>0.85763888888888928</v>
      </c>
      <c r="C122" s="6">
        <f t="shared" si="143"/>
        <v>0.87847222222222265</v>
      </c>
      <c r="D122" s="6">
        <f t="shared" si="143"/>
        <v>0.89930555555555602</v>
      </c>
      <c r="E122" s="6">
        <f t="shared" si="143"/>
        <v>0.92013888888888939</v>
      </c>
      <c r="F122" s="6">
        <f t="shared" si="143"/>
        <v>0.94097222222222276</v>
      </c>
      <c r="G122" s="6">
        <f t="shared" si="143"/>
        <v>0.96180555555555614</v>
      </c>
      <c r="H122" s="6">
        <f t="shared" si="143"/>
        <v>0.98263888888888951</v>
      </c>
      <c r="I122" s="6">
        <f t="shared" si="143"/>
        <v>3.472222222222987E-3</v>
      </c>
      <c r="J122" s="6">
        <f t="shared" si="143"/>
        <v>2.4305555555556295E-2</v>
      </c>
      <c r="K122" s="6">
        <f t="shared" si="143"/>
        <v>4.5138888888889617E-2</v>
      </c>
      <c r="L122" s="3"/>
      <c r="M122" s="3"/>
      <c r="N122" s="3"/>
      <c r="O122" s="3"/>
      <c r="P122" s="32"/>
      <c r="Q122" s="3"/>
      <c r="R122" s="3"/>
      <c r="S122" s="3"/>
    </row>
    <row r="123" spans="1:19" ht="15" customHeight="1" x14ac:dyDescent="0.2">
      <c r="A123" s="23" t="s">
        <v>19</v>
      </c>
      <c r="B123" s="6">
        <f t="shared" ref="B123:K123" si="144">MOD(B122+TIME(0,6,0),1)</f>
        <v>0.86180555555555594</v>
      </c>
      <c r="C123" s="6">
        <f t="shared" si="144"/>
        <v>0.88263888888888931</v>
      </c>
      <c r="D123" s="6">
        <f t="shared" si="144"/>
        <v>0.90347222222222268</v>
      </c>
      <c r="E123" s="6">
        <f t="shared" si="144"/>
        <v>0.92430555555555605</v>
      </c>
      <c r="F123" s="6">
        <f t="shared" si="144"/>
        <v>0.94513888888888942</v>
      </c>
      <c r="G123" s="6">
        <f t="shared" si="144"/>
        <v>0.96597222222222279</v>
      </c>
      <c r="H123" s="6">
        <f t="shared" si="144"/>
        <v>0.98680555555555616</v>
      </c>
      <c r="I123" s="6">
        <f t="shared" si="144"/>
        <v>7.6388888888896537E-3</v>
      </c>
      <c r="J123" s="6">
        <f t="shared" si="144"/>
        <v>2.8472222222222961E-2</v>
      </c>
      <c r="K123" s="6">
        <f t="shared" si="144"/>
        <v>4.9305555555556282E-2</v>
      </c>
      <c r="L123" s="3"/>
      <c r="M123" s="3"/>
      <c r="N123" s="3"/>
      <c r="O123" s="3"/>
      <c r="P123" s="32"/>
      <c r="Q123" s="3"/>
      <c r="R123" s="3"/>
      <c r="S123" s="3"/>
    </row>
    <row r="124" spans="1:19" ht="15" customHeight="1" x14ac:dyDescent="0.2">
      <c r="A124" s="23" t="s">
        <v>18</v>
      </c>
      <c r="B124" s="6">
        <f t="shared" ref="B124:K125" si="145">MOD(B123+TIME(0,3,0),1)</f>
        <v>0.86388888888888926</v>
      </c>
      <c r="C124" s="6">
        <f t="shared" si="145"/>
        <v>0.88472222222222263</v>
      </c>
      <c r="D124" s="6">
        <f t="shared" si="145"/>
        <v>0.905555555555556</v>
      </c>
      <c r="E124" s="6">
        <f t="shared" si="145"/>
        <v>0.92638888888888937</v>
      </c>
      <c r="F124" s="6">
        <f t="shared" si="145"/>
        <v>0.94722222222222274</v>
      </c>
      <c r="G124" s="6">
        <f t="shared" si="145"/>
        <v>0.96805555555555611</v>
      </c>
      <c r="H124" s="6">
        <f t="shared" si="145"/>
        <v>0.98888888888888948</v>
      </c>
      <c r="I124" s="6">
        <f t="shared" si="145"/>
        <v>9.7222222222229874E-3</v>
      </c>
      <c r="J124" s="6">
        <f t="shared" si="145"/>
        <v>3.0555555555556294E-2</v>
      </c>
      <c r="K124" s="6">
        <f t="shared" si="145"/>
        <v>5.1388888888889615E-2</v>
      </c>
      <c r="L124" s="3"/>
      <c r="M124" s="3"/>
      <c r="N124" s="3"/>
      <c r="O124" s="3"/>
      <c r="P124" s="32"/>
      <c r="Q124" s="3"/>
      <c r="R124" s="3"/>
      <c r="S124" s="3"/>
    </row>
    <row r="125" spans="1:19" ht="15" customHeight="1" x14ac:dyDescent="0.2">
      <c r="A125" s="23" t="s">
        <v>17</v>
      </c>
      <c r="B125" s="6">
        <f t="shared" si="145"/>
        <v>0.86597222222222259</v>
      </c>
      <c r="C125" s="6">
        <f t="shared" si="145"/>
        <v>0.88680555555555596</v>
      </c>
      <c r="D125" s="6">
        <f t="shared" si="145"/>
        <v>0.90763888888888933</v>
      </c>
      <c r="E125" s="6">
        <f t="shared" si="145"/>
        <v>0.9284722222222227</v>
      </c>
      <c r="F125" s="6">
        <f t="shared" si="145"/>
        <v>0.94930555555555607</v>
      </c>
      <c r="G125" s="6">
        <f t="shared" si="145"/>
        <v>0.97013888888888944</v>
      </c>
      <c r="H125" s="6">
        <f t="shared" si="145"/>
        <v>0.99097222222222281</v>
      </c>
      <c r="I125" s="6">
        <f t="shared" si="145"/>
        <v>1.180555555555632E-2</v>
      </c>
      <c r="J125" s="6">
        <f t="shared" si="145"/>
        <v>3.2638888888889626E-2</v>
      </c>
      <c r="K125" s="6">
        <f t="shared" si="145"/>
        <v>5.3472222222222948E-2</v>
      </c>
      <c r="L125" s="3"/>
      <c r="M125" s="3"/>
      <c r="N125" s="3"/>
      <c r="O125" s="3"/>
      <c r="P125" s="32"/>
      <c r="Q125" s="3"/>
      <c r="R125" s="3"/>
      <c r="S125" s="3"/>
    </row>
    <row r="126" spans="1:19" ht="15" customHeight="1" x14ac:dyDescent="0.2">
      <c r="A126" s="23" t="s">
        <v>16</v>
      </c>
      <c r="B126" s="6">
        <f t="shared" ref="B126:K126" si="146">MOD(B125+TIME(0,4,0),1)</f>
        <v>0.86875000000000036</v>
      </c>
      <c r="C126" s="6">
        <f t="shared" si="146"/>
        <v>0.88958333333333373</v>
      </c>
      <c r="D126" s="6">
        <f t="shared" si="146"/>
        <v>0.9104166666666671</v>
      </c>
      <c r="E126" s="6">
        <f t="shared" si="146"/>
        <v>0.93125000000000047</v>
      </c>
      <c r="F126" s="6">
        <f t="shared" si="146"/>
        <v>0.95208333333333384</v>
      </c>
      <c r="G126" s="6">
        <f t="shared" si="146"/>
        <v>0.97291666666666721</v>
      </c>
      <c r="H126" s="6">
        <f t="shared" si="146"/>
        <v>0.99375000000000058</v>
      </c>
      <c r="I126" s="6">
        <f t="shared" si="146"/>
        <v>1.4583333333334099E-2</v>
      </c>
      <c r="J126" s="6">
        <f t="shared" si="146"/>
        <v>3.5416666666667401E-2</v>
      </c>
      <c r="K126" s="6">
        <f t="shared" si="146"/>
        <v>5.6250000000000723E-2</v>
      </c>
      <c r="L126" s="3"/>
      <c r="M126" s="3"/>
      <c r="N126" s="3"/>
      <c r="O126" s="3"/>
      <c r="P126" s="32"/>
      <c r="Q126" s="3"/>
      <c r="R126" s="3"/>
      <c r="S126" s="3"/>
    </row>
    <row r="127" spans="1:19" ht="15" customHeight="1" x14ac:dyDescent="0.2">
      <c r="A127" s="23" t="s">
        <v>15</v>
      </c>
      <c r="B127" s="6">
        <f t="shared" ref="B127:K127" si="147">MOD(B126+TIME(0,10,0),1)</f>
        <v>0.87569444444444478</v>
      </c>
      <c r="C127" s="6">
        <f t="shared" si="147"/>
        <v>0.89652777777777815</v>
      </c>
      <c r="D127" s="6">
        <f t="shared" si="147"/>
        <v>0.91736111111111152</v>
      </c>
      <c r="E127" s="6">
        <f t="shared" si="147"/>
        <v>0.93819444444444489</v>
      </c>
      <c r="F127" s="6">
        <f t="shared" si="147"/>
        <v>0.95902777777777826</v>
      </c>
      <c r="G127" s="6">
        <f t="shared" si="147"/>
        <v>0.97986111111111163</v>
      </c>
      <c r="H127" s="6">
        <f t="shared" si="147"/>
        <v>6.9444444444499709E-4</v>
      </c>
      <c r="I127" s="6">
        <f t="shared" si="147"/>
        <v>2.1527777777778541E-2</v>
      </c>
      <c r="J127" s="6">
        <f t="shared" si="147"/>
        <v>4.2361111111111849E-2</v>
      </c>
      <c r="K127" s="6">
        <f t="shared" si="147"/>
        <v>6.3194444444445164E-2</v>
      </c>
      <c r="L127" s="3"/>
      <c r="M127" s="3"/>
      <c r="N127" s="3"/>
      <c r="O127" s="3"/>
      <c r="P127" s="32"/>
      <c r="Q127" s="3"/>
      <c r="R127" s="3"/>
      <c r="S127" s="3"/>
    </row>
    <row r="128" spans="1:19" ht="15" customHeight="1" x14ac:dyDescent="0.2">
      <c r="A128" s="36" t="s">
        <v>6</v>
      </c>
      <c r="B128" s="7">
        <f t="shared" ref="B128:K128" si="148">MOD(B127+TIME(0,4,0),1)</f>
        <v>0.87847222222222254</v>
      </c>
      <c r="C128" s="7">
        <f t="shared" si="148"/>
        <v>0.89930555555555591</v>
      </c>
      <c r="D128" s="7">
        <f t="shared" si="148"/>
        <v>0.92013888888888928</v>
      </c>
      <c r="E128" s="7">
        <f t="shared" si="148"/>
        <v>0.94097222222222265</v>
      </c>
      <c r="F128" s="7">
        <f t="shared" si="148"/>
        <v>0.96180555555555602</v>
      </c>
      <c r="G128" s="7">
        <f t="shared" si="148"/>
        <v>0.98263888888888939</v>
      </c>
      <c r="H128" s="7">
        <f t="shared" si="148"/>
        <v>3.472222222222775E-3</v>
      </c>
      <c r="I128" s="7">
        <f t="shared" si="148"/>
        <v>2.4305555555556319E-2</v>
      </c>
      <c r="J128" s="7">
        <f t="shared" si="148"/>
        <v>4.5138888888889624E-2</v>
      </c>
      <c r="K128" s="7">
        <f t="shared" si="148"/>
        <v>6.5972222222222945E-2</v>
      </c>
      <c r="L128" s="3"/>
      <c r="M128" s="3"/>
      <c r="N128" s="3"/>
      <c r="O128" s="3"/>
      <c r="P128" s="32"/>
      <c r="Q128" s="3"/>
      <c r="R128" s="3"/>
      <c r="S128" s="3"/>
    </row>
    <row r="129" spans="1:19" ht="15" hidden="1" customHeight="1" x14ac:dyDescent="0.2">
      <c r="A129" s="27"/>
      <c r="B129" s="8">
        <f>MOD(B128-R113,1)</f>
        <v>2.083333333333337E-2</v>
      </c>
      <c r="C129" s="8">
        <f t="shared" ref="C129" si="149">MOD(C128-B128,1)</f>
        <v>2.083333333333337E-2</v>
      </c>
      <c r="D129" s="8">
        <f t="shared" ref="D129" si="150">MOD(D128-C128,1)</f>
        <v>2.083333333333337E-2</v>
      </c>
      <c r="E129" s="8">
        <f t="shared" ref="E129" si="151">MOD(E128-D128,1)</f>
        <v>2.083333333333337E-2</v>
      </c>
      <c r="F129" s="8">
        <f t="shared" ref="F129" si="152">MOD(F128-E128,1)</f>
        <v>2.083333333333337E-2</v>
      </c>
      <c r="G129" s="8">
        <f t="shared" ref="G129" si="153">MOD(G128-F128,1)</f>
        <v>2.083333333333337E-2</v>
      </c>
      <c r="H129" s="8">
        <f t="shared" ref="H129" si="154">MOD(H128-G128,1)</f>
        <v>2.083333333333337E-2</v>
      </c>
      <c r="I129" s="8">
        <f t="shared" ref="I129" si="155">MOD(I128-H128,1)</f>
        <v>2.0833333333333544E-2</v>
      </c>
      <c r="J129" s="8">
        <f t="shared" ref="J129" si="156">MOD(J128-I128,1)</f>
        <v>2.0833333333333304E-2</v>
      </c>
      <c r="K129" s="8">
        <f t="shared" ref="K129" si="157">MOD(K128-J128,1)</f>
        <v>2.0833333333333322E-2</v>
      </c>
      <c r="L129" s="8"/>
      <c r="M129" s="8"/>
      <c r="N129" s="8"/>
      <c r="O129" s="8"/>
      <c r="P129" s="8"/>
      <c r="Q129" s="8"/>
      <c r="R129" s="8"/>
      <c r="S129" s="8"/>
    </row>
    <row r="130" spans="1:19" ht="15" hidden="1" customHeight="1" x14ac:dyDescent="0.2">
      <c r="A130" s="27"/>
      <c r="B130" s="8">
        <f t="shared" ref="B130:K130" si="158">MOD(B128-B118,1)</f>
        <v>3.4722222222222099E-2</v>
      </c>
      <c r="C130" s="8">
        <f t="shared" si="158"/>
        <v>3.4722222222222099E-2</v>
      </c>
      <c r="D130" s="8">
        <f t="shared" si="158"/>
        <v>3.4722222222222099E-2</v>
      </c>
      <c r="E130" s="8">
        <f t="shared" si="158"/>
        <v>3.4722222222222099E-2</v>
      </c>
      <c r="F130" s="8">
        <f t="shared" si="158"/>
        <v>3.4722222222222099E-2</v>
      </c>
      <c r="G130" s="8">
        <f t="shared" si="158"/>
        <v>3.4722222222222099E-2</v>
      </c>
      <c r="H130" s="8">
        <f t="shared" si="158"/>
        <v>3.4722222222222099E-2</v>
      </c>
      <c r="I130" s="8">
        <f t="shared" si="158"/>
        <v>3.4722222222222321E-2</v>
      </c>
      <c r="J130" s="8">
        <f t="shared" si="158"/>
        <v>3.4722222222222217E-2</v>
      </c>
      <c r="K130" s="8">
        <f t="shared" si="158"/>
        <v>3.472222222222221E-2</v>
      </c>
      <c r="L130" s="8"/>
      <c r="M130" s="8"/>
      <c r="N130" s="8"/>
      <c r="O130" s="8"/>
      <c r="P130" s="8"/>
      <c r="Q130" s="8"/>
      <c r="R130" s="8"/>
      <c r="S130" s="8"/>
    </row>
    <row r="131" spans="1:19" ht="26.25" customHeight="1" x14ac:dyDescent="0.2">
      <c r="A131" s="63" t="s">
        <v>69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30" customHeight="1" x14ac:dyDescent="0.25">
      <c r="A132" s="5" t="s">
        <v>43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s="16" customFormat="1" ht="15" customHeight="1" x14ac:dyDescent="0.2">
      <c r="A133" s="19" t="s">
        <v>63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18"/>
    </row>
    <row r="134" spans="1:19" ht="15" customHeight="1" x14ac:dyDescent="0.2">
      <c r="A134" s="22" t="s">
        <v>70</v>
      </c>
      <c r="B134" s="21">
        <v>6.25E-2</v>
      </c>
      <c r="C134" s="21">
        <v>8.3333333333333329E-2</v>
      </c>
      <c r="D134" s="21">
        <v>0.10416666666666666</v>
      </c>
      <c r="E134" s="21">
        <v>0.12499999999999999</v>
      </c>
      <c r="F134" s="21">
        <v>0.14583333333333331</v>
      </c>
      <c r="G134" s="21">
        <v>0.16666666666666666</v>
      </c>
      <c r="H134" s="21">
        <v>0.1875</v>
      </c>
      <c r="I134" s="21">
        <v>0.20833333333333334</v>
      </c>
      <c r="J134" s="21">
        <v>0.22916666666666669</v>
      </c>
      <c r="K134" s="21">
        <v>0.25</v>
      </c>
      <c r="L134" s="21">
        <v>0.27083333333333331</v>
      </c>
      <c r="M134" s="21">
        <v>0.29166666666666663</v>
      </c>
      <c r="N134" s="21">
        <v>0.31249999999999994</v>
      </c>
      <c r="O134" s="21">
        <v>0.33333333333333326</v>
      </c>
      <c r="P134" s="21">
        <v>0.35416666666666657</v>
      </c>
      <c r="Q134" s="21">
        <v>0.37499999999999989</v>
      </c>
      <c r="R134" s="21">
        <v>0.3958333333333332</v>
      </c>
      <c r="S134" s="3"/>
    </row>
    <row r="135" spans="1:19" ht="15" customHeight="1" x14ac:dyDescent="0.2">
      <c r="A135" s="23" t="s">
        <v>25</v>
      </c>
      <c r="B135" s="38">
        <f t="shared" ref="B135:Q135" si="159">MOD(B134+TIME(0,6,0),1)</f>
        <v>6.6666666666666666E-2</v>
      </c>
      <c r="C135" s="38">
        <f t="shared" si="159"/>
        <v>8.7499999999999994E-2</v>
      </c>
      <c r="D135" s="38">
        <f t="shared" si="159"/>
        <v>0.10833333333333332</v>
      </c>
      <c r="E135" s="38">
        <f t="shared" si="159"/>
        <v>0.12916666666666665</v>
      </c>
      <c r="F135" s="38">
        <f t="shared" si="159"/>
        <v>0.15</v>
      </c>
      <c r="G135" s="38">
        <f t="shared" si="159"/>
        <v>0.17083333333333334</v>
      </c>
      <c r="H135" s="38">
        <f t="shared" si="159"/>
        <v>0.19166666666666668</v>
      </c>
      <c r="I135" s="38">
        <f t="shared" si="159"/>
        <v>0.21250000000000002</v>
      </c>
      <c r="J135" s="38">
        <f t="shared" si="159"/>
        <v>0.23333333333333336</v>
      </c>
      <c r="K135" s="38">
        <f t="shared" si="159"/>
        <v>0.25416666666666665</v>
      </c>
      <c r="L135" s="38">
        <f t="shared" si="159"/>
        <v>0.27499999999999997</v>
      </c>
      <c r="M135" s="38">
        <f t="shared" si="159"/>
        <v>0.29583333333333328</v>
      </c>
      <c r="N135" s="38">
        <f t="shared" si="159"/>
        <v>0.3166666666666666</v>
      </c>
      <c r="O135" s="38">
        <f t="shared" si="159"/>
        <v>0.33749999999999991</v>
      </c>
      <c r="P135" s="38">
        <f t="shared" si="159"/>
        <v>0.35833333333333323</v>
      </c>
      <c r="Q135" s="38">
        <f t="shared" si="159"/>
        <v>0.37916666666666654</v>
      </c>
      <c r="R135" s="38">
        <f>MOD(R134+TIME(0,6,0),1)</f>
        <v>0.39999999999999986</v>
      </c>
      <c r="S135" s="3"/>
    </row>
    <row r="136" spans="1:19" ht="15" customHeight="1" x14ac:dyDescent="0.2">
      <c r="A136" s="23" t="s">
        <v>26</v>
      </c>
      <c r="B136" s="38">
        <f t="shared" ref="B136:Q136" si="160">MOD(B135+TIME(0,8,0),1)</f>
        <v>7.2222222222222215E-2</v>
      </c>
      <c r="C136" s="38">
        <f t="shared" si="160"/>
        <v>9.3055555555555544E-2</v>
      </c>
      <c r="D136" s="38">
        <f t="shared" si="160"/>
        <v>0.11388888888888887</v>
      </c>
      <c r="E136" s="38">
        <f t="shared" si="160"/>
        <v>0.13472222222222222</v>
      </c>
      <c r="F136" s="38">
        <f t="shared" si="160"/>
        <v>0.15555555555555556</v>
      </c>
      <c r="G136" s="38">
        <f t="shared" si="160"/>
        <v>0.1763888888888889</v>
      </c>
      <c r="H136" s="38">
        <f t="shared" si="160"/>
        <v>0.19722222222222224</v>
      </c>
      <c r="I136" s="38">
        <f t="shared" si="160"/>
        <v>0.21805555555555559</v>
      </c>
      <c r="J136" s="38">
        <f t="shared" si="160"/>
        <v>0.23888888888888893</v>
      </c>
      <c r="K136" s="38">
        <f t="shared" si="160"/>
        <v>0.25972222222222219</v>
      </c>
      <c r="L136" s="38">
        <f t="shared" si="160"/>
        <v>0.2805555555555555</v>
      </c>
      <c r="M136" s="38">
        <f t="shared" si="160"/>
        <v>0.30138888888888882</v>
      </c>
      <c r="N136" s="38">
        <f t="shared" si="160"/>
        <v>0.32222222222222213</v>
      </c>
      <c r="O136" s="38">
        <f t="shared" si="160"/>
        <v>0.34305555555555545</v>
      </c>
      <c r="P136" s="38">
        <f t="shared" si="160"/>
        <v>0.36388888888888876</v>
      </c>
      <c r="Q136" s="38">
        <f t="shared" si="160"/>
        <v>0.38472222222222208</v>
      </c>
      <c r="R136" s="38">
        <f>MOD(R135+TIME(0,8,0),1)</f>
        <v>0.40555555555555539</v>
      </c>
      <c r="S136" s="3"/>
    </row>
    <row r="137" spans="1:19" ht="15" customHeight="1" x14ac:dyDescent="0.2">
      <c r="A137" s="23" t="s">
        <v>31</v>
      </c>
      <c r="B137" s="38">
        <f t="shared" ref="B137:Q137" si="161">MOD(B136+TIME(0,5,0),1)</f>
        <v>7.5694444444444439E-2</v>
      </c>
      <c r="C137" s="38">
        <f t="shared" si="161"/>
        <v>9.6527777777777768E-2</v>
      </c>
      <c r="D137" s="38">
        <f t="shared" si="161"/>
        <v>0.1173611111111111</v>
      </c>
      <c r="E137" s="38">
        <f t="shared" si="161"/>
        <v>0.13819444444444443</v>
      </c>
      <c r="F137" s="38">
        <f t="shared" si="161"/>
        <v>0.15902777777777777</v>
      </c>
      <c r="G137" s="38">
        <f t="shared" si="161"/>
        <v>0.17986111111111111</v>
      </c>
      <c r="H137" s="38">
        <f t="shared" si="161"/>
        <v>0.20069444444444445</v>
      </c>
      <c r="I137" s="38">
        <f t="shared" si="161"/>
        <v>0.2215277777777778</v>
      </c>
      <c r="J137" s="38">
        <f t="shared" si="161"/>
        <v>0.24236111111111114</v>
      </c>
      <c r="K137" s="38">
        <f t="shared" si="161"/>
        <v>0.2631944444444444</v>
      </c>
      <c r="L137" s="38">
        <f t="shared" si="161"/>
        <v>0.28402777777777771</v>
      </c>
      <c r="M137" s="38">
        <f t="shared" si="161"/>
        <v>0.30486111111111103</v>
      </c>
      <c r="N137" s="38">
        <f t="shared" si="161"/>
        <v>0.32569444444444434</v>
      </c>
      <c r="O137" s="38">
        <f t="shared" si="161"/>
        <v>0.34652777777777766</v>
      </c>
      <c r="P137" s="38">
        <f t="shared" si="161"/>
        <v>0.36736111111111097</v>
      </c>
      <c r="Q137" s="38">
        <f t="shared" si="161"/>
        <v>0.38819444444444429</v>
      </c>
      <c r="R137" s="38">
        <f>MOD(R136+TIME(0,5,0),1)</f>
        <v>0.4090277777777776</v>
      </c>
      <c r="S137" s="3"/>
    </row>
    <row r="138" spans="1:19" ht="15" customHeight="1" x14ac:dyDescent="0.2">
      <c r="A138" s="23" t="s">
        <v>32</v>
      </c>
      <c r="B138" s="38">
        <f t="shared" ref="B138:Q138" si="162">MOD(B137+TIME(0,4,0),1)</f>
        <v>7.8472222222222221E-2</v>
      </c>
      <c r="C138" s="38">
        <f t="shared" si="162"/>
        <v>9.930555555555555E-2</v>
      </c>
      <c r="D138" s="38">
        <f t="shared" si="162"/>
        <v>0.12013888888888888</v>
      </c>
      <c r="E138" s="38">
        <f t="shared" si="162"/>
        <v>0.14097222222222219</v>
      </c>
      <c r="F138" s="38">
        <f t="shared" si="162"/>
        <v>0.16180555555555554</v>
      </c>
      <c r="G138" s="38">
        <f t="shared" si="162"/>
        <v>0.18263888888888888</v>
      </c>
      <c r="H138" s="38">
        <f t="shared" si="162"/>
        <v>0.20347222222222222</v>
      </c>
      <c r="I138" s="38">
        <f t="shared" si="162"/>
        <v>0.22430555555555556</v>
      </c>
      <c r="J138" s="38">
        <f t="shared" si="162"/>
        <v>0.24513888888888891</v>
      </c>
      <c r="K138" s="38">
        <f t="shared" si="162"/>
        <v>0.26597222222222217</v>
      </c>
      <c r="L138" s="38">
        <f t="shared" si="162"/>
        <v>0.28680555555555548</v>
      </c>
      <c r="M138" s="38">
        <f t="shared" si="162"/>
        <v>0.3076388888888888</v>
      </c>
      <c r="N138" s="38">
        <f t="shared" si="162"/>
        <v>0.32847222222222211</v>
      </c>
      <c r="O138" s="38">
        <f t="shared" si="162"/>
        <v>0.34930555555555542</v>
      </c>
      <c r="P138" s="38">
        <f t="shared" si="162"/>
        <v>0.37013888888888874</v>
      </c>
      <c r="Q138" s="38">
        <f t="shared" si="162"/>
        <v>0.39097222222222205</v>
      </c>
      <c r="R138" s="38">
        <f>MOD(R137+TIME(0,4,0),1)</f>
        <v>0.41180555555555537</v>
      </c>
      <c r="S138" s="3"/>
    </row>
    <row r="139" spans="1:19" ht="15" customHeight="1" x14ac:dyDescent="0.2">
      <c r="A139" s="23" t="s">
        <v>27</v>
      </c>
      <c r="B139" s="38">
        <f t="shared" ref="B139:Q139" si="163">MOD(B138+TIME(0,6,0),1)</f>
        <v>8.2638888888888887E-2</v>
      </c>
      <c r="C139" s="38">
        <f t="shared" si="163"/>
        <v>0.10347222222222222</v>
      </c>
      <c r="D139" s="38">
        <f t="shared" si="163"/>
        <v>0.12430555555555554</v>
      </c>
      <c r="E139" s="38">
        <f t="shared" si="163"/>
        <v>0.14513888888888887</v>
      </c>
      <c r="F139" s="38">
        <f t="shared" si="163"/>
        <v>0.16597222222222222</v>
      </c>
      <c r="G139" s="38">
        <f t="shared" si="163"/>
        <v>0.18680555555555556</v>
      </c>
      <c r="H139" s="38">
        <f t="shared" si="163"/>
        <v>0.2076388888888889</v>
      </c>
      <c r="I139" s="38">
        <f t="shared" si="163"/>
        <v>0.22847222222222224</v>
      </c>
      <c r="J139" s="38">
        <f t="shared" si="163"/>
        <v>0.24930555555555559</v>
      </c>
      <c r="K139" s="38">
        <f t="shared" si="163"/>
        <v>0.27013888888888882</v>
      </c>
      <c r="L139" s="38">
        <f t="shared" si="163"/>
        <v>0.29097222222222213</v>
      </c>
      <c r="M139" s="38">
        <f t="shared" si="163"/>
        <v>0.31180555555555545</v>
      </c>
      <c r="N139" s="38">
        <f t="shared" si="163"/>
        <v>0.33263888888888876</v>
      </c>
      <c r="O139" s="38">
        <f t="shared" si="163"/>
        <v>0.35347222222222208</v>
      </c>
      <c r="P139" s="38">
        <f t="shared" si="163"/>
        <v>0.37430555555555539</v>
      </c>
      <c r="Q139" s="38">
        <f t="shared" si="163"/>
        <v>0.39513888888888871</v>
      </c>
      <c r="R139" s="38">
        <f>MOD(R138+TIME(0,6,0),1)</f>
        <v>0.41597222222222202</v>
      </c>
      <c r="S139" s="3"/>
    </row>
    <row r="140" spans="1:19" ht="15" customHeight="1" x14ac:dyDescent="0.2">
      <c r="A140" s="23" t="s">
        <v>33</v>
      </c>
      <c r="B140" s="38">
        <f t="shared" ref="B140:Q140" si="164">MOD(B139+TIME(0,8,0),1)</f>
        <v>8.8194444444444436E-2</v>
      </c>
      <c r="C140" s="38">
        <f t="shared" si="164"/>
        <v>0.10902777777777777</v>
      </c>
      <c r="D140" s="38">
        <f t="shared" si="164"/>
        <v>0.12986111111111109</v>
      </c>
      <c r="E140" s="38">
        <f t="shared" si="164"/>
        <v>0.15069444444444444</v>
      </c>
      <c r="F140" s="38">
        <f t="shared" si="164"/>
        <v>0.17152777777777778</v>
      </c>
      <c r="G140" s="38">
        <f t="shared" si="164"/>
        <v>0.19236111111111112</v>
      </c>
      <c r="H140" s="38">
        <f t="shared" si="164"/>
        <v>0.21319444444444446</v>
      </c>
      <c r="I140" s="38">
        <f t="shared" si="164"/>
        <v>0.23402777777777781</v>
      </c>
      <c r="J140" s="38">
        <f t="shared" si="164"/>
        <v>0.25486111111111115</v>
      </c>
      <c r="K140" s="38">
        <f t="shared" si="164"/>
        <v>0.27569444444444435</v>
      </c>
      <c r="L140" s="38">
        <f t="shared" si="164"/>
        <v>0.29652777777777767</v>
      </c>
      <c r="M140" s="38">
        <f t="shared" si="164"/>
        <v>0.31736111111111098</v>
      </c>
      <c r="N140" s="38">
        <f t="shared" si="164"/>
        <v>0.3381944444444443</v>
      </c>
      <c r="O140" s="38">
        <f t="shared" si="164"/>
        <v>0.35902777777777761</v>
      </c>
      <c r="P140" s="38">
        <f t="shared" si="164"/>
        <v>0.37986111111111093</v>
      </c>
      <c r="Q140" s="38">
        <f t="shared" si="164"/>
        <v>0.40069444444444424</v>
      </c>
      <c r="R140" s="38">
        <f>MOD(R139+TIME(0,8,0),1)</f>
        <v>0.42152777777777756</v>
      </c>
      <c r="S140" s="3"/>
    </row>
    <row r="141" spans="1:19" ht="15" customHeight="1" x14ac:dyDescent="0.2">
      <c r="A141" s="23" t="s">
        <v>34</v>
      </c>
      <c r="B141" s="38">
        <f t="shared" ref="B141:Q141" si="165">MOD(B140+TIME(0,5,0),1)</f>
        <v>9.166666666666666E-2</v>
      </c>
      <c r="C141" s="38">
        <f t="shared" si="165"/>
        <v>0.11249999999999999</v>
      </c>
      <c r="D141" s="38">
        <f t="shared" si="165"/>
        <v>0.1333333333333333</v>
      </c>
      <c r="E141" s="38">
        <f t="shared" si="165"/>
        <v>0.15416666666666665</v>
      </c>
      <c r="F141" s="38">
        <f t="shared" si="165"/>
        <v>0.17499999999999999</v>
      </c>
      <c r="G141" s="38">
        <f t="shared" si="165"/>
        <v>0.19583333333333333</v>
      </c>
      <c r="H141" s="38">
        <f t="shared" si="165"/>
        <v>0.21666666666666667</v>
      </c>
      <c r="I141" s="38">
        <f t="shared" si="165"/>
        <v>0.23750000000000002</v>
      </c>
      <c r="J141" s="38">
        <f t="shared" si="165"/>
        <v>0.25833333333333336</v>
      </c>
      <c r="K141" s="38">
        <f t="shared" si="165"/>
        <v>0.27916666666666656</v>
      </c>
      <c r="L141" s="38">
        <f t="shared" si="165"/>
        <v>0.29999999999999988</v>
      </c>
      <c r="M141" s="38">
        <f t="shared" si="165"/>
        <v>0.32083333333333319</v>
      </c>
      <c r="N141" s="38">
        <f t="shared" si="165"/>
        <v>0.34166666666666651</v>
      </c>
      <c r="O141" s="38">
        <f t="shared" si="165"/>
        <v>0.36249999999999982</v>
      </c>
      <c r="P141" s="38">
        <f t="shared" si="165"/>
        <v>0.38333333333333314</v>
      </c>
      <c r="Q141" s="38">
        <f t="shared" si="165"/>
        <v>0.40416666666666645</v>
      </c>
      <c r="R141" s="38">
        <f>MOD(R140+TIME(0,5,0),1)</f>
        <v>0.42499999999999977</v>
      </c>
      <c r="S141" s="3"/>
    </row>
    <row r="142" spans="1:19" ht="15" customHeight="1" x14ac:dyDescent="0.2">
      <c r="A142" s="23" t="s">
        <v>35</v>
      </c>
      <c r="B142" s="38">
        <f t="shared" ref="B142:Q142" si="166">MOD(B141+TIME(0,4,0),1)</f>
        <v>9.4444444444444442E-2</v>
      </c>
      <c r="C142" s="38">
        <f t="shared" si="166"/>
        <v>0.11527777777777777</v>
      </c>
      <c r="D142" s="38">
        <f t="shared" si="166"/>
        <v>0.13611111111111107</v>
      </c>
      <c r="E142" s="38">
        <f t="shared" si="166"/>
        <v>0.15694444444444441</v>
      </c>
      <c r="F142" s="38">
        <f t="shared" si="166"/>
        <v>0.17777777777777776</v>
      </c>
      <c r="G142" s="38">
        <f t="shared" si="166"/>
        <v>0.1986111111111111</v>
      </c>
      <c r="H142" s="38">
        <f t="shared" si="166"/>
        <v>0.21944444444444444</v>
      </c>
      <c r="I142" s="38">
        <f t="shared" si="166"/>
        <v>0.24027777777777778</v>
      </c>
      <c r="J142" s="38">
        <f t="shared" si="166"/>
        <v>0.26111111111111113</v>
      </c>
      <c r="K142" s="38">
        <f t="shared" si="166"/>
        <v>0.28194444444444433</v>
      </c>
      <c r="L142" s="38">
        <f t="shared" si="166"/>
        <v>0.30277777777777765</v>
      </c>
      <c r="M142" s="38">
        <f t="shared" si="166"/>
        <v>0.32361111111111096</v>
      </c>
      <c r="N142" s="38">
        <f t="shared" si="166"/>
        <v>0.34444444444444428</v>
      </c>
      <c r="O142" s="38">
        <f t="shared" si="166"/>
        <v>0.36527777777777759</v>
      </c>
      <c r="P142" s="38">
        <f t="shared" si="166"/>
        <v>0.38611111111111091</v>
      </c>
      <c r="Q142" s="38">
        <f t="shared" si="166"/>
        <v>0.40694444444444422</v>
      </c>
      <c r="R142" s="38">
        <f>MOD(R141+TIME(0,4,0),1)</f>
        <v>0.42777777777777753</v>
      </c>
      <c r="S142" s="3"/>
    </row>
    <row r="143" spans="1:19" ht="15" customHeight="1" x14ac:dyDescent="0.2">
      <c r="A143" s="39" t="s">
        <v>28</v>
      </c>
      <c r="B143" s="38">
        <f t="shared" ref="B143:Q143" si="167">MOD(B142+TIME(0,7,0),1)</f>
        <v>9.930555555555555E-2</v>
      </c>
      <c r="C143" s="38">
        <f t="shared" si="167"/>
        <v>0.12013888888888888</v>
      </c>
      <c r="D143" s="38">
        <f t="shared" si="167"/>
        <v>0.14097222222222219</v>
      </c>
      <c r="E143" s="38">
        <f t="shared" si="167"/>
        <v>0.16180555555555554</v>
      </c>
      <c r="F143" s="38">
        <f t="shared" si="167"/>
        <v>0.18263888888888888</v>
      </c>
      <c r="G143" s="38">
        <f t="shared" si="167"/>
        <v>0.20347222222222222</v>
      </c>
      <c r="H143" s="38">
        <f t="shared" si="167"/>
        <v>0.22430555555555556</v>
      </c>
      <c r="I143" s="38">
        <f t="shared" si="167"/>
        <v>0.24513888888888891</v>
      </c>
      <c r="J143" s="38">
        <f t="shared" si="167"/>
        <v>0.26597222222222222</v>
      </c>
      <c r="K143" s="38">
        <f t="shared" si="167"/>
        <v>0.28680555555555542</v>
      </c>
      <c r="L143" s="38">
        <f t="shared" si="167"/>
        <v>0.30763888888888874</v>
      </c>
      <c r="M143" s="38">
        <f t="shared" si="167"/>
        <v>0.32847222222222205</v>
      </c>
      <c r="N143" s="38">
        <f t="shared" si="167"/>
        <v>0.34930555555555537</v>
      </c>
      <c r="O143" s="38">
        <f t="shared" si="167"/>
        <v>0.37013888888888868</v>
      </c>
      <c r="P143" s="38">
        <f t="shared" si="167"/>
        <v>0.390972222222222</v>
      </c>
      <c r="Q143" s="38">
        <f t="shared" si="167"/>
        <v>0.41180555555555531</v>
      </c>
      <c r="R143" s="38">
        <f>MOD(R142+TIME(0,7,0),1)</f>
        <v>0.43263888888888863</v>
      </c>
      <c r="S143" s="3"/>
    </row>
    <row r="144" spans="1:19" ht="15" customHeight="1" x14ac:dyDescent="0.2">
      <c r="A144" s="23" t="s">
        <v>36</v>
      </c>
      <c r="B144" s="38">
        <f t="shared" ref="B144:Q145" si="168">MOD(B143+TIME(0,12,0),1)</f>
        <v>0.10763888888888888</v>
      </c>
      <c r="C144" s="38">
        <f t="shared" si="168"/>
        <v>0.12847222222222221</v>
      </c>
      <c r="D144" s="38">
        <f t="shared" si="168"/>
        <v>0.14930555555555552</v>
      </c>
      <c r="E144" s="38">
        <f t="shared" si="168"/>
        <v>0.17013888888888887</v>
      </c>
      <c r="F144" s="38">
        <f t="shared" si="168"/>
        <v>0.19097222222222221</v>
      </c>
      <c r="G144" s="38">
        <f t="shared" si="168"/>
        <v>0.21180555555555555</v>
      </c>
      <c r="H144" s="38">
        <f t="shared" si="168"/>
        <v>0.2326388888888889</v>
      </c>
      <c r="I144" s="38">
        <f t="shared" si="168"/>
        <v>0.25347222222222227</v>
      </c>
      <c r="J144" s="38">
        <f t="shared" si="168"/>
        <v>0.27430555555555558</v>
      </c>
      <c r="K144" s="38">
        <f t="shared" si="168"/>
        <v>0.29513888888888878</v>
      </c>
      <c r="L144" s="38">
        <f t="shared" si="168"/>
        <v>0.3159722222222221</v>
      </c>
      <c r="M144" s="38">
        <f t="shared" si="168"/>
        <v>0.33680555555555541</v>
      </c>
      <c r="N144" s="38">
        <f t="shared" si="168"/>
        <v>0.35763888888888873</v>
      </c>
      <c r="O144" s="38">
        <f t="shared" si="168"/>
        <v>0.37847222222222204</v>
      </c>
      <c r="P144" s="38">
        <f t="shared" si="168"/>
        <v>0.39930555555555536</v>
      </c>
      <c r="Q144" s="38">
        <f t="shared" si="168"/>
        <v>0.42013888888888867</v>
      </c>
      <c r="R144" s="38">
        <f>MOD(R143+TIME(0,12,0),1)</f>
        <v>0.44097222222222199</v>
      </c>
      <c r="S144" s="3"/>
    </row>
    <row r="145" spans="1:19" ht="15" customHeight="1" x14ac:dyDescent="0.2">
      <c r="A145" s="23" t="s">
        <v>37</v>
      </c>
      <c r="B145" s="38">
        <f t="shared" si="168"/>
        <v>0.11597222222222221</v>
      </c>
      <c r="C145" s="38">
        <f t="shared" si="168"/>
        <v>0.13680555555555554</v>
      </c>
      <c r="D145" s="38">
        <f t="shared" si="168"/>
        <v>0.15763888888888886</v>
      </c>
      <c r="E145" s="38">
        <f t="shared" si="168"/>
        <v>0.1784722222222222</v>
      </c>
      <c r="F145" s="38">
        <f t="shared" si="168"/>
        <v>0.19930555555555554</v>
      </c>
      <c r="G145" s="38">
        <f t="shared" si="168"/>
        <v>0.22013888888888888</v>
      </c>
      <c r="H145" s="38">
        <f t="shared" si="168"/>
        <v>0.24097222222222223</v>
      </c>
      <c r="I145" s="38">
        <f t="shared" si="168"/>
        <v>0.26180555555555562</v>
      </c>
      <c r="J145" s="38">
        <f t="shared" si="168"/>
        <v>0.28263888888888894</v>
      </c>
      <c r="K145" s="38">
        <f t="shared" si="168"/>
        <v>0.30347222222222214</v>
      </c>
      <c r="L145" s="38">
        <f t="shared" si="168"/>
        <v>0.32430555555555546</v>
      </c>
      <c r="M145" s="38">
        <f t="shared" si="168"/>
        <v>0.34513888888888877</v>
      </c>
      <c r="N145" s="38">
        <f t="shared" si="168"/>
        <v>0.36597222222222209</v>
      </c>
      <c r="O145" s="38">
        <f t="shared" si="168"/>
        <v>0.3868055555555554</v>
      </c>
      <c r="P145" s="38">
        <f t="shared" si="168"/>
        <v>0.40763888888888872</v>
      </c>
      <c r="Q145" s="38">
        <f t="shared" si="168"/>
        <v>0.42847222222222203</v>
      </c>
      <c r="R145" s="38">
        <f>MOD(R144+TIME(0,12,0),1)</f>
        <v>0.44930555555555535</v>
      </c>
      <c r="S145" s="3"/>
    </row>
    <row r="146" spans="1:19" ht="15" customHeight="1" x14ac:dyDescent="0.2">
      <c r="A146" s="23" t="s">
        <v>29</v>
      </c>
      <c r="B146" s="38">
        <f t="shared" ref="B146:Q146" si="169">MOD(B145+TIME(0,6,0),1)</f>
        <v>0.12013888888888888</v>
      </c>
      <c r="C146" s="38">
        <f t="shared" si="169"/>
        <v>0.14097222222222222</v>
      </c>
      <c r="D146" s="38">
        <f t="shared" si="169"/>
        <v>0.16180555555555554</v>
      </c>
      <c r="E146" s="38">
        <f t="shared" si="169"/>
        <v>0.18263888888888888</v>
      </c>
      <c r="F146" s="38">
        <f t="shared" si="169"/>
        <v>0.20347222222222222</v>
      </c>
      <c r="G146" s="38">
        <f t="shared" si="169"/>
        <v>0.22430555555555556</v>
      </c>
      <c r="H146" s="38">
        <f t="shared" si="169"/>
        <v>0.24513888888888891</v>
      </c>
      <c r="I146" s="38">
        <f t="shared" si="169"/>
        <v>0.26597222222222228</v>
      </c>
      <c r="J146" s="38">
        <f t="shared" si="169"/>
        <v>0.28680555555555559</v>
      </c>
      <c r="K146" s="38">
        <f t="shared" si="169"/>
        <v>0.3076388888888888</v>
      </c>
      <c r="L146" s="38">
        <f t="shared" si="169"/>
        <v>0.32847222222222211</v>
      </c>
      <c r="M146" s="38">
        <f t="shared" si="169"/>
        <v>0.34930555555555542</v>
      </c>
      <c r="N146" s="38">
        <f t="shared" si="169"/>
        <v>0.37013888888888874</v>
      </c>
      <c r="O146" s="38">
        <f t="shared" si="169"/>
        <v>0.39097222222222205</v>
      </c>
      <c r="P146" s="38">
        <f t="shared" si="169"/>
        <v>0.41180555555555537</v>
      </c>
      <c r="Q146" s="38">
        <f t="shared" si="169"/>
        <v>0.43263888888888868</v>
      </c>
      <c r="R146" s="38">
        <f>MOD(R145+TIME(0,6,0),1)</f>
        <v>0.453472222222222</v>
      </c>
      <c r="S146" s="3"/>
    </row>
    <row r="147" spans="1:19" ht="15" customHeight="1" x14ac:dyDescent="0.2">
      <c r="A147" s="23" t="s">
        <v>38</v>
      </c>
      <c r="B147" s="38">
        <f t="shared" ref="B147:Q147" si="170">MOD(B146+TIME(0,9,0),1)</f>
        <v>0.12638888888888888</v>
      </c>
      <c r="C147" s="38">
        <f t="shared" si="170"/>
        <v>0.14722222222222223</v>
      </c>
      <c r="D147" s="38">
        <f t="shared" si="170"/>
        <v>0.16805555555555554</v>
      </c>
      <c r="E147" s="38">
        <f t="shared" si="170"/>
        <v>0.18888888888888888</v>
      </c>
      <c r="F147" s="38">
        <f t="shared" si="170"/>
        <v>0.20972222222222223</v>
      </c>
      <c r="G147" s="38">
        <f t="shared" si="170"/>
        <v>0.23055555555555557</v>
      </c>
      <c r="H147" s="38">
        <f t="shared" si="170"/>
        <v>0.25138888888888888</v>
      </c>
      <c r="I147" s="38">
        <f t="shared" si="170"/>
        <v>0.27222222222222225</v>
      </c>
      <c r="J147" s="38">
        <f t="shared" si="170"/>
        <v>0.29305555555555557</v>
      </c>
      <c r="K147" s="38">
        <f t="shared" si="170"/>
        <v>0.31388888888888877</v>
      </c>
      <c r="L147" s="38">
        <f t="shared" si="170"/>
        <v>0.33472222222222209</v>
      </c>
      <c r="M147" s="38">
        <f t="shared" si="170"/>
        <v>0.3555555555555554</v>
      </c>
      <c r="N147" s="38">
        <f t="shared" si="170"/>
        <v>0.37638888888888872</v>
      </c>
      <c r="O147" s="38">
        <f t="shared" si="170"/>
        <v>0.39722222222222203</v>
      </c>
      <c r="P147" s="38">
        <f t="shared" si="170"/>
        <v>0.41805555555555535</v>
      </c>
      <c r="Q147" s="38">
        <f t="shared" si="170"/>
        <v>0.43888888888888866</v>
      </c>
      <c r="R147" s="38">
        <f>MOD(R146+TIME(0,9,0),1)</f>
        <v>0.45972222222222198</v>
      </c>
      <c r="S147" s="3"/>
    </row>
    <row r="148" spans="1:19" ht="15" customHeight="1" x14ac:dyDescent="0.2">
      <c r="A148" s="23" t="s">
        <v>39</v>
      </c>
      <c r="B148" s="38">
        <f t="shared" ref="B148:Q148" si="171">MOD(B147+TIME(0,11,0),1)</f>
        <v>0.13402777777777777</v>
      </c>
      <c r="C148" s="38">
        <f t="shared" si="171"/>
        <v>0.15486111111111112</v>
      </c>
      <c r="D148" s="38">
        <f t="shared" si="171"/>
        <v>0.17569444444444443</v>
      </c>
      <c r="E148" s="38">
        <f t="shared" si="171"/>
        <v>0.19652777777777777</v>
      </c>
      <c r="F148" s="38">
        <f t="shared" si="171"/>
        <v>0.21736111111111112</v>
      </c>
      <c r="G148" s="38">
        <f t="shared" si="171"/>
        <v>0.23819444444444446</v>
      </c>
      <c r="H148" s="38">
        <f t="shared" si="171"/>
        <v>0.25902777777777775</v>
      </c>
      <c r="I148" s="38">
        <f t="shared" si="171"/>
        <v>0.27986111111111112</v>
      </c>
      <c r="J148" s="38">
        <f t="shared" si="171"/>
        <v>0.30069444444444443</v>
      </c>
      <c r="K148" s="38">
        <f t="shared" si="171"/>
        <v>0.32152777777777763</v>
      </c>
      <c r="L148" s="38">
        <f t="shared" si="171"/>
        <v>0.34236111111111095</v>
      </c>
      <c r="M148" s="38">
        <f t="shared" si="171"/>
        <v>0.36319444444444426</v>
      </c>
      <c r="N148" s="38">
        <f t="shared" si="171"/>
        <v>0.38402777777777758</v>
      </c>
      <c r="O148" s="38">
        <f t="shared" si="171"/>
        <v>0.40486111111111089</v>
      </c>
      <c r="P148" s="38">
        <f t="shared" si="171"/>
        <v>0.42569444444444421</v>
      </c>
      <c r="Q148" s="38">
        <f t="shared" si="171"/>
        <v>0.44652777777777752</v>
      </c>
      <c r="R148" s="38">
        <f>MOD(R147+TIME(0,11,0),1)</f>
        <v>0.46736111111111084</v>
      </c>
      <c r="S148" s="3"/>
    </row>
    <row r="149" spans="1:19" ht="15" customHeight="1" x14ac:dyDescent="0.2">
      <c r="A149" s="36" t="s">
        <v>3</v>
      </c>
      <c r="B149" s="15">
        <f t="shared" ref="B149:Q149" si="172">MOD(B148+TIME(0,13,0),1)</f>
        <v>0.14305555555555555</v>
      </c>
      <c r="C149" s="15">
        <f t="shared" si="172"/>
        <v>0.16388888888888889</v>
      </c>
      <c r="D149" s="15">
        <f t="shared" si="172"/>
        <v>0.1847222222222222</v>
      </c>
      <c r="E149" s="15">
        <f t="shared" si="172"/>
        <v>0.20555555555555555</v>
      </c>
      <c r="F149" s="15">
        <f t="shared" si="172"/>
        <v>0.22638888888888889</v>
      </c>
      <c r="G149" s="15">
        <f t="shared" si="172"/>
        <v>0.24722222222222223</v>
      </c>
      <c r="H149" s="15">
        <f t="shared" si="172"/>
        <v>0.26805555555555555</v>
      </c>
      <c r="I149" s="15">
        <f t="shared" si="172"/>
        <v>0.28888888888888892</v>
      </c>
      <c r="J149" s="15">
        <f t="shared" si="172"/>
        <v>0.30972222222222223</v>
      </c>
      <c r="K149" s="15">
        <f t="shared" si="172"/>
        <v>0.33055555555555544</v>
      </c>
      <c r="L149" s="15">
        <f t="shared" si="172"/>
        <v>0.35138888888888875</v>
      </c>
      <c r="M149" s="15">
        <f t="shared" si="172"/>
        <v>0.37222222222222207</v>
      </c>
      <c r="N149" s="15">
        <f t="shared" si="172"/>
        <v>0.39305555555555538</v>
      </c>
      <c r="O149" s="15">
        <f t="shared" si="172"/>
        <v>0.4138888888888887</v>
      </c>
      <c r="P149" s="15">
        <f t="shared" si="172"/>
        <v>0.43472222222222201</v>
      </c>
      <c r="Q149" s="15">
        <f t="shared" si="172"/>
        <v>0.45555555555555532</v>
      </c>
      <c r="R149" s="15">
        <f>MOD(R148+TIME(0,13,0),1)</f>
        <v>0.47638888888888864</v>
      </c>
      <c r="S149" s="3"/>
    </row>
    <row r="150" spans="1:19" ht="15" hidden="1" customHeight="1" x14ac:dyDescent="0.2">
      <c r="A150" s="27"/>
      <c r="B150" s="8"/>
      <c r="C150" s="8">
        <f>MOD(C134-B134,1)</f>
        <v>2.0833333333333329E-2</v>
      </c>
      <c r="D150" s="8">
        <f t="shared" ref="D150:R150" si="173">MOD(D134-C134,1)</f>
        <v>2.0833333333333329E-2</v>
      </c>
      <c r="E150" s="8">
        <f t="shared" si="173"/>
        <v>2.0833333333333329E-2</v>
      </c>
      <c r="F150" s="8">
        <f t="shared" si="173"/>
        <v>2.0833333333333329E-2</v>
      </c>
      <c r="G150" s="8">
        <f t="shared" si="173"/>
        <v>2.0833333333333343E-2</v>
      </c>
      <c r="H150" s="8">
        <f t="shared" si="173"/>
        <v>2.0833333333333343E-2</v>
      </c>
      <c r="I150" s="8">
        <f t="shared" si="173"/>
        <v>2.0833333333333343E-2</v>
      </c>
      <c r="J150" s="8">
        <f t="shared" si="173"/>
        <v>2.0833333333333343E-2</v>
      </c>
      <c r="K150" s="8">
        <f t="shared" si="173"/>
        <v>2.0833333333333315E-2</v>
      </c>
      <c r="L150" s="8">
        <f t="shared" si="173"/>
        <v>2.0833333333333315E-2</v>
      </c>
      <c r="M150" s="8">
        <f t="shared" si="173"/>
        <v>2.0833333333333315E-2</v>
      </c>
      <c r="N150" s="8">
        <f t="shared" si="173"/>
        <v>2.0833333333333315E-2</v>
      </c>
      <c r="O150" s="8">
        <f t="shared" si="173"/>
        <v>2.0833333333333315E-2</v>
      </c>
      <c r="P150" s="8">
        <f t="shared" si="173"/>
        <v>2.0833333333333315E-2</v>
      </c>
      <c r="Q150" s="8">
        <f t="shared" si="173"/>
        <v>2.0833333333333315E-2</v>
      </c>
      <c r="R150" s="8">
        <f t="shared" si="173"/>
        <v>2.0833333333333315E-2</v>
      </c>
      <c r="S150" s="3"/>
    </row>
    <row r="151" spans="1:19" ht="15" hidden="1" customHeight="1" x14ac:dyDescent="0.2">
      <c r="A151" s="27"/>
      <c r="B151" s="8">
        <f>MOD(B149-B139,1)</f>
        <v>6.041666666666666E-2</v>
      </c>
      <c r="C151" s="8">
        <f>MOD(C149-C134,1)</f>
        <v>8.0555555555555561E-2</v>
      </c>
      <c r="D151" s="8">
        <f t="shared" ref="D151:R151" si="174">MOD(D149-D134,1)</f>
        <v>8.0555555555555547E-2</v>
      </c>
      <c r="E151" s="8">
        <f t="shared" si="174"/>
        <v>8.0555555555555561E-2</v>
      </c>
      <c r="F151" s="8">
        <f t="shared" si="174"/>
        <v>8.0555555555555575E-2</v>
      </c>
      <c r="G151" s="8">
        <f t="shared" si="174"/>
        <v>8.0555555555555575E-2</v>
      </c>
      <c r="H151" s="8">
        <f t="shared" si="174"/>
        <v>8.0555555555555547E-2</v>
      </c>
      <c r="I151" s="8">
        <f t="shared" si="174"/>
        <v>8.0555555555555575E-2</v>
      </c>
      <c r="J151" s="8">
        <f t="shared" si="174"/>
        <v>8.0555555555555547E-2</v>
      </c>
      <c r="K151" s="8">
        <f t="shared" si="174"/>
        <v>8.0555555555555436E-2</v>
      </c>
      <c r="L151" s="8">
        <f t="shared" si="174"/>
        <v>8.0555555555555436E-2</v>
      </c>
      <c r="M151" s="8">
        <f t="shared" si="174"/>
        <v>8.0555555555555436E-2</v>
      </c>
      <c r="N151" s="8">
        <f t="shared" si="174"/>
        <v>8.0555555555555436E-2</v>
      </c>
      <c r="O151" s="8">
        <f t="shared" si="174"/>
        <v>8.0555555555555436E-2</v>
      </c>
      <c r="P151" s="8">
        <f t="shared" si="174"/>
        <v>8.0555555555555436E-2</v>
      </c>
      <c r="Q151" s="8">
        <f t="shared" si="174"/>
        <v>8.0555555555555436E-2</v>
      </c>
      <c r="R151" s="8">
        <f t="shared" si="174"/>
        <v>8.0555555555555436E-2</v>
      </c>
      <c r="S151" s="3"/>
    </row>
    <row r="152" spans="1:19" ht="30" customHeight="1" x14ac:dyDescent="0.2">
      <c r="A152" s="2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3"/>
    </row>
    <row r="153" spans="1:19" s="16" customFormat="1" ht="15" customHeight="1" x14ac:dyDescent="0.2">
      <c r="A153" s="19" t="s">
        <v>63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18"/>
    </row>
    <row r="154" spans="1:19" ht="15" customHeight="1" x14ac:dyDescent="0.2">
      <c r="A154" s="22" t="s">
        <v>70</v>
      </c>
      <c r="B154" s="21">
        <v>0.41666666666666652</v>
      </c>
      <c r="C154" s="21">
        <v>0.43749999999999983</v>
      </c>
      <c r="D154" s="21">
        <v>0.45833333333333315</v>
      </c>
      <c r="E154" s="21">
        <v>0.47916666666666646</v>
      </c>
      <c r="F154" s="21">
        <v>0.49999999999999978</v>
      </c>
      <c r="G154" s="21">
        <v>0.52083333333333315</v>
      </c>
      <c r="H154" s="21">
        <v>0.54166666666666652</v>
      </c>
      <c r="I154" s="21">
        <v>0.56249999999999989</v>
      </c>
      <c r="J154" s="21">
        <v>0.58333333333333326</v>
      </c>
      <c r="K154" s="21">
        <v>0.60416666666666663</v>
      </c>
      <c r="L154" s="21">
        <v>0.625</v>
      </c>
      <c r="M154" s="21">
        <v>0.64583333333333337</v>
      </c>
      <c r="N154" s="21">
        <v>0.66666666666666674</v>
      </c>
      <c r="O154" s="21">
        <v>0.68750000000000011</v>
      </c>
      <c r="P154" s="21">
        <v>0.70833333333333348</v>
      </c>
      <c r="Q154" s="21">
        <v>0.72916666666666685</v>
      </c>
      <c r="R154" s="21">
        <v>0.75000000000000022</v>
      </c>
      <c r="S154" s="3"/>
    </row>
    <row r="155" spans="1:19" ht="15" customHeight="1" x14ac:dyDescent="0.2">
      <c r="A155" s="23" t="s">
        <v>25</v>
      </c>
      <c r="B155" s="38">
        <f t="shared" ref="B155:R155" si="175">MOD(B154+TIME(0,6,0),1)</f>
        <v>0.42083333333333317</v>
      </c>
      <c r="C155" s="38">
        <f t="shared" si="175"/>
        <v>0.44166666666666649</v>
      </c>
      <c r="D155" s="38">
        <f t="shared" si="175"/>
        <v>0.4624999999999998</v>
      </c>
      <c r="E155" s="38">
        <f t="shared" si="175"/>
        <v>0.48333333333333311</v>
      </c>
      <c r="F155" s="38">
        <f t="shared" si="175"/>
        <v>0.50416666666666643</v>
      </c>
      <c r="G155" s="38">
        <f t="shared" si="175"/>
        <v>0.5249999999999998</v>
      </c>
      <c r="H155" s="38">
        <f t="shared" si="175"/>
        <v>0.54583333333333317</v>
      </c>
      <c r="I155" s="38">
        <f t="shared" si="175"/>
        <v>0.56666666666666654</v>
      </c>
      <c r="J155" s="38">
        <f t="shared" si="175"/>
        <v>0.58749999999999991</v>
      </c>
      <c r="K155" s="38">
        <f t="shared" si="175"/>
        <v>0.60833333333333328</v>
      </c>
      <c r="L155" s="38">
        <f t="shared" si="175"/>
        <v>0.62916666666666665</v>
      </c>
      <c r="M155" s="38">
        <f t="shared" si="175"/>
        <v>0.65</v>
      </c>
      <c r="N155" s="38">
        <f t="shared" si="175"/>
        <v>0.67083333333333339</v>
      </c>
      <c r="O155" s="38">
        <f t="shared" si="175"/>
        <v>0.69166666666666676</v>
      </c>
      <c r="P155" s="38">
        <f t="shared" si="175"/>
        <v>0.71250000000000013</v>
      </c>
      <c r="Q155" s="38">
        <f t="shared" si="175"/>
        <v>0.7333333333333335</v>
      </c>
      <c r="R155" s="38">
        <f t="shared" si="175"/>
        <v>0.75416666666666687</v>
      </c>
      <c r="S155" s="3"/>
    </row>
    <row r="156" spans="1:19" ht="15" customHeight="1" x14ac:dyDescent="0.2">
      <c r="A156" s="23" t="s">
        <v>26</v>
      </c>
      <c r="B156" s="38">
        <f t="shared" ref="B156:R156" si="176">MOD(B155+TIME(0,8,0),1)</f>
        <v>0.42638888888888871</v>
      </c>
      <c r="C156" s="38">
        <f t="shared" si="176"/>
        <v>0.44722222222222202</v>
      </c>
      <c r="D156" s="38">
        <f t="shared" si="176"/>
        <v>0.46805555555555534</v>
      </c>
      <c r="E156" s="38">
        <f t="shared" si="176"/>
        <v>0.48888888888888865</v>
      </c>
      <c r="F156" s="38">
        <f t="shared" si="176"/>
        <v>0.50972222222222197</v>
      </c>
      <c r="G156" s="38">
        <f t="shared" si="176"/>
        <v>0.53055555555555534</v>
      </c>
      <c r="H156" s="38">
        <f t="shared" si="176"/>
        <v>0.55138888888888871</v>
      </c>
      <c r="I156" s="38">
        <f t="shared" si="176"/>
        <v>0.57222222222222208</v>
      </c>
      <c r="J156" s="38">
        <f t="shared" si="176"/>
        <v>0.59305555555555545</v>
      </c>
      <c r="K156" s="38">
        <f t="shared" si="176"/>
        <v>0.61388888888888882</v>
      </c>
      <c r="L156" s="38">
        <f t="shared" si="176"/>
        <v>0.63472222222222219</v>
      </c>
      <c r="M156" s="38">
        <f t="shared" si="176"/>
        <v>0.65555555555555556</v>
      </c>
      <c r="N156" s="38">
        <f t="shared" si="176"/>
        <v>0.67638888888888893</v>
      </c>
      <c r="O156" s="38">
        <f t="shared" si="176"/>
        <v>0.6972222222222223</v>
      </c>
      <c r="P156" s="38">
        <f t="shared" si="176"/>
        <v>0.71805555555555567</v>
      </c>
      <c r="Q156" s="38">
        <f t="shared" si="176"/>
        <v>0.73888888888888904</v>
      </c>
      <c r="R156" s="38">
        <f t="shared" si="176"/>
        <v>0.75972222222222241</v>
      </c>
      <c r="S156" s="3"/>
    </row>
    <row r="157" spans="1:19" ht="15" customHeight="1" x14ac:dyDescent="0.2">
      <c r="A157" s="23" t="s">
        <v>31</v>
      </c>
      <c r="B157" s="38">
        <f t="shared" ref="B157:R157" si="177">MOD(B156+TIME(0,5,0),1)</f>
        <v>0.42986111111111092</v>
      </c>
      <c r="C157" s="38">
        <f t="shared" si="177"/>
        <v>0.45069444444444423</v>
      </c>
      <c r="D157" s="38">
        <f t="shared" si="177"/>
        <v>0.47152777777777755</v>
      </c>
      <c r="E157" s="38">
        <f t="shared" si="177"/>
        <v>0.49236111111111086</v>
      </c>
      <c r="F157" s="38">
        <f t="shared" si="177"/>
        <v>0.51319444444444418</v>
      </c>
      <c r="G157" s="38">
        <f t="shared" si="177"/>
        <v>0.53402777777777755</v>
      </c>
      <c r="H157" s="38">
        <f t="shared" si="177"/>
        <v>0.55486111111111092</v>
      </c>
      <c r="I157" s="38">
        <f t="shared" si="177"/>
        <v>0.57569444444444429</v>
      </c>
      <c r="J157" s="38">
        <f t="shared" si="177"/>
        <v>0.59652777777777766</v>
      </c>
      <c r="K157" s="38">
        <f t="shared" si="177"/>
        <v>0.61736111111111103</v>
      </c>
      <c r="L157" s="38">
        <f t="shared" si="177"/>
        <v>0.6381944444444444</v>
      </c>
      <c r="M157" s="38">
        <f t="shared" si="177"/>
        <v>0.65902777777777777</v>
      </c>
      <c r="N157" s="38">
        <f t="shared" si="177"/>
        <v>0.67986111111111114</v>
      </c>
      <c r="O157" s="38">
        <f t="shared" si="177"/>
        <v>0.70069444444444451</v>
      </c>
      <c r="P157" s="38">
        <f t="shared" si="177"/>
        <v>0.72152777777777788</v>
      </c>
      <c r="Q157" s="38">
        <f t="shared" si="177"/>
        <v>0.74236111111111125</v>
      </c>
      <c r="R157" s="38">
        <f t="shared" si="177"/>
        <v>0.76319444444444462</v>
      </c>
      <c r="S157" s="3"/>
    </row>
    <row r="158" spans="1:19" ht="15" customHeight="1" x14ac:dyDescent="0.2">
      <c r="A158" s="23" t="s">
        <v>32</v>
      </c>
      <c r="B158" s="38">
        <f t="shared" ref="B158:R158" si="178">MOD(B157+TIME(0,4,0),1)</f>
        <v>0.43263888888888868</v>
      </c>
      <c r="C158" s="38">
        <f t="shared" si="178"/>
        <v>0.453472222222222</v>
      </c>
      <c r="D158" s="38">
        <f t="shared" si="178"/>
        <v>0.47430555555555531</v>
      </c>
      <c r="E158" s="38">
        <f t="shared" si="178"/>
        <v>0.49513888888888863</v>
      </c>
      <c r="F158" s="38">
        <f t="shared" si="178"/>
        <v>0.51597222222222194</v>
      </c>
      <c r="G158" s="38">
        <f t="shared" si="178"/>
        <v>0.53680555555555531</v>
      </c>
      <c r="H158" s="38">
        <f t="shared" si="178"/>
        <v>0.55763888888888868</v>
      </c>
      <c r="I158" s="38">
        <f t="shared" si="178"/>
        <v>0.57847222222222205</v>
      </c>
      <c r="J158" s="38">
        <f t="shared" si="178"/>
        <v>0.59930555555555542</v>
      </c>
      <c r="K158" s="38">
        <f t="shared" si="178"/>
        <v>0.6201388888888888</v>
      </c>
      <c r="L158" s="38">
        <f t="shared" si="178"/>
        <v>0.64097222222222217</v>
      </c>
      <c r="M158" s="38">
        <f t="shared" si="178"/>
        <v>0.66180555555555554</v>
      </c>
      <c r="N158" s="38">
        <f t="shared" si="178"/>
        <v>0.68263888888888891</v>
      </c>
      <c r="O158" s="38">
        <f t="shared" si="178"/>
        <v>0.70347222222222228</v>
      </c>
      <c r="P158" s="38">
        <f t="shared" si="178"/>
        <v>0.72430555555555565</v>
      </c>
      <c r="Q158" s="38">
        <f t="shared" si="178"/>
        <v>0.74513888888888902</v>
      </c>
      <c r="R158" s="38">
        <f t="shared" si="178"/>
        <v>0.76597222222222239</v>
      </c>
      <c r="S158" s="3"/>
    </row>
    <row r="159" spans="1:19" ht="15" customHeight="1" x14ac:dyDescent="0.2">
      <c r="A159" s="23" t="s">
        <v>27</v>
      </c>
      <c r="B159" s="38">
        <f t="shared" ref="B159:R159" si="179">MOD(B158+TIME(0,6,0),1)</f>
        <v>0.43680555555555534</v>
      </c>
      <c r="C159" s="38">
        <f t="shared" si="179"/>
        <v>0.45763888888888865</v>
      </c>
      <c r="D159" s="38">
        <f t="shared" si="179"/>
        <v>0.47847222222222197</v>
      </c>
      <c r="E159" s="38">
        <f t="shared" si="179"/>
        <v>0.49930555555555528</v>
      </c>
      <c r="F159" s="38">
        <f t="shared" si="179"/>
        <v>0.5201388888888886</v>
      </c>
      <c r="G159" s="38">
        <f t="shared" si="179"/>
        <v>0.54097222222222197</v>
      </c>
      <c r="H159" s="38">
        <f t="shared" si="179"/>
        <v>0.56180555555555534</v>
      </c>
      <c r="I159" s="38">
        <f t="shared" si="179"/>
        <v>0.58263888888888871</v>
      </c>
      <c r="J159" s="38">
        <f t="shared" si="179"/>
        <v>0.60347222222222208</v>
      </c>
      <c r="K159" s="38">
        <f t="shared" si="179"/>
        <v>0.62430555555555545</v>
      </c>
      <c r="L159" s="38">
        <f t="shared" si="179"/>
        <v>0.64513888888888882</v>
      </c>
      <c r="M159" s="38">
        <f t="shared" si="179"/>
        <v>0.66597222222222219</v>
      </c>
      <c r="N159" s="38">
        <f t="shared" si="179"/>
        <v>0.68680555555555556</v>
      </c>
      <c r="O159" s="38">
        <f t="shared" si="179"/>
        <v>0.70763888888888893</v>
      </c>
      <c r="P159" s="38">
        <f t="shared" si="179"/>
        <v>0.7284722222222223</v>
      </c>
      <c r="Q159" s="38">
        <f t="shared" si="179"/>
        <v>0.74930555555555567</v>
      </c>
      <c r="R159" s="38">
        <f t="shared" si="179"/>
        <v>0.77013888888888904</v>
      </c>
      <c r="S159" s="3"/>
    </row>
    <row r="160" spans="1:19" ht="15" customHeight="1" x14ac:dyDescent="0.2">
      <c r="A160" s="23" t="s">
        <v>33</v>
      </c>
      <c r="B160" s="38">
        <f t="shared" ref="B160:R160" si="180">MOD(B159+TIME(0,8,0),1)</f>
        <v>0.44236111111111087</v>
      </c>
      <c r="C160" s="38">
        <f t="shared" si="180"/>
        <v>0.46319444444444419</v>
      </c>
      <c r="D160" s="38">
        <f t="shared" si="180"/>
        <v>0.4840277777777775</v>
      </c>
      <c r="E160" s="38">
        <f t="shared" si="180"/>
        <v>0.50486111111111087</v>
      </c>
      <c r="F160" s="38">
        <f t="shared" si="180"/>
        <v>0.52569444444444413</v>
      </c>
      <c r="G160" s="38">
        <f t="shared" si="180"/>
        <v>0.5465277777777775</v>
      </c>
      <c r="H160" s="38">
        <f t="shared" si="180"/>
        <v>0.56736111111111087</v>
      </c>
      <c r="I160" s="38">
        <f t="shared" si="180"/>
        <v>0.58819444444444424</v>
      </c>
      <c r="J160" s="38">
        <f t="shared" si="180"/>
        <v>0.60902777777777761</v>
      </c>
      <c r="K160" s="38">
        <f t="shared" si="180"/>
        <v>0.62986111111111098</v>
      </c>
      <c r="L160" s="38">
        <f t="shared" si="180"/>
        <v>0.65069444444444435</v>
      </c>
      <c r="M160" s="38">
        <f t="shared" si="180"/>
        <v>0.67152777777777772</v>
      </c>
      <c r="N160" s="38">
        <f t="shared" si="180"/>
        <v>0.69236111111111109</v>
      </c>
      <c r="O160" s="38">
        <f t="shared" si="180"/>
        <v>0.71319444444444446</v>
      </c>
      <c r="P160" s="38">
        <f t="shared" si="180"/>
        <v>0.73402777777777783</v>
      </c>
      <c r="Q160" s="38">
        <f t="shared" si="180"/>
        <v>0.7548611111111112</v>
      </c>
      <c r="R160" s="38">
        <f t="shared" si="180"/>
        <v>0.77569444444444458</v>
      </c>
      <c r="S160" s="3"/>
    </row>
    <row r="161" spans="1:19" ht="15" customHeight="1" x14ac:dyDescent="0.2">
      <c r="A161" s="23" t="s">
        <v>34</v>
      </c>
      <c r="B161" s="38">
        <f t="shared" ref="B161:R161" si="181">MOD(B160+TIME(0,5,0),1)</f>
        <v>0.44583333333333308</v>
      </c>
      <c r="C161" s="38">
        <f t="shared" si="181"/>
        <v>0.4666666666666664</v>
      </c>
      <c r="D161" s="38">
        <f t="shared" si="181"/>
        <v>0.48749999999999971</v>
      </c>
      <c r="E161" s="38">
        <f t="shared" si="181"/>
        <v>0.50833333333333308</v>
      </c>
      <c r="F161" s="38">
        <f t="shared" si="181"/>
        <v>0.52916666666666634</v>
      </c>
      <c r="G161" s="38">
        <f t="shared" si="181"/>
        <v>0.54999999999999971</v>
      </c>
      <c r="H161" s="38">
        <f t="shared" si="181"/>
        <v>0.57083333333333308</v>
      </c>
      <c r="I161" s="38">
        <f t="shared" si="181"/>
        <v>0.59166666666666645</v>
      </c>
      <c r="J161" s="38">
        <f t="shared" si="181"/>
        <v>0.61249999999999982</v>
      </c>
      <c r="K161" s="38">
        <f t="shared" si="181"/>
        <v>0.63333333333333319</v>
      </c>
      <c r="L161" s="38">
        <f t="shared" si="181"/>
        <v>0.65416666666666656</v>
      </c>
      <c r="M161" s="38">
        <f t="shared" si="181"/>
        <v>0.67499999999999993</v>
      </c>
      <c r="N161" s="38">
        <f t="shared" si="181"/>
        <v>0.6958333333333333</v>
      </c>
      <c r="O161" s="38">
        <f t="shared" si="181"/>
        <v>0.71666666666666667</v>
      </c>
      <c r="P161" s="38">
        <f t="shared" si="181"/>
        <v>0.73750000000000004</v>
      </c>
      <c r="Q161" s="38">
        <f t="shared" si="181"/>
        <v>0.75833333333333341</v>
      </c>
      <c r="R161" s="38">
        <f t="shared" si="181"/>
        <v>0.77916666666666679</v>
      </c>
      <c r="S161" s="3"/>
    </row>
    <row r="162" spans="1:19" ht="15" customHeight="1" x14ac:dyDescent="0.2">
      <c r="A162" s="23" t="s">
        <v>35</v>
      </c>
      <c r="B162" s="38">
        <f t="shared" ref="B162:R162" si="182">MOD(B161+TIME(0,4,0),1)</f>
        <v>0.44861111111111085</v>
      </c>
      <c r="C162" s="38">
        <f t="shared" si="182"/>
        <v>0.46944444444444416</v>
      </c>
      <c r="D162" s="38">
        <f t="shared" si="182"/>
        <v>0.49027777777777748</v>
      </c>
      <c r="E162" s="38">
        <f t="shared" si="182"/>
        <v>0.51111111111111085</v>
      </c>
      <c r="F162" s="38">
        <f t="shared" si="182"/>
        <v>0.53194444444444411</v>
      </c>
      <c r="G162" s="38">
        <f t="shared" si="182"/>
        <v>0.55277777777777748</v>
      </c>
      <c r="H162" s="38">
        <f t="shared" si="182"/>
        <v>0.57361111111111085</v>
      </c>
      <c r="I162" s="38">
        <f t="shared" si="182"/>
        <v>0.59444444444444422</v>
      </c>
      <c r="J162" s="38">
        <f t="shared" si="182"/>
        <v>0.61527777777777759</v>
      </c>
      <c r="K162" s="38">
        <f t="shared" si="182"/>
        <v>0.63611111111111096</v>
      </c>
      <c r="L162" s="38">
        <f t="shared" si="182"/>
        <v>0.65694444444444433</v>
      </c>
      <c r="M162" s="38">
        <f t="shared" si="182"/>
        <v>0.6777777777777777</v>
      </c>
      <c r="N162" s="38">
        <f t="shared" si="182"/>
        <v>0.69861111111111107</v>
      </c>
      <c r="O162" s="38">
        <f t="shared" si="182"/>
        <v>0.71944444444444444</v>
      </c>
      <c r="P162" s="38">
        <f t="shared" si="182"/>
        <v>0.74027777777777781</v>
      </c>
      <c r="Q162" s="38">
        <f t="shared" si="182"/>
        <v>0.76111111111111118</v>
      </c>
      <c r="R162" s="38">
        <f t="shared" si="182"/>
        <v>0.78194444444444455</v>
      </c>
      <c r="S162" s="3"/>
    </row>
    <row r="163" spans="1:19" ht="15" customHeight="1" x14ac:dyDescent="0.2">
      <c r="A163" s="39" t="s">
        <v>28</v>
      </c>
      <c r="B163" s="38">
        <f t="shared" ref="B163:R163" si="183">MOD(B162+TIME(0,7,0),1)</f>
        <v>0.45347222222222194</v>
      </c>
      <c r="C163" s="38">
        <f t="shared" si="183"/>
        <v>0.47430555555555526</v>
      </c>
      <c r="D163" s="38">
        <f t="shared" si="183"/>
        <v>0.49513888888888857</v>
      </c>
      <c r="E163" s="38">
        <f t="shared" si="183"/>
        <v>0.51597222222222194</v>
      </c>
      <c r="F163" s="38">
        <f t="shared" si="183"/>
        <v>0.5368055555555552</v>
      </c>
      <c r="G163" s="38">
        <f t="shared" si="183"/>
        <v>0.55763888888888857</v>
      </c>
      <c r="H163" s="38">
        <f t="shared" si="183"/>
        <v>0.57847222222222194</v>
      </c>
      <c r="I163" s="38">
        <f t="shared" si="183"/>
        <v>0.59930555555555531</v>
      </c>
      <c r="J163" s="38">
        <f t="shared" si="183"/>
        <v>0.62013888888888868</v>
      </c>
      <c r="K163" s="38">
        <f t="shared" si="183"/>
        <v>0.64097222222222205</v>
      </c>
      <c r="L163" s="38">
        <f t="shared" si="183"/>
        <v>0.66180555555555542</v>
      </c>
      <c r="M163" s="38">
        <f t="shared" si="183"/>
        <v>0.6826388888888888</v>
      </c>
      <c r="N163" s="38">
        <f t="shared" si="183"/>
        <v>0.70347222222222217</v>
      </c>
      <c r="O163" s="38">
        <f t="shared" si="183"/>
        <v>0.72430555555555554</v>
      </c>
      <c r="P163" s="38">
        <f t="shared" si="183"/>
        <v>0.74513888888888891</v>
      </c>
      <c r="Q163" s="38">
        <f t="shared" si="183"/>
        <v>0.76597222222222228</v>
      </c>
      <c r="R163" s="38">
        <f t="shared" si="183"/>
        <v>0.78680555555555565</v>
      </c>
      <c r="S163" s="3"/>
    </row>
    <row r="164" spans="1:19" ht="15" customHeight="1" x14ac:dyDescent="0.2">
      <c r="A164" s="23" t="s">
        <v>36</v>
      </c>
      <c r="B164" s="38">
        <f t="shared" ref="B164:R165" si="184">MOD(B163+TIME(0,12,0),1)</f>
        <v>0.4618055555555553</v>
      </c>
      <c r="C164" s="38">
        <f t="shared" si="184"/>
        <v>0.48263888888888862</v>
      </c>
      <c r="D164" s="38">
        <f t="shared" si="184"/>
        <v>0.50347222222222188</v>
      </c>
      <c r="E164" s="38">
        <f t="shared" si="184"/>
        <v>0.52430555555555525</v>
      </c>
      <c r="F164" s="38">
        <f t="shared" si="184"/>
        <v>0.54513888888888851</v>
      </c>
      <c r="G164" s="38">
        <f t="shared" si="184"/>
        <v>0.56597222222222188</v>
      </c>
      <c r="H164" s="38">
        <f t="shared" si="184"/>
        <v>0.58680555555555525</v>
      </c>
      <c r="I164" s="38">
        <f t="shared" si="184"/>
        <v>0.60763888888888862</v>
      </c>
      <c r="J164" s="38">
        <f t="shared" si="184"/>
        <v>0.62847222222222199</v>
      </c>
      <c r="K164" s="38">
        <f t="shared" si="184"/>
        <v>0.64930555555555536</v>
      </c>
      <c r="L164" s="38">
        <f t="shared" si="184"/>
        <v>0.67013888888888873</v>
      </c>
      <c r="M164" s="38">
        <f t="shared" si="184"/>
        <v>0.6909722222222221</v>
      </c>
      <c r="N164" s="38">
        <f t="shared" si="184"/>
        <v>0.71180555555555547</v>
      </c>
      <c r="O164" s="38">
        <f t="shared" si="184"/>
        <v>0.73263888888888884</v>
      </c>
      <c r="P164" s="38">
        <f t="shared" si="184"/>
        <v>0.75347222222222221</v>
      </c>
      <c r="Q164" s="38">
        <f t="shared" si="184"/>
        <v>0.77430555555555558</v>
      </c>
      <c r="R164" s="38">
        <f t="shared" si="184"/>
        <v>0.79513888888888895</v>
      </c>
      <c r="S164" s="3"/>
    </row>
    <row r="165" spans="1:19" ht="15" customHeight="1" x14ac:dyDescent="0.2">
      <c r="A165" s="23" t="s">
        <v>37</v>
      </c>
      <c r="B165" s="38">
        <f t="shared" si="184"/>
        <v>0.47013888888888866</v>
      </c>
      <c r="C165" s="38">
        <f t="shared" si="184"/>
        <v>0.49097222222222198</v>
      </c>
      <c r="D165" s="38">
        <f t="shared" si="184"/>
        <v>0.51180555555555518</v>
      </c>
      <c r="E165" s="38">
        <f t="shared" si="184"/>
        <v>0.53263888888888855</v>
      </c>
      <c r="F165" s="38">
        <f t="shared" si="184"/>
        <v>0.55347222222222181</v>
      </c>
      <c r="G165" s="38">
        <f t="shared" si="184"/>
        <v>0.57430555555555518</v>
      </c>
      <c r="H165" s="38">
        <f t="shared" si="184"/>
        <v>0.59513888888888855</v>
      </c>
      <c r="I165" s="38">
        <f t="shared" si="184"/>
        <v>0.61597222222222192</v>
      </c>
      <c r="J165" s="38">
        <f t="shared" si="184"/>
        <v>0.63680555555555529</v>
      </c>
      <c r="K165" s="38">
        <f t="shared" si="184"/>
        <v>0.65763888888888866</v>
      </c>
      <c r="L165" s="38">
        <f t="shared" si="184"/>
        <v>0.67847222222222203</v>
      </c>
      <c r="M165" s="38">
        <f t="shared" si="184"/>
        <v>0.6993055555555554</v>
      </c>
      <c r="N165" s="38">
        <f t="shared" si="184"/>
        <v>0.72013888888888877</v>
      </c>
      <c r="O165" s="38">
        <f t="shared" si="184"/>
        <v>0.74097222222222214</v>
      </c>
      <c r="P165" s="38">
        <f t="shared" si="184"/>
        <v>0.76180555555555551</v>
      </c>
      <c r="Q165" s="38">
        <f t="shared" si="184"/>
        <v>0.78263888888888888</v>
      </c>
      <c r="R165" s="38">
        <f t="shared" si="184"/>
        <v>0.80347222222222225</v>
      </c>
      <c r="S165" s="3"/>
    </row>
    <row r="166" spans="1:19" ht="15" customHeight="1" x14ac:dyDescent="0.2">
      <c r="A166" s="23" t="s">
        <v>29</v>
      </c>
      <c r="B166" s="38">
        <f t="shared" ref="B166:R166" si="185">MOD(B165+TIME(0,6,0),1)</f>
        <v>0.47430555555555531</v>
      </c>
      <c r="C166" s="38">
        <f t="shared" si="185"/>
        <v>0.49513888888888863</v>
      </c>
      <c r="D166" s="38">
        <f t="shared" si="185"/>
        <v>0.51597222222222183</v>
      </c>
      <c r="E166" s="38">
        <f t="shared" si="185"/>
        <v>0.5368055555555552</v>
      </c>
      <c r="F166" s="38">
        <f t="shared" si="185"/>
        <v>0.55763888888888846</v>
      </c>
      <c r="G166" s="38">
        <f t="shared" si="185"/>
        <v>0.57847222222222183</v>
      </c>
      <c r="H166" s="38">
        <f t="shared" si="185"/>
        <v>0.5993055555555552</v>
      </c>
      <c r="I166" s="38">
        <f t="shared" si="185"/>
        <v>0.62013888888888857</v>
      </c>
      <c r="J166" s="38">
        <f t="shared" si="185"/>
        <v>0.64097222222222194</v>
      </c>
      <c r="K166" s="38">
        <f t="shared" si="185"/>
        <v>0.66180555555555531</v>
      </c>
      <c r="L166" s="38">
        <f t="shared" si="185"/>
        <v>0.68263888888888868</v>
      </c>
      <c r="M166" s="38">
        <f t="shared" si="185"/>
        <v>0.70347222222222205</v>
      </c>
      <c r="N166" s="38">
        <f t="shared" si="185"/>
        <v>0.72430555555555542</v>
      </c>
      <c r="O166" s="38">
        <f t="shared" si="185"/>
        <v>0.7451388888888888</v>
      </c>
      <c r="P166" s="38">
        <f t="shared" si="185"/>
        <v>0.76597222222222217</v>
      </c>
      <c r="Q166" s="38">
        <f t="shared" si="185"/>
        <v>0.78680555555555554</v>
      </c>
      <c r="R166" s="38">
        <f t="shared" si="185"/>
        <v>0.80763888888888891</v>
      </c>
      <c r="S166" s="3"/>
    </row>
    <row r="167" spans="1:19" ht="15" customHeight="1" x14ac:dyDescent="0.2">
      <c r="A167" s="23" t="s">
        <v>38</v>
      </c>
      <c r="B167" s="38">
        <f t="shared" ref="B167:R167" si="186">MOD(B166+TIME(0,9,0),1)</f>
        <v>0.48055555555555529</v>
      </c>
      <c r="C167" s="38">
        <f t="shared" si="186"/>
        <v>0.50138888888888866</v>
      </c>
      <c r="D167" s="38">
        <f t="shared" si="186"/>
        <v>0.52222222222222181</v>
      </c>
      <c r="E167" s="38">
        <f t="shared" si="186"/>
        <v>0.54305555555555518</v>
      </c>
      <c r="F167" s="38">
        <f t="shared" si="186"/>
        <v>0.56388888888888844</v>
      </c>
      <c r="G167" s="38">
        <f t="shared" si="186"/>
        <v>0.58472222222222181</v>
      </c>
      <c r="H167" s="38">
        <f t="shared" si="186"/>
        <v>0.60555555555555518</v>
      </c>
      <c r="I167" s="38">
        <f t="shared" si="186"/>
        <v>0.62638888888888855</v>
      </c>
      <c r="J167" s="38">
        <f t="shared" si="186"/>
        <v>0.64722222222222192</v>
      </c>
      <c r="K167" s="38">
        <f t="shared" si="186"/>
        <v>0.66805555555555529</v>
      </c>
      <c r="L167" s="38">
        <f t="shared" si="186"/>
        <v>0.68888888888888866</v>
      </c>
      <c r="M167" s="38">
        <f t="shared" si="186"/>
        <v>0.70972222222222203</v>
      </c>
      <c r="N167" s="38">
        <f t="shared" si="186"/>
        <v>0.7305555555555554</v>
      </c>
      <c r="O167" s="38">
        <f t="shared" si="186"/>
        <v>0.75138888888888877</v>
      </c>
      <c r="P167" s="38">
        <f t="shared" si="186"/>
        <v>0.77222222222222214</v>
      </c>
      <c r="Q167" s="38">
        <f t="shared" si="186"/>
        <v>0.79305555555555551</v>
      </c>
      <c r="R167" s="38">
        <f t="shared" si="186"/>
        <v>0.81388888888888888</v>
      </c>
      <c r="S167" s="3"/>
    </row>
    <row r="168" spans="1:19" ht="15" customHeight="1" x14ac:dyDescent="0.2">
      <c r="A168" s="23" t="s">
        <v>39</v>
      </c>
      <c r="B168" s="38">
        <f t="shared" ref="B168:R168" si="187">MOD(B167+TIME(0,11,0),1)</f>
        <v>0.48819444444444415</v>
      </c>
      <c r="C168" s="38">
        <f t="shared" si="187"/>
        <v>0.50902777777777752</v>
      </c>
      <c r="D168" s="38">
        <f t="shared" si="187"/>
        <v>0.52986111111111067</v>
      </c>
      <c r="E168" s="38">
        <f t="shared" si="187"/>
        <v>0.55069444444444404</v>
      </c>
      <c r="F168" s="38">
        <f t="shared" si="187"/>
        <v>0.5715277777777773</v>
      </c>
      <c r="G168" s="38">
        <f t="shared" si="187"/>
        <v>0.59236111111111067</v>
      </c>
      <c r="H168" s="38">
        <f t="shared" si="187"/>
        <v>0.61319444444444404</v>
      </c>
      <c r="I168" s="38">
        <f t="shared" si="187"/>
        <v>0.63402777777777741</v>
      </c>
      <c r="J168" s="38">
        <f t="shared" si="187"/>
        <v>0.65486111111111078</v>
      </c>
      <c r="K168" s="38">
        <f t="shared" si="187"/>
        <v>0.67569444444444415</v>
      </c>
      <c r="L168" s="38">
        <f t="shared" si="187"/>
        <v>0.69652777777777752</v>
      </c>
      <c r="M168" s="38">
        <f t="shared" si="187"/>
        <v>0.71736111111111089</v>
      </c>
      <c r="N168" s="38">
        <f t="shared" si="187"/>
        <v>0.73819444444444426</v>
      </c>
      <c r="O168" s="38">
        <f t="shared" si="187"/>
        <v>0.75902777777777763</v>
      </c>
      <c r="P168" s="38">
        <f t="shared" si="187"/>
        <v>0.77986111111111101</v>
      </c>
      <c r="Q168" s="38">
        <f t="shared" si="187"/>
        <v>0.80069444444444438</v>
      </c>
      <c r="R168" s="38">
        <f t="shared" si="187"/>
        <v>0.82152777777777775</v>
      </c>
      <c r="S168" s="3"/>
    </row>
    <row r="169" spans="1:19" ht="15" customHeight="1" x14ac:dyDescent="0.2">
      <c r="A169" s="36" t="s">
        <v>3</v>
      </c>
      <c r="B169" s="15">
        <f t="shared" ref="B169:R169" si="188">MOD(B168+TIME(0,13,0),1)</f>
        <v>0.49722222222222195</v>
      </c>
      <c r="C169" s="15">
        <f t="shared" si="188"/>
        <v>0.51805555555555527</v>
      </c>
      <c r="D169" s="15">
        <f t="shared" si="188"/>
        <v>0.53888888888888842</v>
      </c>
      <c r="E169" s="15">
        <f t="shared" si="188"/>
        <v>0.55972222222222179</v>
      </c>
      <c r="F169" s="15">
        <f t="shared" si="188"/>
        <v>0.58055555555555505</v>
      </c>
      <c r="G169" s="15">
        <f t="shared" si="188"/>
        <v>0.60138888888888842</v>
      </c>
      <c r="H169" s="15">
        <f t="shared" si="188"/>
        <v>0.62222222222222179</v>
      </c>
      <c r="I169" s="15">
        <f t="shared" si="188"/>
        <v>0.64305555555555516</v>
      </c>
      <c r="J169" s="15">
        <f t="shared" si="188"/>
        <v>0.66388888888888853</v>
      </c>
      <c r="K169" s="15">
        <f t="shared" si="188"/>
        <v>0.6847222222222219</v>
      </c>
      <c r="L169" s="15">
        <f t="shared" si="188"/>
        <v>0.70555555555555527</v>
      </c>
      <c r="M169" s="15">
        <f t="shared" si="188"/>
        <v>0.72638888888888864</v>
      </c>
      <c r="N169" s="15">
        <f t="shared" si="188"/>
        <v>0.74722222222222201</v>
      </c>
      <c r="O169" s="15">
        <f t="shared" si="188"/>
        <v>0.76805555555555538</v>
      </c>
      <c r="P169" s="15">
        <f t="shared" si="188"/>
        <v>0.78888888888888875</v>
      </c>
      <c r="Q169" s="15">
        <f t="shared" si="188"/>
        <v>0.80972222222222212</v>
      </c>
      <c r="R169" s="15">
        <f t="shared" si="188"/>
        <v>0.83055555555555549</v>
      </c>
      <c r="S169" s="3"/>
    </row>
    <row r="170" spans="1:19" ht="15" hidden="1" customHeight="1" x14ac:dyDescent="0.2">
      <c r="A170" s="40"/>
      <c r="B170" s="8">
        <f>MOD(B154-R134,1)</f>
        <v>2.0833333333333315E-2</v>
      </c>
      <c r="C170" s="8">
        <f>MOD(C154-B154,1)</f>
        <v>2.0833333333333315E-2</v>
      </c>
      <c r="D170" s="8">
        <f t="shared" ref="D170:R170" si="189">MOD(D154-C154,1)</f>
        <v>2.0833333333333315E-2</v>
      </c>
      <c r="E170" s="8">
        <f t="shared" si="189"/>
        <v>2.0833333333333315E-2</v>
      </c>
      <c r="F170" s="8">
        <f t="shared" si="189"/>
        <v>2.0833333333333315E-2</v>
      </c>
      <c r="G170" s="8">
        <f t="shared" si="189"/>
        <v>2.083333333333337E-2</v>
      </c>
      <c r="H170" s="8">
        <f t="shared" si="189"/>
        <v>2.083333333333337E-2</v>
      </c>
      <c r="I170" s="8">
        <f t="shared" si="189"/>
        <v>2.083333333333337E-2</v>
      </c>
      <c r="J170" s="8">
        <f t="shared" si="189"/>
        <v>2.083333333333337E-2</v>
      </c>
      <c r="K170" s="8">
        <f t="shared" si="189"/>
        <v>2.083333333333337E-2</v>
      </c>
      <c r="L170" s="8">
        <f t="shared" si="189"/>
        <v>2.083333333333337E-2</v>
      </c>
      <c r="M170" s="8">
        <f t="shared" si="189"/>
        <v>2.083333333333337E-2</v>
      </c>
      <c r="N170" s="8">
        <f t="shared" si="189"/>
        <v>2.083333333333337E-2</v>
      </c>
      <c r="O170" s="8">
        <f t="shared" si="189"/>
        <v>2.083333333333337E-2</v>
      </c>
      <c r="P170" s="8">
        <f t="shared" si="189"/>
        <v>2.083333333333337E-2</v>
      </c>
      <c r="Q170" s="8">
        <f t="shared" si="189"/>
        <v>2.083333333333337E-2</v>
      </c>
      <c r="R170" s="8">
        <f t="shared" si="189"/>
        <v>2.083333333333337E-2</v>
      </c>
      <c r="S170" s="3"/>
    </row>
    <row r="171" spans="1:19" ht="15" hidden="1" customHeight="1" x14ac:dyDescent="0.2">
      <c r="A171" s="27"/>
      <c r="B171" s="8">
        <f>MOD(B169-B154,1)</f>
        <v>8.0555555555555436E-2</v>
      </c>
      <c r="C171" s="8">
        <f t="shared" ref="C171:R171" si="190">MOD(C169-C154,1)</f>
        <v>8.0555555555555436E-2</v>
      </c>
      <c r="D171" s="8">
        <f t="shared" si="190"/>
        <v>8.0555555555555269E-2</v>
      </c>
      <c r="E171" s="8">
        <f t="shared" si="190"/>
        <v>8.0555555555555325E-2</v>
      </c>
      <c r="F171" s="8">
        <f t="shared" si="190"/>
        <v>8.0555555555555269E-2</v>
      </c>
      <c r="G171" s="8">
        <f t="shared" si="190"/>
        <v>8.0555555555555269E-2</v>
      </c>
      <c r="H171" s="8">
        <f t="shared" si="190"/>
        <v>8.0555555555555269E-2</v>
      </c>
      <c r="I171" s="8">
        <f t="shared" si="190"/>
        <v>8.0555555555555269E-2</v>
      </c>
      <c r="J171" s="8">
        <f t="shared" si="190"/>
        <v>8.0555555555555269E-2</v>
      </c>
      <c r="K171" s="8">
        <f t="shared" si="190"/>
        <v>8.0555555555555269E-2</v>
      </c>
      <c r="L171" s="8">
        <f t="shared" si="190"/>
        <v>8.0555555555555269E-2</v>
      </c>
      <c r="M171" s="8">
        <f t="shared" si="190"/>
        <v>8.0555555555555269E-2</v>
      </c>
      <c r="N171" s="8">
        <f t="shared" si="190"/>
        <v>8.0555555555555269E-2</v>
      </c>
      <c r="O171" s="8">
        <f t="shared" si="190"/>
        <v>8.0555555555555269E-2</v>
      </c>
      <c r="P171" s="8">
        <f t="shared" si="190"/>
        <v>8.0555555555555269E-2</v>
      </c>
      <c r="Q171" s="8">
        <f t="shared" si="190"/>
        <v>8.0555555555555269E-2</v>
      </c>
      <c r="R171" s="8">
        <f t="shared" si="190"/>
        <v>8.0555555555555269E-2</v>
      </c>
      <c r="S171" s="3"/>
    </row>
    <row r="172" spans="1:19" ht="26.25" customHeight="1" x14ac:dyDescent="0.2">
      <c r="A172" s="63" t="s">
        <v>71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30" customHeight="1" x14ac:dyDescent="0.25">
      <c r="A173" s="5" t="s">
        <v>43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16" customFormat="1" ht="15" customHeight="1" x14ac:dyDescent="0.2">
      <c r="A174" s="19" t="s">
        <v>63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18"/>
      <c r="O174" s="18"/>
      <c r="P174" s="18"/>
      <c r="Q174" s="18"/>
      <c r="R174" s="18"/>
      <c r="S174" s="18"/>
    </row>
    <row r="175" spans="1:19" ht="15" customHeight="1" x14ac:dyDescent="0.2">
      <c r="A175" s="22" t="s">
        <v>70</v>
      </c>
      <c r="B175" s="21">
        <v>0.77083333333333359</v>
      </c>
      <c r="C175" s="21">
        <v>0.79166666666666696</v>
      </c>
      <c r="D175" s="21">
        <v>0.81250000000000033</v>
      </c>
      <c r="E175" s="21">
        <v>0.8333333333333337</v>
      </c>
      <c r="F175" s="21">
        <v>0.85416666666666707</v>
      </c>
      <c r="G175" s="21">
        <v>0.87500000000000044</v>
      </c>
      <c r="H175" s="21">
        <v>0.89583333333333381</v>
      </c>
      <c r="I175" s="21">
        <v>0.91666666666666718</v>
      </c>
      <c r="J175" s="21">
        <v>0.93750000000000056</v>
      </c>
      <c r="K175" s="21">
        <v>0.95833333333333393</v>
      </c>
      <c r="L175" s="21">
        <v>0.9791666666666673</v>
      </c>
      <c r="M175" s="21">
        <v>6.6613381477509392E-16</v>
      </c>
      <c r="N175" s="3"/>
      <c r="O175" s="3"/>
      <c r="P175" s="3"/>
      <c r="Q175" s="3"/>
      <c r="R175" s="3"/>
      <c r="S175" s="3"/>
    </row>
    <row r="176" spans="1:19" ht="15" customHeight="1" x14ac:dyDescent="0.2">
      <c r="A176" s="23" t="s">
        <v>25</v>
      </c>
      <c r="B176" s="38">
        <f t="shared" ref="B176:I176" si="191">MOD(B175+TIME(0,6,0),1)</f>
        <v>0.77500000000000024</v>
      </c>
      <c r="C176" s="38">
        <f t="shared" si="191"/>
        <v>0.79583333333333361</v>
      </c>
      <c r="D176" s="38">
        <f t="shared" si="191"/>
        <v>0.81666666666666698</v>
      </c>
      <c r="E176" s="38">
        <f t="shared" si="191"/>
        <v>0.83750000000000036</v>
      </c>
      <c r="F176" s="38">
        <f t="shared" si="191"/>
        <v>0.85833333333333373</v>
      </c>
      <c r="G176" s="38">
        <f t="shared" si="191"/>
        <v>0.8791666666666671</v>
      </c>
      <c r="H176" s="38">
        <f t="shared" si="191"/>
        <v>0.90000000000000047</v>
      </c>
      <c r="I176" s="38">
        <f t="shared" si="191"/>
        <v>0.92083333333333384</v>
      </c>
      <c r="J176" s="38">
        <f t="shared" ref="J176:M176" si="192">MOD(J175+TIME(0,6,0),1)</f>
        <v>0.94166666666666721</v>
      </c>
      <c r="K176" s="38">
        <f t="shared" si="192"/>
        <v>0.96250000000000058</v>
      </c>
      <c r="L176" s="38">
        <f t="shared" si="192"/>
        <v>0.98333333333333395</v>
      </c>
      <c r="M176" s="38">
        <f t="shared" si="192"/>
        <v>4.1666666666673327E-3</v>
      </c>
      <c r="N176" s="3"/>
      <c r="O176" s="3"/>
      <c r="P176" s="3"/>
      <c r="Q176" s="3"/>
      <c r="R176" s="3"/>
      <c r="S176" s="3"/>
    </row>
    <row r="177" spans="1:19" ht="15" customHeight="1" x14ac:dyDescent="0.2">
      <c r="A177" s="23" t="s">
        <v>26</v>
      </c>
      <c r="B177" s="38">
        <f t="shared" ref="B177:I177" si="193">MOD(B176+TIME(0,8,0),1)</f>
        <v>0.78055555555555578</v>
      </c>
      <c r="C177" s="38">
        <f t="shared" si="193"/>
        <v>0.80138888888888915</v>
      </c>
      <c r="D177" s="38">
        <f t="shared" si="193"/>
        <v>0.82222222222222252</v>
      </c>
      <c r="E177" s="38">
        <f t="shared" si="193"/>
        <v>0.84305555555555589</v>
      </c>
      <c r="F177" s="38">
        <f t="shared" si="193"/>
        <v>0.86388888888888926</v>
      </c>
      <c r="G177" s="38">
        <f t="shared" si="193"/>
        <v>0.88472222222222263</v>
      </c>
      <c r="H177" s="38">
        <f t="shared" si="193"/>
        <v>0.905555555555556</v>
      </c>
      <c r="I177" s="38">
        <f t="shared" si="193"/>
        <v>0.92638888888888937</v>
      </c>
      <c r="J177" s="38">
        <f t="shared" ref="J177:M177" si="194">MOD(J176+TIME(0,8,0),1)</f>
        <v>0.94722222222222274</v>
      </c>
      <c r="K177" s="38">
        <f t="shared" si="194"/>
        <v>0.96805555555555611</v>
      </c>
      <c r="L177" s="38">
        <f t="shared" si="194"/>
        <v>0.98888888888888948</v>
      </c>
      <c r="M177" s="38">
        <f t="shared" si="194"/>
        <v>9.7222222222228885E-3</v>
      </c>
      <c r="N177" s="3"/>
      <c r="O177" s="3"/>
      <c r="P177" s="3"/>
      <c r="Q177" s="3"/>
      <c r="R177" s="3"/>
      <c r="S177" s="3"/>
    </row>
    <row r="178" spans="1:19" ht="15" customHeight="1" x14ac:dyDescent="0.2">
      <c r="A178" s="23" t="s">
        <v>31</v>
      </c>
      <c r="B178" s="38">
        <f t="shared" ref="B178:I178" si="195">MOD(B177+TIME(0,5,0),1)</f>
        <v>0.78402777777777799</v>
      </c>
      <c r="C178" s="38">
        <f t="shared" si="195"/>
        <v>0.80486111111111136</v>
      </c>
      <c r="D178" s="38">
        <f t="shared" si="195"/>
        <v>0.82569444444444473</v>
      </c>
      <c r="E178" s="38">
        <f t="shared" si="195"/>
        <v>0.8465277777777781</v>
      </c>
      <c r="F178" s="38">
        <f t="shared" si="195"/>
        <v>0.86736111111111147</v>
      </c>
      <c r="G178" s="38">
        <f t="shared" si="195"/>
        <v>0.88819444444444484</v>
      </c>
      <c r="H178" s="38">
        <f t="shared" si="195"/>
        <v>0.90902777777777821</v>
      </c>
      <c r="I178" s="38">
        <f t="shared" si="195"/>
        <v>0.92986111111111158</v>
      </c>
      <c r="J178" s="38">
        <f t="shared" ref="J178:M178" si="196">MOD(J177+TIME(0,5,0),1)</f>
        <v>0.95069444444444495</v>
      </c>
      <c r="K178" s="38">
        <f t="shared" si="196"/>
        <v>0.97152777777777832</v>
      </c>
      <c r="L178" s="38">
        <f t="shared" si="196"/>
        <v>0.99236111111111169</v>
      </c>
      <c r="M178" s="38">
        <f t="shared" si="196"/>
        <v>1.3194444444445111E-2</v>
      </c>
      <c r="N178" s="3"/>
      <c r="O178" s="3"/>
      <c r="P178" s="3"/>
      <c r="Q178" s="3"/>
      <c r="R178" s="3"/>
      <c r="S178" s="3"/>
    </row>
    <row r="179" spans="1:19" ht="15" customHeight="1" x14ac:dyDescent="0.2">
      <c r="A179" s="23" t="s">
        <v>32</v>
      </c>
      <c r="B179" s="38">
        <f t="shared" ref="B179:I179" si="197">MOD(B178+TIME(0,4,0),1)</f>
        <v>0.78680555555555576</v>
      </c>
      <c r="C179" s="38">
        <f t="shared" si="197"/>
        <v>0.80763888888888913</v>
      </c>
      <c r="D179" s="38">
        <f t="shared" si="197"/>
        <v>0.8284722222222225</v>
      </c>
      <c r="E179" s="38">
        <f t="shared" si="197"/>
        <v>0.84930555555555587</v>
      </c>
      <c r="F179" s="38">
        <f t="shared" si="197"/>
        <v>0.87013888888888924</v>
      </c>
      <c r="G179" s="38">
        <f t="shared" si="197"/>
        <v>0.89097222222222261</v>
      </c>
      <c r="H179" s="38">
        <f t="shared" si="197"/>
        <v>0.91180555555555598</v>
      </c>
      <c r="I179" s="38">
        <f t="shared" si="197"/>
        <v>0.93263888888888935</v>
      </c>
      <c r="J179" s="38">
        <f t="shared" ref="J179:M179" si="198">MOD(J178+TIME(0,4,0),1)</f>
        <v>0.95347222222222272</v>
      </c>
      <c r="K179" s="38">
        <f t="shared" si="198"/>
        <v>0.97430555555555609</v>
      </c>
      <c r="L179" s="38">
        <f t="shared" si="198"/>
        <v>0.99513888888888946</v>
      </c>
      <c r="M179" s="38">
        <f t="shared" si="198"/>
        <v>1.5972222222222887E-2</v>
      </c>
      <c r="N179" s="3"/>
      <c r="O179" s="3"/>
      <c r="P179" s="3"/>
      <c r="Q179" s="3"/>
      <c r="R179" s="3"/>
      <c r="S179" s="3"/>
    </row>
    <row r="180" spans="1:19" ht="15" customHeight="1" x14ac:dyDescent="0.2">
      <c r="A180" s="23" t="s">
        <v>27</v>
      </c>
      <c r="B180" s="38">
        <f t="shared" ref="B180:I180" si="199">MOD(B179+TIME(0,6,0),1)</f>
        <v>0.79097222222222241</v>
      </c>
      <c r="C180" s="38">
        <f t="shared" si="199"/>
        <v>0.81180555555555578</v>
      </c>
      <c r="D180" s="38">
        <f t="shared" si="199"/>
        <v>0.83263888888888915</v>
      </c>
      <c r="E180" s="38">
        <f t="shared" si="199"/>
        <v>0.85347222222222252</v>
      </c>
      <c r="F180" s="38">
        <f t="shared" si="199"/>
        <v>0.87430555555555589</v>
      </c>
      <c r="G180" s="38">
        <f t="shared" si="199"/>
        <v>0.89513888888888926</v>
      </c>
      <c r="H180" s="38">
        <f t="shared" si="199"/>
        <v>0.91597222222222263</v>
      </c>
      <c r="I180" s="38">
        <f t="shared" si="199"/>
        <v>0.936805555555556</v>
      </c>
      <c r="J180" s="38">
        <f t="shared" ref="J180:M180" si="200">MOD(J179+TIME(0,6,0),1)</f>
        <v>0.95763888888888937</v>
      </c>
      <c r="K180" s="38">
        <f t="shared" si="200"/>
        <v>0.97847222222222274</v>
      </c>
      <c r="L180" s="38">
        <f t="shared" si="200"/>
        <v>0.99930555555555611</v>
      </c>
      <c r="M180" s="38">
        <f t="shared" si="200"/>
        <v>2.0138888888889553E-2</v>
      </c>
      <c r="N180" s="3"/>
      <c r="O180" s="3"/>
      <c r="P180" s="3"/>
      <c r="Q180" s="3"/>
      <c r="R180" s="3"/>
      <c r="S180" s="3"/>
    </row>
    <row r="181" spans="1:19" ht="15" customHeight="1" x14ac:dyDescent="0.2">
      <c r="A181" s="23" t="s">
        <v>33</v>
      </c>
      <c r="B181" s="38">
        <f t="shared" ref="B181:I181" si="201">MOD(B180+TIME(0,8,0),1)</f>
        <v>0.79652777777777795</v>
      </c>
      <c r="C181" s="38">
        <f t="shared" si="201"/>
        <v>0.81736111111111132</v>
      </c>
      <c r="D181" s="38">
        <f t="shared" si="201"/>
        <v>0.83819444444444469</v>
      </c>
      <c r="E181" s="38">
        <f t="shared" si="201"/>
        <v>0.85902777777777806</v>
      </c>
      <c r="F181" s="38">
        <f t="shared" si="201"/>
        <v>0.87986111111111143</v>
      </c>
      <c r="G181" s="38">
        <f t="shared" si="201"/>
        <v>0.9006944444444448</v>
      </c>
      <c r="H181" s="38">
        <f t="shared" si="201"/>
        <v>0.92152777777777817</v>
      </c>
      <c r="I181" s="38">
        <f t="shared" si="201"/>
        <v>0.94236111111111154</v>
      </c>
      <c r="J181" s="38">
        <f t="shared" ref="J181:M181" si="202">MOD(J180+TIME(0,8,0),1)</f>
        <v>0.96319444444444491</v>
      </c>
      <c r="K181" s="38">
        <f t="shared" si="202"/>
        <v>0.98402777777777828</v>
      </c>
      <c r="L181" s="38">
        <f t="shared" si="202"/>
        <v>4.861111111111649E-3</v>
      </c>
      <c r="M181" s="38">
        <f t="shared" si="202"/>
        <v>2.5694444444445109E-2</v>
      </c>
      <c r="N181" s="3"/>
      <c r="O181" s="3"/>
      <c r="P181" s="3"/>
      <c r="Q181" s="3"/>
      <c r="R181" s="3"/>
      <c r="S181" s="3"/>
    </row>
    <row r="182" spans="1:19" ht="15" customHeight="1" x14ac:dyDescent="0.2">
      <c r="A182" s="23" t="s">
        <v>34</v>
      </c>
      <c r="B182" s="38">
        <f t="shared" ref="B182:I182" si="203">MOD(B181+TIME(0,5,0),1)</f>
        <v>0.80000000000000016</v>
      </c>
      <c r="C182" s="38">
        <f t="shared" si="203"/>
        <v>0.82083333333333353</v>
      </c>
      <c r="D182" s="38">
        <f t="shared" si="203"/>
        <v>0.8416666666666669</v>
      </c>
      <c r="E182" s="38">
        <f t="shared" si="203"/>
        <v>0.86250000000000027</v>
      </c>
      <c r="F182" s="38">
        <f t="shared" si="203"/>
        <v>0.88333333333333364</v>
      </c>
      <c r="G182" s="38">
        <f t="shared" si="203"/>
        <v>0.90416666666666701</v>
      </c>
      <c r="H182" s="38">
        <f t="shared" si="203"/>
        <v>0.92500000000000038</v>
      </c>
      <c r="I182" s="38">
        <f t="shared" si="203"/>
        <v>0.94583333333333375</v>
      </c>
      <c r="J182" s="38">
        <f t="shared" ref="J182:M182" si="204">MOD(J181+TIME(0,5,0),1)</f>
        <v>0.96666666666666712</v>
      </c>
      <c r="K182" s="38">
        <f t="shared" si="204"/>
        <v>0.98750000000000049</v>
      </c>
      <c r="L182" s="38">
        <f t="shared" si="204"/>
        <v>8.333333333333871E-3</v>
      </c>
      <c r="M182" s="38">
        <f t="shared" si="204"/>
        <v>2.9166666666667333E-2</v>
      </c>
      <c r="N182" s="3"/>
      <c r="O182" s="3"/>
      <c r="P182" s="3"/>
      <c r="Q182" s="3"/>
      <c r="R182" s="3"/>
      <c r="S182" s="3"/>
    </row>
    <row r="183" spans="1:19" ht="15" customHeight="1" x14ac:dyDescent="0.2">
      <c r="A183" s="23" t="s">
        <v>35</v>
      </c>
      <c r="B183" s="38">
        <f t="shared" ref="B183:I183" si="205">MOD(B182+TIME(0,4,0),1)</f>
        <v>0.80277777777777792</v>
      </c>
      <c r="C183" s="38">
        <f t="shared" si="205"/>
        <v>0.82361111111111129</v>
      </c>
      <c r="D183" s="38">
        <f t="shared" si="205"/>
        <v>0.84444444444444466</v>
      </c>
      <c r="E183" s="38">
        <f t="shared" si="205"/>
        <v>0.86527777777777803</v>
      </c>
      <c r="F183" s="38">
        <f t="shared" si="205"/>
        <v>0.8861111111111114</v>
      </c>
      <c r="G183" s="38">
        <f t="shared" si="205"/>
        <v>0.90694444444444478</v>
      </c>
      <c r="H183" s="38">
        <f t="shared" si="205"/>
        <v>0.92777777777777815</v>
      </c>
      <c r="I183" s="38">
        <f t="shared" si="205"/>
        <v>0.94861111111111152</v>
      </c>
      <c r="J183" s="38">
        <f t="shared" ref="J183:M183" si="206">MOD(J182+TIME(0,4,0),1)</f>
        <v>0.96944444444444489</v>
      </c>
      <c r="K183" s="38">
        <f t="shared" si="206"/>
        <v>0.99027777777777826</v>
      </c>
      <c r="L183" s="38">
        <f t="shared" si="206"/>
        <v>1.1111111111111649E-2</v>
      </c>
      <c r="M183" s="38">
        <f t="shared" si="206"/>
        <v>3.1944444444445108E-2</v>
      </c>
      <c r="N183" s="3"/>
      <c r="O183" s="3"/>
      <c r="P183" s="3"/>
      <c r="Q183" s="3"/>
      <c r="R183" s="3"/>
      <c r="S183" s="3"/>
    </row>
    <row r="184" spans="1:19" ht="15" customHeight="1" x14ac:dyDescent="0.2">
      <c r="A184" s="35" t="s">
        <v>28</v>
      </c>
      <c r="B184" s="38">
        <f t="shared" ref="B184:I184" si="207">MOD(B183+TIME(0,7,0),1)</f>
        <v>0.80763888888888902</v>
      </c>
      <c r="C184" s="38">
        <f t="shared" si="207"/>
        <v>0.82847222222222239</v>
      </c>
      <c r="D184" s="38">
        <f t="shared" si="207"/>
        <v>0.84930555555555576</v>
      </c>
      <c r="E184" s="38">
        <f t="shared" si="207"/>
        <v>0.87013888888888913</v>
      </c>
      <c r="F184" s="38">
        <f t="shared" si="207"/>
        <v>0.8909722222222225</v>
      </c>
      <c r="G184" s="38">
        <f t="shared" si="207"/>
        <v>0.91180555555555587</v>
      </c>
      <c r="H184" s="38">
        <f t="shared" si="207"/>
        <v>0.93263888888888924</v>
      </c>
      <c r="I184" s="38">
        <f t="shared" si="207"/>
        <v>0.95347222222222261</v>
      </c>
      <c r="J184" s="38">
        <f t="shared" ref="J184:M184" si="208">MOD(J183+TIME(0,7,0),1)</f>
        <v>0.97430555555555598</v>
      </c>
      <c r="K184" s="38">
        <f t="shared" si="208"/>
        <v>0.99513888888888935</v>
      </c>
      <c r="L184" s="38">
        <f t="shared" si="208"/>
        <v>1.5972222222222762E-2</v>
      </c>
      <c r="M184" s="38">
        <f t="shared" si="208"/>
        <v>3.6805555555556216E-2</v>
      </c>
      <c r="N184" s="3"/>
      <c r="O184" s="3"/>
      <c r="P184" s="3"/>
      <c r="Q184" s="3"/>
      <c r="R184" s="3"/>
      <c r="S184" s="3"/>
    </row>
    <row r="185" spans="1:19" ht="15" customHeight="1" x14ac:dyDescent="0.2">
      <c r="A185" s="23" t="s">
        <v>36</v>
      </c>
      <c r="B185" s="38">
        <f t="shared" ref="B185:I186" si="209">MOD(B184+TIME(0,12,0),1)</f>
        <v>0.81597222222222232</v>
      </c>
      <c r="C185" s="38">
        <f t="shared" si="209"/>
        <v>0.83680555555555569</v>
      </c>
      <c r="D185" s="38">
        <f t="shared" si="209"/>
        <v>0.85763888888888906</v>
      </c>
      <c r="E185" s="38">
        <f t="shared" si="209"/>
        <v>0.87847222222222243</v>
      </c>
      <c r="F185" s="38">
        <f t="shared" si="209"/>
        <v>0.8993055555555558</v>
      </c>
      <c r="G185" s="38">
        <f t="shared" si="209"/>
        <v>0.92013888888888917</v>
      </c>
      <c r="H185" s="38">
        <f t="shared" si="209"/>
        <v>0.94097222222222254</v>
      </c>
      <c r="I185" s="38">
        <f t="shared" si="209"/>
        <v>0.96180555555555591</v>
      </c>
      <c r="J185" s="38">
        <f t="shared" ref="J185:M185" si="210">MOD(J184+TIME(0,12,0),1)</f>
        <v>0.98263888888888928</v>
      </c>
      <c r="K185" s="38">
        <f t="shared" si="210"/>
        <v>3.472222222222765E-3</v>
      </c>
      <c r="L185" s="38">
        <f t="shared" si="210"/>
        <v>2.4305555555556094E-2</v>
      </c>
      <c r="M185" s="38">
        <f t="shared" si="210"/>
        <v>4.5138888888889547E-2</v>
      </c>
      <c r="N185" s="3"/>
      <c r="O185" s="3"/>
      <c r="P185" s="3"/>
      <c r="Q185" s="3"/>
      <c r="R185" s="3"/>
      <c r="S185" s="3"/>
    </row>
    <row r="186" spans="1:19" ht="15" customHeight="1" x14ac:dyDescent="0.2">
      <c r="A186" s="23" t="s">
        <v>37</v>
      </c>
      <c r="B186" s="38">
        <f t="shared" si="209"/>
        <v>0.82430555555555562</v>
      </c>
      <c r="C186" s="38">
        <f t="shared" si="209"/>
        <v>0.84513888888888899</v>
      </c>
      <c r="D186" s="38">
        <f t="shared" si="209"/>
        <v>0.86597222222222237</v>
      </c>
      <c r="E186" s="38">
        <f t="shared" si="209"/>
        <v>0.88680555555555574</v>
      </c>
      <c r="F186" s="38">
        <f t="shared" si="209"/>
        <v>0.90763888888888911</v>
      </c>
      <c r="G186" s="38">
        <f t="shared" si="209"/>
        <v>0.92847222222222248</v>
      </c>
      <c r="H186" s="38">
        <f t="shared" si="209"/>
        <v>0.94930555555555585</v>
      </c>
      <c r="I186" s="38">
        <f t="shared" si="209"/>
        <v>0.97013888888888922</v>
      </c>
      <c r="J186" s="38">
        <f t="shared" ref="J186:M186" si="211">MOD(J185+TIME(0,12,0),1)</f>
        <v>0.99097222222222259</v>
      </c>
      <c r="K186" s="38">
        <f t="shared" si="211"/>
        <v>1.1805555555556098E-2</v>
      </c>
      <c r="L186" s="38">
        <f t="shared" si="211"/>
        <v>3.2638888888889425E-2</v>
      </c>
      <c r="M186" s="38">
        <f t="shared" si="211"/>
        <v>5.3472222222222879E-2</v>
      </c>
      <c r="N186" s="3"/>
      <c r="O186" s="3"/>
      <c r="P186" s="3"/>
      <c r="Q186" s="3"/>
      <c r="R186" s="3"/>
      <c r="S186" s="3"/>
    </row>
    <row r="187" spans="1:19" ht="15" customHeight="1" x14ac:dyDescent="0.2">
      <c r="A187" s="23" t="s">
        <v>29</v>
      </c>
      <c r="B187" s="38">
        <f t="shared" ref="B187:I187" si="212">MOD(B186+TIME(0,6,0),1)</f>
        <v>0.82847222222222228</v>
      </c>
      <c r="C187" s="38">
        <f t="shared" si="212"/>
        <v>0.84930555555555565</v>
      </c>
      <c r="D187" s="38">
        <f t="shared" si="212"/>
        <v>0.87013888888888902</v>
      </c>
      <c r="E187" s="38">
        <f t="shared" si="212"/>
        <v>0.89097222222222239</v>
      </c>
      <c r="F187" s="38">
        <f t="shared" si="212"/>
        <v>0.91180555555555576</v>
      </c>
      <c r="G187" s="38">
        <f t="shared" si="212"/>
        <v>0.93263888888888913</v>
      </c>
      <c r="H187" s="38">
        <f t="shared" si="212"/>
        <v>0.9534722222222225</v>
      </c>
      <c r="I187" s="38">
        <f t="shared" si="212"/>
        <v>0.97430555555555587</v>
      </c>
      <c r="J187" s="38">
        <f t="shared" ref="J187:M187" si="213">MOD(J186+TIME(0,6,0),1)</f>
        <v>0.99513888888888924</v>
      </c>
      <c r="K187" s="38">
        <f t="shared" si="213"/>
        <v>1.5972222222222766E-2</v>
      </c>
      <c r="L187" s="38">
        <f t="shared" si="213"/>
        <v>3.6805555555556091E-2</v>
      </c>
      <c r="M187" s="38">
        <f t="shared" si="213"/>
        <v>5.7638888888889545E-2</v>
      </c>
      <c r="N187" s="3"/>
      <c r="O187" s="3"/>
      <c r="P187" s="3"/>
      <c r="Q187" s="3"/>
      <c r="R187" s="3"/>
      <c r="S187" s="3"/>
    </row>
    <row r="188" spans="1:19" ht="15" customHeight="1" x14ac:dyDescent="0.2">
      <c r="A188" s="23" t="s">
        <v>38</v>
      </c>
      <c r="B188" s="38">
        <f t="shared" ref="B188:I188" si="214">MOD(B187+TIME(0,9,0),1)</f>
        <v>0.83472222222222225</v>
      </c>
      <c r="C188" s="38">
        <f t="shared" si="214"/>
        <v>0.85555555555555562</v>
      </c>
      <c r="D188" s="38">
        <f t="shared" si="214"/>
        <v>0.87638888888888899</v>
      </c>
      <c r="E188" s="38">
        <f t="shared" si="214"/>
        <v>0.89722222222222237</v>
      </c>
      <c r="F188" s="38">
        <f t="shared" si="214"/>
        <v>0.91805555555555574</v>
      </c>
      <c r="G188" s="38">
        <f t="shared" si="214"/>
        <v>0.93888888888888911</v>
      </c>
      <c r="H188" s="38">
        <f t="shared" si="214"/>
        <v>0.95972222222222248</v>
      </c>
      <c r="I188" s="38">
        <f t="shared" si="214"/>
        <v>0.98055555555555585</v>
      </c>
      <c r="J188" s="38">
        <f t="shared" ref="J188:M188" si="215">MOD(J187+TIME(0,9,0),1)</f>
        <v>1.388888888889328E-3</v>
      </c>
      <c r="K188" s="38">
        <f t="shared" si="215"/>
        <v>2.2222222222222764E-2</v>
      </c>
      <c r="L188" s="38">
        <f t="shared" si="215"/>
        <v>4.305555555555609E-2</v>
      </c>
      <c r="M188" s="38">
        <f t="shared" si="215"/>
        <v>6.388888888888955E-2</v>
      </c>
      <c r="N188" s="3"/>
      <c r="O188" s="3"/>
      <c r="P188" s="3"/>
      <c r="Q188" s="3"/>
      <c r="R188" s="3"/>
      <c r="S188" s="3"/>
    </row>
    <row r="189" spans="1:19" ht="15" customHeight="1" x14ac:dyDescent="0.2">
      <c r="A189" s="23" t="s">
        <v>39</v>
      </c>
      <c r="B189" s="38">
        <f t="shared" ref="B189:I189" si="216">MOD(B188+TIME(0,11,0),1)</f>
        <v>0.84236111111111112</v>
      </c>
      <c r="C189" s="38">
        <f t="shared" si="216"/>
        <v>0.86319444444444449</v>
      </c>
      <c r="D189" s="38">
        <f t="shared" si="216"/>
        <v>0.88402777777777786</v>
      </c>
      <c r="E189" s="38">
        <f t="shared" si="216"/>
        <v>0.90486111111111123</v>
      </c>
      <c r="F189" s="38">
        <f t="shared" si="216"/>
        <v>0.9256944444444446</v>
      </c>
      <c r="G189" s="38">
        <f t="shared" si="216"/>
        <v>0.94652777777777797</v>
      </c>
      <c r="H189" s="38">
        <f t="shared" si="216"/>
        <v>0.96736111111111134</v>
      </c>
      <c r="I189" s="38">
        <f t="shared" si="216"/>
        <v>0.98819444444444471</v>
      </c>
      <c r="J189" s="38">
        <f t="shared" ref="J189:M189" si="217">MOD(J188+TIME(0,11,0),1)</f>
        <v>9.0277777777782175E-3</v>
      </c>
      <c r="K189" s="38">
        <f t="shared" si="217"/>
        <v>2.9861111111111654E-2</v>
      </c>
      <c r="L189" s="38">
        <f t="shared" si="217"/>
        <v>5.0694444444444979E-2</v>
      </c>
      <c r="M189" s="38">
        <f t="shared" si="217"/>
        <v>7.152777777777844E-2</v>
      </c>
      <c r="N189" s="3"/>
      <c r="O189" s="3"/>
      <c r="P189" s="3"/>
      <c r="Q189" s="3"/>
      <c r="R189" s="3"/>
      <c r="S189" s="3"/>
    </row>
    <row r="190" spans="1:19" ht="15" customHeight="1" x14ac:dyDescent="0.2">
      <c r="A190" s="36" t="s">
        <v>3</v>
      </c>
      <c r="B190" s="15">
        <f t="shared" ref="B190:I190" si="218">MOD(B189+TIME(0,13,0),1)</f>
        <v>0.85138888888888886</v>
      </c>
      <c r="C190" s="15">
        <f t="shared" si="218"/>
        <v>0.87222222222222223</v>
      </c>
      <c r="D190" s="15">
        <f t="shared" si="218"/>
        <v>0.8930555555555556</v>
      </c>
      <c r="E190" s="15">
        <f t="shared" si="218"/>
        <v>0.91388888888888897</v>
      </c>
      <c r="F190" s="15">
        <f t="shared" si="218"/>
        <v>0.93472222222222234</v>
      </c>
      <c r="G190" s="15">
        <f t="shared" si="218"/>
        <v>0.95555555555555571</v>
      </c>
      <c r="H190" s="15">
        <f t="shared" si="218"/>
        <v>0.97638888888888908</v>
      </c>
      <c r="I190" s="15">
        <f t="shared" si="218"/>
        <v>0.99722222222222245</v>
      </c>
      <c r="J190" s="15">
        <f t="shared" ref="J190:M190" si="219">MOD(J189+TIME(0,13,0),1)</f>
        <v>1.8055555555555998E-2</v>
      </c>
      <c r="K190" s="15">
        <f t="shared" si="219"/>
        <v>3.8888888888889431E-2</v>
      </c>
      <c r="L190" s="15">
        <f t="shared" si="219"/>
        <v>5.9722222222222759E-2</v>
      </c>
      <c r="M190" s="15">
        <f t="shared" si="219"/>
        <v>8.0555555555556213E-2</v>
      </c>
      <c r="N190" s="3"/>
      <c r="O190" s="3"/>
      <c r="P190" s="3"/>
      <c r="Q190" s="3"/>
      <c r="R190" s="3"/>
      <c r="S190" s="3"/>
    </row>
    <row r="191" spans="1:19" ht="15" hidden="1" customHeight="1" x14ac:dyDescent="0.2">
      <c r="A191" s="27"/>
      <c r="B191" s="8">
        <f>MOD(B175-R154,1)</f>
        <v>2.083333333333337E-2</v>
      </c>
      <c r="C191" s="8">
        <f t="shared" ref="C191:M191" si="220">MOD(C175-B175,1)</f>
        <v>2.083333333333337E-2</v>
      </c>
      <c r="D191" s="8">
        <f t="shared" si="220"/>
        <v>2.083333333333337E-2</v>
      </c>
      <c r="E191" s="8">
        <f t="shared" si="220"/>
        <v>2.083333333333337E-2</v>
      </c>
      <c r="F191" s="8">
        <f t="shared" si="220"/>
        <v>2.083333333333337E-2</v>
      </c>
      <c r="G191" s="8">
        <f t="shared" si="220"/>
        <v>2.083333333333337E-2</v>
      </c>
      <c r="H191" s="8">
        <f t="shared" si="220"/>
        <v>2.083333333333337E-2</v>
      </c>
      <c r="I191" s="8">
        <f t="shared" si="220"/>
        <v>2.083333333333337E-2</v>
      </c>
      <c r="J191" s="8">
        <f t="shared" si="220"/>
        <v>2.083333333333337E-2</v>
      </c>
      <c r="K191" s="8">
        <f t="shared" si="220"/>
        <v>2.083333333333337E-2</v>
      </c>
      <c r="L191" s="8">
        <f t="shared" si="220"/>
        <v>2.083333333333337E-2</v>
      </c>
      <c r="M191" s="8">
        <f t="shared" si="220"/>
        <v>2.083333333333337E-2</v>
      </c>
      <c r="N191" s="8"/>
      <c r="O191" s="8"/>
      <c r="P191" s="8"/>
      <c r="Q191" s="8"/>
      <c r="R191" s="8"/>
      <c r="S191" s="8"/>
    </row>
    <row r="192" spans="1:19" ht="15" hidden="1" customHeight="1" x14ac:dyDescent="0.2">
      <c r="A192" s="27"/>
      <c r="B192" s="8">
        <f t="shared" ref="B192:M192" si="221">MOD(B190-B175,1)</f>
        <v>8.0555555555555269E-2</v>
      </c>
      <c r="C192" s="8">
        <f t="shared" si="221"/>
        <v>8.0555555555555269E-2</v>
      </c>
      <c r="D192" s="8">
        <f t="shared" si="221"/>
        <v>8.0555555555555269E-2</v>
      </c>
      <c r="E192" s="8">
        <f t="shared" si="221"/>
        <v>8.0555555555555269E-2</v>
      </c>
      <c r="F192" s="8">
        <f t="shared" si="221"/>
        <v>8.0555555555555269E-2</v>
      </c>
      <c r="G192" s="8">
        <f t="shared" si="221"/>
        <v>8.0555555555555269E-2</v>
      </c>
      <c r="H192" s="8">
        <f t="shared" si="221"/>
        <v>8.0555555555555269E-2</v>
      </c>
      <c r="I192" s="8">
        <f t="shared" si="221"/>
        <v>8.0555555555555269E-2</v>
      </c>
      <c r="J192" s="8">
        <f t="shared" si="221"/>
        <v>8.0555555555555491E-2</v>
      </c>
      <c r="K192" s="8">
        <f t="shared" si="221"/>
        <v>8.0555555555555491E-2</v>
      </c>
      <c r="L192" s="8">
        <f t="shared" si="221"/>
        <v>8.0555555555555491E-2</v>
      </c>
      <c r="M192" s="8">
        <f t="shared" si="221"/>
        <v>8.0555555555555547E-2</v>
      </c>
      <c r="N192" s="8"/>
      <c r="O192" s="8"/>
      <c r="P192" s="8"/>
      <c r="Q192" s="8"/>
      <c r="R192" s="8"/>
      <c r="S192" s="8"/>
    </row>
    <row r="193" spans="1:19" ht="26.25" customHeight="1" x14ac:dyDescent="0.2">
      <c r="A193" s="63" t="s">
        <v>72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30" customHeight="1" x14ac:dyDescent="0.25">
      <c r="A194" s="5" t="s">
        <v>46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16" customFormat="1" ht="15" customHeight="1" x14ac:dyDescent="0.2">
      <c r="A195" s="19" t="s">
        <v>63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8"/>
      <c r="S195" s="18"/>
    </row>
    <row r="196" spans="1:19" ht="15" customHeight="1" x14ac:dyDescent="0.2">
      <c r="A196" s="34" t="s">
        <v>3</v>
      </c>
      <c r="B196" s="21">
        <v>4.7222222222222221E-2</v>
      </c>
      <c r="C196" s="21">
        <v>0.14583333333333334</v>
      </c>
      <c r="D196" s="21">
        <v>0.20138888888888887</v>
      </c>
      <c r="E196" s="21">
        <f>MOD(D196+TIME(0,30,0),1)</f>
        <v>0.22222222222222221</v>
      </c>
      <c r="F196" s="21">
        <f>MOD(E196+TIME(0,30,0),1)</f>
        <v>0.24305555555555555</v>
      </c>
      <c r="G196" s="21">
        <f t="shared" ref="G196:Q196" si="222">MOD(F196+TIME(0,30,0),1)</f>
        <v>0.2638888888888889</v>
      </c>
      <c r="H196" s="21">
        <f t="shared" si="222"/>
        <v>0.28472222222222221</v>
      </c>
      <c r="I196" s="21">
        <f t="shared" si="222"/>
        <v>0.30555555555555552</v>
      </c>
      <c r="J196" s="21">
        <f t="shared" si="222"/>
        <v>0.32638888888888884</v>
      </c>
      <c r="K196" s="21">
        <f t="shared" si="222"/>
        <v>0.34722222222222215</v>
      </c>
      <c r="L196" s="21">
        <f t="shared" si="222"/>
        <v>0.36805555555555547</v>
      </c>
      <c r="M196" s="21">
        <f t="shared" si="222"/>
        <v>0.38888888888888878</v>
      </c>
      <c r="N196" s="21">
        <f t="shared" si="222"/>
        <v>0.4097222222222221</v>
      </c>
      <c r="O196" s="21">
        <f t="shared" si="222"/>
        <v>0.43055555555555541</v>
      </c>
      <c r="P196" s="21">
        <f t="shared" si="222"/>
        <v>0.45138888888888873</v>
      </c>
      <c r="Q196" s="21">
        <f t="shared" si="222"/>
        <v>0.47222222222222204</v>
      </c>
      <c r="R196" s="3"/>
      <c r="S196" s="3"/>
    </row>
    <row r="197" spans="1:19" ht="15" customHeight="1" x14ac:dyDescent="0.2">
      <c r="A197" s="35" t="s">
        <v>39</v>
      </c>
      <c r="B197" s="38">
        <f t="shared" ref="B197:P197" si="223">MOD(B196+TIME(0,13,0),1)</f>
        <v>5.6250000000000001E-2</v>
      </c>
      <c r="C197" s="38">
        <f t="shared" si="223"/>
        <v>0.15486111111111112</v>
      </c>
      <c r="D197" s="38">
        <f t="shared" si="223"/>
        <v>0.21041666666666664</v>
      </c>
      <c r="E197" s="38">
        <f t="shared" si="223"/>
        <v>0.23124999999999998</v>
      </c>
      <c r="F197" s="38">
        <f t="shared" si="223"/>
        <v>0.25208333333333333</v>
      </c>
      <c r="G197" s="38">
        <f t="shared" si="223"/>
        <v>0.2729166666666667</v>
      </c>
      <c r="H197" s="38">
        <f t="shared" si="223"/>
        <v>0.29375000000000001</v>
      </c>
      <c r="I197" s="38">
        <f t="shared" si="223"/>
        <v>0.31458333333333333</v>
      </c>
      <c r="J197" s="38">
        <f t="shared" si="223"/>
        <v>0.33541666666666664</v>
      </c>
      <c r="K197" s="38">
        <f t="shared" si="223"/>
        <v>0.35624999999999996</v>
      </c>
      <c r="L197" s="38">
        <f t="shared" si="223"/>
        <v>0.37708333333333327</v>
      </c>
      <c r="M197" s="38">
        <f t="shared" si="223"/>
        <v>0.39791666666666659</v>
      </c>
      <c r="N197" s="38">
        <f t="shared" si="223"/>
        <v>0.4187499999999999</v>
      </c>
      <c r="O197" s="38">
        <f t="shared" si="223"/>
        <v>0.43958333333333321</v>
      </c>
      <c r="P197" s="38">
        <f t="shared" si="223"/>
        <v>0.46041666666666653</v>
      </c>
      <c r="Q197" s="38">
        <f>MOD(Q196+TIME(0,13,0),1)</f>
        <v>0.48124999999999984</v>
      </c>
      <c r="R197" s="3"/>
      <c r="S197" s="3"/>
    </row>
    <row r="198" spans="1:19" ht="15" customHeight="1" x14ac:dyDescent="0.2">
      <c r="A198" s="35" t="s">
        <v>38</v>
      </c>
      <c r="B198" s="38">
        <f t="shared" ref="B198:P198" si="224">MOD(B197+TIME(0,11,0),1)</f>
        <v>6.3888888888888884E-2</v>
      </c>
      <c r="C198" s="38">
        <f t="shared" si="224"/>
        <v>0.16250000000000001</v>
      </c>
      <c r="D198" s="38">
        <f t="shared" si="224"/>
        <v>0.21805555555555553</v>
      </c>
      <c r="E198" s="38">
        <f t="shared" si="224"/>
        <v>0.23888888888888887</v>
      </c>
      <c r="F198" s="38">
        <f t="shared" si="224"/>
        <v>0.25972222222222219</v>
      </c>
      <c r="G198" s="38">
        <f t="shared" si="224"/>
        <v>0.28055555555555556</v>
      </c>
      <c r="H198" s="38">
        <f t="shared" si="224"/>
        <v>0.30138888888888887</v>
      </c>
      <c r="I198" s="38">
        <f t="shared" si="224"/>
        <v>0.32222222222222219</v>
      </c>
      <c r="J198" s="38">
        <f t="shared" si="224"/>
        <v>0.3430555555555555</v>
      </c>
      <c r="K198" s="38">
        <f t="shared" si="224"/>
        <v>0.36388888888888882</v>
      </c>
      <c r="L198" s="38">
        <f t="shared" si="224"/>
        <v>0.38472222222222213</v>
      </c>
      <c r="M198" s="38">
        <f t="shared" si="224"/>
        <v>0.40555555555555545</v>
      </c>
      <c r="N198" s="38">
        <f t="shared" si="224"/>
        <v>0.42638888888888876</v>
      </c>
      <c r="O198" s="38">
        <f t="shared" si="224"/>
        <v>0.44722222222222208</v>
      </c>
      <c r="P198" s="38">
        <f t="shared" si="224"/>
        <v>0.46805555555555539</v>
      </c>
      <c r="Q198" s="38">
        <f>MOD(Q197+TIME(0,11,0),1)</f>
        <v>0.48888888888888871</v>
      </c>
      <c r="R198" s="3"/>
      <c r="S198" s="3"/>
    </row>
    <row r="199" spans="1:19" ht="15" customHeight="1" x14ac:dyDescent="0.2">
      <c r="A199" s="35" t="s">
        <v>29</v>
      </c>
      <c r="B199" s="38">
        <f t="shared" ref="B199:P199" si="225">MOD(B198+TIME(0,9,0),1)</f>
        <v>7.013888888888889E-2</v>
      </c>
      <c r="C199" s="38">
        <f t="shared" si="225"/>
        <v>0.16875000000000001</v>
      </c>
      <c r="D199" s="38">
        <f t="shared" si="225"/>
        <v>0.22430555555555554</v>
      </c>
      <c r="E199" s="38">
        <f t="shared" si="225"/>
        <v>0.24513888888888888</v>
      </c>
      <c r="F199" s="38">
        <f t="shared" si="225"/>
        <v>0.26597222222222217</v>
      </c>
      <c r="G199" s="38">
        <f t="shared" si="225"/>
        <v>0.28680555555555554</v>
      </c>
      <c r="H199" s="38">
        <f t="shared" si="225"/>
        <v>0.30763888888888885</v>
      </c>
      <c r="I199" s="38">
        <f t="shared" si="225"/>
        <v>0.32847222222222217</v>
      </c>
      <c r="J199" s="38">
        <f t="shared" si="225"/>
        <v>0.34930555555555548</v>
      </c>
      <c r="K199" s="38">
        <f t="shared" si="225"/>
        <v>0.3701388888888888</v>
      </c>
      <c r="L199" s="38">
        <f t="shared" si="225"/>
        <v>0.39097222222222211</v>
      </c>
      <c r="M199" s="38">
        <f t="shared" si="225"/>
        <v>0.41180555555555542</v>
      </c>
      <c r="N199" s="38">
        <f t="shared" si="225"/>
        <v>0.43263888888888874</v>
      </c>
      <c r="O199" s="38">
        <f t="shared" si="225"/>
        <v>0.45347222222222205</v>
      </c>
      <c r="P199" s="38">
        <f t="shared" si="225"/>
        <v>0.47430555555555537</v>
      </c>
      <c r="Q199" s="38">
        <f>MOD(Q198+TIME(0,9,0),1)</f>
        <v>0.49513888888888868</v>
      </c>
      <c r="R199" s="3"/>
      <c r="S199" s="3"/>
    </row>
    <row r="200" spans="1:19" ht="15" customHeight="1" x14ac:dyDescent="0.2">
      <c r="A200" s="35" t="s">
        <v>37</v>
      </c>
      <c r="B200" s="38">
        <f t="shared" ref="B200:P200" si="226">MOD(B199+TIME(0,6,0),1)</f>
        <v>7.4305555555555555E-2</v>
      </c>
      <c r="C200" s="38">
        <f t="shared" si="226"/>
        <v>0.17291666666666669</v>
      </c>
      <c r="D200" s="38">
        <f t="shared" si="226"/>
        <v>0.22847222222222222</v>
      </c>
      <c r="E200" s="38">
        <f t="shared" si="226"/>
        <v>0.24930555555555556</v>
      </c>
      <c r="F200" s="38">
        <f t="shared" si="226"/>
        <v>0.27013888888888882</v>
      </c>
      <c r="G200" s="38">
        <f t="shared" si="226"/>
        <v>0.29097222222222219</v>
      </c>
      <c r="H200" s="38">
        <f t="shared" si="226"/>
        <v>0.3118055555555555</v>
      </c>
      <c r="I200" s="38">
        <f t="shared" si="226"/>
        <v>0.33263888888888882</v>
      </c>
      <c r="J200" s="38">
        <f t="shared" si="226"/>
        <v>0.35347222222222213</v>
      </c>
      <c r="K200" s="38">
        <f t="shared" si="226"/>
        <v>0.37430555555555545</v>
      </c>
      <c r="L200" s="38">
        <f t="shared" si="226"/>
        <v>0.39513888888888876</v>
      </c>
      <c r="M200" s="38">
        <f t="shared" si="226"/>
        <v>0.41597222222222208</v>
      </c>
      <c r="N200" s="38">
        <f t="shared" si="226"/>
        <v>0.43680555555555539</v>
      </c>
      <c r="O200" s="38">
        <f t="shared" si="226"/>
        <v>0.45763888888888871</v>
      </c>
      <c r="P200" s="38">
        <f t="shared" si="226"/>
        <v>0.47847222222222202</v>
      </c>
      <c r="Q200" s="38">
        <f>MOD(Q199+TIME(0,6,0),1)</f>
        <v>0.49930555555555534</v>
      </c>
      <c r="R200" s="3"/>
      <c r="S200" s="3"/>
    </row>
    <row r="201" spans="1:19" ht="15" customHeight="1" x14ac:dyDescent="0.2">
      <c r="A201" s="35" t="s">
        <v>36</v>
      </c>
      <c r="B201" s="38">
        <f t="shared" ref="B201:P202" si="227">MOD(B200+TIME(0,12,0),1)</f>
        <v>8.2638888888888887E-2</v>
      </c>
      <c r="C201" s="38">
        <f t="shared" si="227"/>
        <v>0.18125000000000002</v>
      </c>
      <c r="D201" s="38">
        <f t="shared" si="227"/>
        <v>0.23680555555555555</v>
      </c>
      <c r="E201" s="38">
        <f t="shared" si="227"/>
        <v>0.25763888888888892</v>
      </c>
      <c r="F201" s="38">
        <f t="shared" si="227"/>
        <v>0.27847222222222218</v>
      </c>
      <c r="G201" s="38">
        <f t="shared" si="227"/>
        <v>0.29930555555555555</v>
      </c>
      <c r="H201" s="38">
        <f t="shared" si="227"/>
        <v>0.32013888888888886</v>
      </c>
      <c r="I201" s="38">
        <f t="shared" si="227"/>
        <v>0.34097222222222218</v>
      </c>
      <c r="J201" s="38">
        <f t="shared" si="227"/>
        <v>0.36180555555555549</v>
      </c>
      <c r="K201" s="38">
        <f t="shared" si="227"/>
        <v>0.38263888888888881</v>
      </c>
      <c r="L201" s="38">
        <f t="shared" si="227"/>
        <v>0.40347222222222212</v>
      </c>
      <c r="M201" s="38">
        <f t="shared" si="227"/>
        <v>0.42430555555555544</v>
      </c>
      <c r="N201" s="38">
        <f t="shared" si="227"/>
        <v>0.44513888888888875</v>
      </c>
      <c r="O201" s="38">
        <f t="shared" si="227"/>
        <v>0.46597222222222207</v>
      </c>
      <c r="P201" s="38">
        <f t="shared" si="227"/>
        <v>0.48680555555555538</v>
      </c>
      <c r="Q201" s="38">
        <f>MOD(Q200+TIME(0,12,0),1)</f>
        <v>0.50763888888888864</v>
      </c>
      <c r="R201" s="3"/>
      <c r="S201" s="3"/>
    </row>
    <row r="202" spans="1:19" ht="15" customHeight="1" x14ac:dyDescent="0.2">
      <c r="A202" s="35" t="s">
        <v>28</v>
      </c>
      <c r="B202" s="38">
        <f t="shared" si="227"/>
        <v>9.0972222222222218E-2</v>
      </c>
      <c r="C202" s="38">
        <f t="shared" si="227"/>
        <v>0.18958333333333335</v>
      </c>
      <c r="D202" s="38">
        <f t="shared" si="227"/>
        <v>0.24513888888888888</v>
      </c>
      <c r="E202" s="38">
        <f t="shared" si="227"/>
        <v>0.26597222222222228</v>
      </c>
      <c r="F202" s="38">
        <f t="shared" si="227"/>
        <v>0.28680555555555554</v>
      </c>
      <c r="G202" s="38">
        <f t="shared" si="227"/>
        <v>0.30763888888888891</v>
      </c>
      <c r="H202" s="38">
        <f t="shared" si="227"/>
        <v>0.32847222222222222</v>
      </c>
      <c r="I202" s="38">
        <f t="shared" si="227"/>
        <v>0.34930555555555554</v>
      </c>
      <c r="J202" s="38">
        <f t="shared" si="227"/>
        <v>0.37013888888888885</v>
      </c>
      <c r="K202" s="38">
        <f t="shared" si="227"/>
        <v>0.39097222222222217</v>
      </c>
      <c r="L202" s="38">
        <f t="shared" si="227"/>
        <v>0.41180555555555548</v>
      </c>
      <c r="M202" s="38">
        <f t="shared" si="227"/>
        <v>0.4326388888888888</v>
      </c>
      <c r="N202" s="38">
        <f t="shared" si="227"/>
        <v>0.45347222222222211</v>
      </c>
      <c r="O202" s="38">
        <f t="shared" si="227"/>
        <v>0.47430555555555542</v>
      </c>
      <c r="P202" s="38">
        <f t="shared" si="227"/>
        <v>0.49513888888888874</v>
      </c>
      <c r="Q202" s="38">
        <f>MOD(Q201+TIME(0,12,0),1)</f>
        <v>0.51597222222222194</v>
      </c>
      <c r="R202" s="3"/>
      <c r="S202" s="3"/>
    </row>
    <row r="203" spans="1:19" ht="15" customHeight="1" x14ac:dyDescent="0.2">
      <c r="A203" s="35" t="s">
        <v>35</v>
      </c>
      <c r="B203" s="38">
        <f t="shared" ref="B203:P203" si="228">MOD(B202+TIME(0,7,0),1)</f>
        <v>9.5833333333333326E-2</v>
      </c>
      <c r="C203" s="38">
        <f t="shared" si="228"/>
        <v>0.19444444444444448</v>
      </c>
      <c r="D203" s="38">
        <f t="shared" si="228"/>
        <v>0.25</v>
      </c>
      <c r="E203" s="38">
        <f t="shared" si="228"/>
        <v>0.27083333333333337</v>
      </c>
      <c r="F203" s="38">
        <f t="shared" si="228"/>
        <v>0.29166666666666663</v>
      </c>
      <c r="G203" s="38">
        <f t="shared" si="228"/>
        <v>0.3125</v>
      </c>
      <c r="H203" s="38">
        <f t="shared" si="228"/>
        <v>0.33333333333333331</v>
      </c>
      <c r="I203" s="38">
        <f t="shared" si="228"/>
        <v>0.35416666666666663</v>
      </c>
      <c r="J203" s="38">
        <f t="shared" si="228"/>
        <v>0.37499999999999994</v>
      </c>
      <c r="K203" s="38">
        <f t="shared" si="228"/>
        <v>0.39583333333333326</v>
      </c>
      <c r="L203" s="38">
        <f t="shared" si="228"/>
        <v>0.41666666666666657</v>
      </c>
      <c r="M203" s="38">
        <f t="shared" si="228"/>
        <v>0.43749999999999989</v>
      </c>
      <c r="N203" s="38">
        <f t="shared" si="228"/>
        <v>0.4583333333333332</v>
      </c>
      <c r="O203" s="38">
        <f t="shared" si="228"/>
        <v>0.47916666666666652</v>
      </c>
      <c r="P203" s="38">
        <f t="shared" si="228"/>
        <v>0.49999999999999983</v>
      </c>
      <c r="Q203" s="38">
        <f>MOD(Q202+TIME(0,7,0),1)</f>
        <v>0.52083333333333304</v>
      </c>
      <c r="R203" s="3"/>
      <c r="S203" s="3"/>
    </row>
    <row r="204" spans="1:19" ht="15" customHeight="1" x14ac:dyDescent="0.2">
      <c r="A204" s="35" t="s">
        <v>34</v>
      </c>
      <c r="B204" s="38">
        <f t="shared" ref="B204:P204" si="229">MOD(B203+TIME(0,4,0),1)</f>
        <v>9.8611111111111108E-2</v>
      </c>
      <c r="C204" s="38">
        <f t="shared" si="229"/>
        <v>0.19722222222222224</v>
      </c>
      <c r="D204" s="38">
        <f t="shared" si="229"/>
        <v>0.25277777777777777</v>
      </c>
      <c r="E204" s="38">
        <f t="shared" si="229"/>
        <v>0.27361111111111114</v>
      </c>
      <c r="F204" s="38">
        <f t="shared" si="229"/>
        <v>0.2944444444444444</v>
      </c>
      <c r="G204" s="38">
        <f t="shared" si="229"/>
        <v>0.31527777777777777</v>
      </c>
      <c r="H204" s="38">
        <f t="shared" si="229"/>
        <v>0.33611111111111108</v>
      </c>
      <c r="I204" s="38">
        <f t="shared" si="229"/>
        <v>0.3569444444444444</v>
      </c>
      <c r="J204" s="38">
        <f t="shared" si="229"/>
        <v>0.37777777777777771</v>
      </c>
      <c r="K204" s="38">
        <f t="shared" si="229"/>
        <v>0.39861111111111103</v>
      </c>
      <c r="L204" s="38">
        <f t="shared" si="229"/>
        <v>0.41944444444444434</v>
      </c>
      <c r="M204" s="38">
        <f t="shared" si="229"/>
        <v>0.44027777777777766</v>
      </c>
      <c r="N204" s="38">
        <f t="shared" si="229"/>
        <v>0.46111111111111097</v>
      </c>
      <c r="O204" s="38">
        <f t="shared" si="229"/>
        <v>0.48194444444444429</v>
      </c>
      <c r="P204" s="38">
        <f t="shared" si="229"/>
        <v>0.50277777777777766</v>
      </c>
      <c r="Q204" s="38">
        <f>MOD(Q203+TIME(0,4,0),1)</f>
        <v>0.52361111111111081</v>
      </c>
      <c r="R204" s="3"/>
      <c r="S204" s="3"/>
    </row>
    <row r="205" spans="1:19" ht="15" customHeight="1" x14ac:dyDescent="0.2">
      <c r="A205" s="35" t="s">
        <v>33</v>
      </c>
      <c r="B205" s="38">
        <f t="shared" ref="B205:P205" si="230">MOD(B204+TIME(0,5,0),1)</f>
        <v>0.10208333333333333</v>
      </c>
      <c r="C205" s="38">
        <f t="shared" si="230"/>
        <v>0.20069444444444445</v>
      </c>
      <c r="D205" s="38">
        <f t="shared" si="230"/>
        <v>0.25624999999999998</v>
      </c>
      <c r="E205" s="38">
        <f t="shared" si="230"/>
        <v>0.27708333333333335</v>
      </c>
      <c r="F205" s="38">
        <f t="shared" si="230"/>
        <v>0.29791666666666661</v>
      </c>
      <c r="G205" s="38">
        <f t="shared" si="230"/>
        <v>0.31874999999999998</v>
      </c>
      <c r="H205" s="38">
        <f t="shared" si="230"/>
        <v>0.33958333333333329</v>
      </c>
      <c r="I205" s="38">
        <f t="shared" si="230"/>
        <v>0.36041666666666661</v>
      </c>
      <c r="J205" s="38">
        <f t="shared" si="230"/>
        <v>0.38124999999999992</v>
      </c>
      <c r="K205" s="38">
        <f t="shared" si="230"/>
        <v>0.40208333333333324</v>
      </c>
      <c r="L205" s="38">
        <f t="shared" si="230"/>
        <v>0.42291666666666655</v>
      </c>
      <c r="M205" s="38">
        <f t="shared" si="230"/>
        <v>0.44374999999999987</v>
      </c>
      <c r="N205" s="38">
        <f t="shared" si="230"/>
        <v>0.46458333333333318</v>
      </c>
      <c r="O205" s="38">
        <f t="shared" si="230"/>
        <v>0.4854166666666665</v>
      </c>
      <c r="P205" s="38">
        <f t="shared" si="230"/>
        <v>0.50624999999999987</v>
      </c>
      <c r="Q205" s="38">
        <f>MOD(Q204+TIME(0,5,0),1)</f>
        <v>0.52708333333333302</v>
      </c>
      <c r="R205" s="3"/>
      <c r="S205" s="3"/>
    </row>
    <row r="206" spans="1:19" ht="15" customHeight="1" x14ac:dyDescent="0.2">
      <c r="A206" s="35" t="s">
        <v>27</v>
      </c>
      <c r="B206" s="38">
        <f t="shared" ref="B206:P206" si="231">MOD(B205+TIME(0,8,0),1)</f>
        <v>0.10763888888888888</v>
      </c>
      <c r="C206" s="38">
        <f t="shared" si="231"/>
        <v>0.20625000000000002</v>
      </c>
      <c r="D206" s="38">
        <f t="shared" si="231"/>
        <v>0.26180555555555551</v>
      </c>
      <c r="E206" s="38">
        <f t="shared" si="231"/>
        <v>0.28263888888888888</v>
      </c>
      <c r="F206" s="38">
        <f t="shared" si="231"/>
        <v>0.30347222222222214</v>
      </c>
      <c r="G206" s="38">
        <f t="shared" si="231"/>
        <v>0.32430555555555551</v>
      </c>
      <c r="H206" s="38">
        <f t="shared" si="231"/>
        <v>0.34513888888888883</v>
      </c>
      <c r="I206" s="38">
        <f t="shared" si="231"/>
        <v>0.36597222222222214</v>
      </c>
      <c r="J206" s="38">
        <f t="shared" si="231"/>
        <v>0.38680555555555546</v>
      </c>
      <c r="K206" s="38">
        <f t="shared" si="231"/>
        <v>0.40763888888888877</v>
      </c>
      <c r="L206" s="38">
        <f t="shared" si="231"/>
        <v>0.42847222222222209</v>
      </c>
      <c r="M206" s="38">
        <f t="shared" si="231"/>
        <v>0.4493055555555554</v>
      </c>
      <c r="N206" s="38">
        <f t="shared" si="231"/>
        <v>0.47013888888888872</v>
      </c>
      <c r="O206" s="38">
        <f t="shared" si="231"/>
        <v>0.49097222222222203</v>
      </c>
      <c r="P206" s="38">
        <f t="shared" si="231"/>
        <v>0.5118055555555554</v>
      </c>
      <c r="Q206" s="38">
        <f>MOD(Q205+TIME(0,8,0),1)</f>
        <v>0.53263888888888855</v>
      </c>
      <c r="R206" s="3"/>
      <c r="S206" s="3"/>
    </row>
    <row r="207" spans="1:19" ht="15" customHeight="1" x14ac:dyDescent="0.2">
      <c r="A207" s="35" t="s">
        <v>32</v>
      </c>
      <c r="B207" s="38">
        <f t="shared" ref="B207:P207" si="232">MOD(B206+TIME(0,6,0),1)</f>
        <v>0.11180555555555555</v>
      </c>
      <c r="C207" s="38">
        <f t="shared" si="232"/>
        <v>0.2104166666666667</v>
      </c>
      <c r="D207" s="38">
        <f t="shared" si="232"/>
        <v>0.26597222222222217</v>
      </c>
      <c r="E207" s="38">
        <f t="shared" si="232"/>
        <v>0.28680555555555554</v>
      </c>
      <c r="F207" s="38">
        <f t="shared" si="232"/>
        <v>0.3076388888888888</v>
      </c>
      <c r="G207" s="38">
        <f t="shared" si="232"/>
        <v>0.32847222222222217</v>
      </c>
      <c r="H207" s="38">
        <f t="shared" si="232"/>
        <v>0.34930555555555548</v>
      </c>
      <c r="I207" s="38">
        <f t="shared" si="232"/>
        <v>0.3701388888888888</v>
      </c>
      <c r="J207" s="38">
        <f t="shared" si="232"/>
        <v>0.39097222222222211</v>
      </c>
      <c r="K207" s="38">
        <f t="shared" si="232"/>
        <v>0.41180555555555542</v>
      </c>
      <c r="L207" s="38">
        <f t="shared" si="232"/>
        <v>0.43263888888888874</v>
      </c>
      <c r="M207" s="38">
        <f t="shared" si="232"/>
        <v>0.45347222222222205</v>
      </c>
      <c r="N207" s="38">
        <f t="shared" si="232"/>
        <v>0.47430555555555537</v>
      </c>
      <c r="O207" s="38">
        <f t="shared" si="232"/>
        <v>0.49513888888888868</v>
      </c>
      <c r="P207" s="38">
        <f t="shared" si="232"/>
        <v>0.51597222222222205</v>
      </c>
      <c r="Q207" s="38">
        <f>MOD(Q206+TIME(0,6,0),1)</f>
        <v>0.5368055555555552</v>
      </c>
      <c r="R207" s="3"/>
      <c r="S207" s="3"/>
    </row>
    <row r="208" spans="1:19" ht="15" customHeight="1" x14ac:dyDescent="0.2">
      <c r="A208" s="35" t="s">
        <v>31</v>
      </c>
      <c r="B208" s="38">
        <f t="shared" ref="B208:P208" si="233">MOD(B207+TIME(0,4,0),1)</f>
        <v>0.11458333333333333</v>
      </c>
      <c r="C208" s="38">
        <f t="shared" si="233"/>
        <v>0.21319444444444446</v>
      </c>
      <c r="D208" s="38">
        <f t="shared" si="233"/>
        <v>0.26874999999999993</v>
      </c>
      <c r="E208" s="38">
        <f t="shared" si="233"/>
        <v>0.2895833333333333</v>
      </c>
      <c r="F208" s="38">
        <f t="shared" si="233"/>
        <v>0.31041666666666656</v>
      </c>
      <c r="G208" s="38">
        <f t="shared" si="233"/>
        <v>0.33124999999999993</v>
      </c>
      <c r="H208" s="38">
        <f t="shared" si="233"/>
        <v>0.35208333333333325</v>
      </c>
      <c r="I208" s="38">
        <f t="shared" si="233"/>
        <v>0.37291666666666656</v>
      </c>
      <c r="J208" s="38">
        <f t="shared" si="233"/>
        <v>0.39374999999999988</v>
      </c>
      <c r="K208" s="38">
        <f t="shared" si="233"/>
        <v>0.41458333333333319</v>
      </c>
      <c r="L208" s="38">
        <f t="shared" si="233"/>
        <v>0.43541666666666651</v>
      </c>
      <c r="M208" s="38">
        <f t="shared" si="233"/>
        <v>0.45624999999999982</v>
      </c>
      <c r="N208" s="38">
        <f t="shared" si="233"/>
        <v>0.47708333333333314</v>
      </c>
      <c r="O208" s="38">
        <f t="shared" si="233"/>
        <v>0.49791666666666645</v>
      </c>
      <c r="P208" s="38">
        <f t="shared" si="233"/>
        <v>0.51874999999999982</v>
      </c>
      <c r="Q208" s="38">
        <f>MOD(Q207+TIME(0,4,0),1)</f>
        <v>0.53958333333333297</v>
      </c>
      <c r="R208" s="3"/>
      <c r="S208" s="3"/>
    </row>
    <row r="209" spans="1:19" ht="15" customHeight="1" x14ac:dyDescent="0.2">
      <c r="A209" s="35" t="s">
        <v>26</v>
      </c>
      <c r="B209" s="38">
        <f t="shared" ref="B209:P209" si="234">MOD(B208+TIME(0,5,0),1)</f>
        <v>0.11805555555555555</v>
      </c>
      <c r="C209" s="38">
        <f t="shared" si="234"/>
        <v>0.21666666666666667</v>
      </c>
      <c r="D209" s="38">
        <f t="shared" si="234"/>
        <v>0.27222222222222214</v>
      </c>
      <c r="E209" s="38">
        <f t="shared" si="234"/>
        <v>0.29305555555555551</v>
      </c>
      <c r="F209" s="38">
        <f t="shared" si="234"/>
        <v>0.31388888888888877</v>
      </c>
      <c r="G209" s="38">
        <f t="shared" si="234"/>
        <v>0.33472222222222214</v>
      </c>
      <c r="H209" s="38">
        <f t="shared" si="234"/>
        <v>0.35555555555555546</v>
      </c>
      <c r="I209" s="38">
        <f t="shared" si="234"/>
        <v>0.37638888888888877</v>
      </c>
      <c r="J209" s="38">
        <f t="shared" si="234"/>
        <v>0.39722222222222209</v>
      </c>
      <c r="K209" s="38">
        <f t="shared" si="234"/>
        <v>0.4180555555555554</v>
      </c>
      <c r="L209" s="38">
        <f t="shared" si="234"/>
        <v>0.43888888888888872</v>
      </c>
      <c r="M209" s="38">
        <f t="shared" si="234"/>
        <v>0.45972222222222203</v>
      </c>
      <c r="N209" s="38">
        <f t="shared" si="234"/>
        <v>0.48055555555555535</v>
      </c>
      <c r="O209" s="38">
        <f t="shared" si="234"/>
        <v>0.50138888888888866</v>
      </c>
      <c r="P209" s="38">
        <f t="shared" si="234"/>
        <v>0.52222222222222203</v>
      </c>
      <c r="Q209" s="38">
        <f>MOD(Q208+TIME(0,5,0),1)</f>
        <v>0.54305555555555518</v>
      </c>
      <c r="R209" s="3"/>
      <c r="S209" s="3"/>
    </row>
    <row r="210" spans="1:19" ht="15" customHeight="1" x14ac:dyDescent="0.2">
      <c r="A210" s="35" t="s">
        <v>25</v>
      </c>
      <c r="B210" s="38">
        <f t="shared" ref="B210:Q210" si="235">MOD(B209+TIME(0,3,0),1)</f>
        <v>0.12013888888888889</v>
      </c>
      <c r="C210" s="38">
        <f t="shared" si="235"/>
        <v>0.21875</v>
      </c>
      <c r="D210" s="38">
        <f t="shared" si="235"/>
        <v>0.27430555555555547</v>
      </c>
      <c r="E210" s="38">
        <f t="shared" si="235"/>
        <v>0.29513888888888884</v>
      </c>
      <c r="F210" s="38">
        <f t="shared" si="235"/>
        <v>0.3159722222222221</v>
      </c>
      <c r="G210" s="38">
        <f t="shared" si="235"/>
        <v>0.33680555555555547</v>
      </c>
      <c r="H210" s="38">
        <f t="shared" si="235"/>
        <v>0.35763888888888878</v>
      </c>
      <c r="I210" s="38">
        <f t="shared" si="235"/>
        <v>0.3784722222222221</v>
      </c>
      <c r="J210" s="38">
        <f t="shared" si="235"/>
        <v>0.39930555555555541</v>
      </c>
      <c r="K210" s="38">
        <f t="shared" si="235"/>
        <v>0.42013888888888873</v>
      </c>
      <c r="L210" s="38">
        <f t="shared" si="235"/>
        <v>0.44097222222222204</v>
      </c>
      <c r="M210" s="38">
        <f t="shared" si="235"/>
        <v>0.46180555555555536</v>
      </c>
      <c r="N210" s="38">
        <f t="shared" si="235"/>
        <v>0.48263888888888867</v>
      </c>
      <c r="O210" s="38">
        <f t="shared" si="235"/>
        <v>0.50347222222222199</v>
      </c>
      <c r="P210" s="38">
        <f t="shared" si="235"/>
        <v>0.52430555555555536</v>
      </c>
      <c r="Q210" s="38">
        <f t="shared" si="235"/>
        <v>0.54513888888888851</v>
      </c>
      <c r="R210" s="3"/>
      <c r="S210" s="3"/>
    </row>
    <row r="211" spans="1:19" ht="15" customHeight="1" x14ac:dyDescent="0.2">
      <c r="A211" s="36" t="s">
        <v>70</v>
      </c>
      <c r="B211" s="15">
        <f t="shared" ref="B211:P211" si="236">MOD(B210+TIME(0,6,0),1)</f>
        <v>0.12430555555555556</v>
      </c>
      <c r="C211" s="15">
        <f t="shared" si="236"/>
        <v>0.22291666666666668</v>
      </c>
      <c r="D211" s="15">
        <f t="shared" si="236"/>
        <v>0.27847222222222212</v>
      </c>
      <c r="E211" s="15">
        <f t="shared" si="236"/>
        <v>0.29930555555555549</v>
      </c>
      <c r="F211" s="15">
        <f t="shared" si="236"/>
        <v>0.32013888888888875</v>
      </c>
      <c r="G211" s="15">
        <f t="shared" si="236"/>
        <v>0.34097222222222212</v>
      </c>
      <c r="H211" s="15">
        <f t="shared" si="236"/>
        <v>0.36180555555555544</v>
      </c>
      <c r="I211" s="15">
        <f t="shared" si="236"/>
        <v>0.38263888888888875</v>
      </c>
      <c r="J211" s="15">
        <f t="shared" si="236"/>
        <v>0.40347222222222207</v>
      </c>
      <c r="K211" s="15">
        <f t="shared" si="236"/>
        <v>0.42430555555555538</v>
      </c>
      <c r="L211" s="15">
        <f t="shared" si="236"/>
        <v>0.4451388888888887</v>
      </c>
      <c r="M211" s="15">
        <f t="shared" si="236"/>
        <v>0.46597222222222201</v>
      </c>
      <c r="N211" s="15">
        <f t="shared" si="236"/>
        <v>0.48680555555555532</v>
      </c>
      <c r="O211" s="15">
        <f t="shared" si="236"/>
        <v>0.50763888888888864</v>
      </c>
      <c r="P211" s="15">
        <f t="shared" si="236"/>
        <v>0.52847222222222201</v>
      </c>
      <c r="Q211" s="15">
        <f>MOD(Q210+TIME(0,6,0),1)</f>
        <v>0.54930555555555516</v>
      </c>
      <c r="R211" s="3"/>
      <c r="S211" s="3"/>
    </row>
    <row r="212" spans="1:19" ht="15" hidden="1" customHeight="1" x14ac:dyDescent="0.2">
      <c r="A212" s="40"/>
      <c r="B212" s="8"/>
      <c r="C212" s="8">
        <f>MOD(C196-B196,1)</f>
        <v>9.8611111111111122E-2</v>
      </c>
      <c r="D212" s="8">
        <f t="shared" ref="D212:Q212" si="237">MOD(D196-C196,1)</f>
        <v>5.5555555555555525E-2</v>
      </c>
      <c r="E212" s="8">
        <f t="shared" si="237"/>
        <v>2.0833333333333343E-2</v>
      </c>
      <c r="F212" s="8">
        <f t="shared" si="237"/>
        <v>2.0833333333333343E-2</v>
      </c>
      <c r="G212" s="8">
        <f t="shared" si="237"/>
        <v>2.0833333333333343E-2</v>
      </c>
      <c r="H212" s="8">
        <f t="shared" si="237"/>
        <v>2.0833333333333315E-2</v>
      </c>
      <c r="I212" s="8">
        <f t="shared" si="237"/>
        <v>2.0833333333333315E-2</v>
      </c>
      <c r="J212" s="8">
        <f t="shared" si="237"/>
        <v>2.0833333333333315E-2</v>
      </c>
      <c r="K212" s="8">
        <f t="shared" si="237"/>
        <v>2.0833333333333315E-2</v>
      </c>
      <c r="L212" s="8">
        <f t="shared" si="237"/>
        <v>2.0833333333333315E-2</v>
      </c>
      <c r="M212" s="8">
        <f t="shared" si="237"/>
        <v>2.0833333333333315E-2</v>
      </c>
      <c r="N212" s="8">
        <f t="shared" si="237"/>
        <v>2.0833333333333315E-2</v>
      </c>
      <c r="O212" s="8">
        <f t="shared" si="237"/>
        <v>2.0833333333333315E-2</v>
      </c>
      <c r="P212" s="8">
        <f t="shared" si="237"/>
        <v>2.0833333333333315E-2</v>
      </c>
      <c r="Q212" s="8">
        <f t="shared" si="237"/>
        <v>2.0833333333333315E-2</v>
      </c>
      <c r="R212" s="3"/>
      <c r="S212" s="3"/>
    </row>
    <row r="213" spans="1:19" ht="15" hidden="1" customHeight="1" x14ac:dyDescent="0.2">
      <c r="A213" s="27"/>
      <c r="B213" s="8">
        <f>MOD(B211-B196,1)</f>
        <v>7.7083333333333337E-2</v>
      </c>
      <c r="C213" s="8">
        <f>MOD(C211-C196,1)</f>
        <v>7.7083333333333337E-2</v>
      </c>
      <c r="D213" s="8">
        <f t="shared" ref="D213:Q213" si="238">MOD(D211-D196,1)</f>
        <v>7.7083333333333254E-2</v>
      </c>
      <c r="E213" s="8">
        <f t="shared" si="238"/>
        <v>7.7083333333333282E-2</v>
      </c>
      <c r="F213" s="8">
        <f t="shared" si="238"/>
        <v>7.7083333333333198E-2</v>
      </c>
      <c r="G213" s="8">
        <f t="shared" si="238"/>
        <v>7.7083333333333226E-2</v>
      </c>
      <c r="H213" s="8">
        <f t="shared" si="238"/>
        <v>7.7083333333333226E-2</v>
      </c>
      <c r="I213" s="8">
        <f t="shared" si="238"/>
        <v>7.7083333333333226E-2</v>
      </c>
      <c r="J213" s="8">
        <f t="shared" si="238"/>
        <v>7.7083333333333226E-2</v>
      </c>
      <c r="K213" s="8">
        <f t="shared" si="238"/>
        <v>7.7083333333333226E-2</v>
      </c>
      <c r="L213" s="8">
        <f t="shared" si="238"/>
        <v>7.7083333333333226E-2</v>
      </c>
      <c r="M213" s="8">
        <f t="shared" si="238"/>
        <v>7.7083333333333226E-2</v>
      </c>
      <c r="N213" s="8">
        <f t="shared" si="238"/>
        <v>7.7083333333333226E-2</v>
      </c>
      <c r="O213" s="8">
        <f t="shared" si="238"/>
        <v>7.7083333333333226E-2</v>
      </c>
      <c r="P213" s="8">
        <f t="shared" si="238"/>
        <v>7.7083333333333282E-2</v>
      </c>
      <c r="Q213" s="8">
        <f t="shared" si="238"/>
        <v>7.7083333333333115E-2</v>
      </c>
      <c r="R213" s="3"/>
      <c r="S213" s="3"/>
    </row>
    <row r="214" spans="1:19" ht="30" customHeight="1" x14ac:dyDescent="0.2">
      <c r="A214" s="2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16" customFormat="1" ht="15" customHeight="1" x14ac:dyDescent="0.2">
      <c r="A215" s="19" t="s">
        <v>63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8"/>
      <c r="S215" s="18"/>
    </row>
    <row r="216" spans="1:19" ht="15" customHeight="1" x14ac:dyDescent="0.2">
      <c r="A216" s="34" t="s">
        <v>3</v>
      </c>
      <c r="B216" s="21">
        <f>MOD(Q196+TIME(0,30,0),1)</f>
        <v>0.49305555555555536</v>
      </c>
      <c r="C216" s="21">
        <f t="shared" ref="C216:Q216" si="239">MOD(B216+TIME(0,30,0),1)</f>
        <v>0.51388888888888873</v>
      </c>
      <c r="D216" s="21">
        <f t="shared" si="239"/>
        <v>0.5347222222222221</v>
      </c>
      <c r="E216" s="21">
        <f t="shared" si="239"/>
        <v>0.55555555555555547</v>
      </c>
      <c r="F216" s="21">
        <f t="shared" si="239"/>
        <v>0.57638888888888884</v>
      </c>
      <c r="G216" s="21">
        <f t="shared" si="239"/>
        <v>0.59722222222222221</v>
      </c>
      <c r="H216" s="21">
        <f t="shared" si="239"/>
        <v>0.61805555555555558</v>
      </c>
      <c r="I216" s="21">
        <f t="shared" si="239"/>
        <v>0.63888888888888895</v>
      </c>
      <c r="J216" s="21">
        <f t="shared" si="239"/>
        <v>0.65972222222222232</v>
      </c>
      <c r="K216" s="21">
        <f t="shared" si="239"/>
        <v>0.68055555555555569</v>
      </c>
      <c r="L216" s="21">
        <f t="shared" si="239"/>
        <v>0.70138888888888906</v>
      </c>
      <c r="M216" s="21">
        <f t="shared" si="239"/>
        <v>0.72222222222222243</v>
      </c>
      <c r="N216" s="21">
        <f t="shared" si="239"/>
        <v>0.7430555555555558</v>
      </c>
      <c r="O216" s="21">
        <f t="shared" si="239"/>
        <v>0.76388888888888917</v>
      </c>
      <c r="P216" s="21">
        <f t="shared" si="239"/>
        <v>0.78472222222222254</v>
      </c>
      <c r="Q216" s="21">
        <f t="shared" si="239"/>
        <v>0.80555555555555591</v>
      </c>
      <c r="R216" s="3"/>
      <c r="S216" s="3"/>
    </row>
    <row r="217" spans="1:19" ht="15" customHeight="1" x14ac:dyDescent="0.2">
      <c r="A217" s="35" t="s">
        <v>39</v>
      </c>
      <c r="B217" s="38">
        <f t="shared" ref="B217:Q217" si="240">MOD(B216+TIME(0,13,0),1)</f>
        <v>0.5020833333333331</v>
      </c>
      <c r="C217" s="38">
        <f t="shared" si="240"/>
        <v>0.52291666666666647</v>
      </c>
      <c r="D217" s="38">
        <f t="shared" si="240"/>
        <v>0.54374999999999984</v>
      </c>
      <c r="E217" s="38">
        <f t="shared" si="240"/>
        <v>0.56458333333333321</v>
      </c>
      <c r="F217" s="38">
        <f t="shared" si="240"/>
        <v>0.58541666666666659</v>
      </c>
      <c r="G217" s="38">
        <f t="shared" si="240"/>
        <v>0.60624999999999996</v>
      </c>
      <c r="H217" s="38">
        <f t="shared" si="240"/>
        <v>0.62708333333333333</v>
      </c>
      <c r="I217" s="38">
        <f t="shared" si="240"/>
        <v>0.6479166666666667</v>
      </c>
      <c r="J217" s="38">
        <f t="shared" si="240"/>
        <v>0.66875000000000007</v>
      </c>
      <c r="K217" s="38">
        <f t="shared" si="240"/>
        <v>0.68958333333333344</v>
      </c>
      <c r="L217" s="38">
        <f t="shared" si="240"/>
        <v>0.71041666666666681</v>
      </c>
      <c r="M217" s="38">
        <f t="shared" si="240"/>
        <v>0.73125000000000018</v>
      </c>
      <c r="N217" s="38">
        <f t="shared" si="240"/>
        <v>0.75208333333333355</v>
      </c>
      <c r="O217" s="38">
        <f t="shared" si="240"/>
        <v>0.77291666666666692</v>
      </c>
      <c r="P217" s="38">
        <f t="shared" si="240"/>
        <v>0.79375000000000029</v>
      </c>
      <c r="Q217" s="38">
        <f t="shared" si="240"/>
        <v>0.81458333333333366</v>
      </c>
      <c r="R217" s="3"/>
      <c r="S217" s="3"/>
    </row>
    <row r="218" spans="1:19" ht="15" customHeight="1" x14ac:dyDescent="0.2">
      <c r="A218" s="35" t="s">
        <v>38</v>
      </c>
      <c r="B218" s="38">
        <f t="shared" ref="B218:Q218" si="241">MOD(B217+TIME(0,11,0),1)</f>
        <v>0.50972222222222197</v>
      </c>
      <c r="C218" s="38">
        <f t="shared" si="241"/>
        <v>0.53055555555555534</v>
      </c>
      <c r="D218" s="38">
        <f t="shared" si="241"/>
        <v>0.55138888888888871</v>
      </c>
      <c r="E218" s="38">
        <f t="shared" si="241"/>
        <v>0.57222222222222208</v>
      </c>
      <c r="F218" s="38">
        <f t="shared" si="241"/>
        <v>0.59305555555555545</v>
      </c>
      <c r="G218" s="38">
        <f t="shared" si="241"/>
        <v>0.61388888888888882</v>
      </c>
      <c r="H218" s="38">
        <f t="shared" si="241"/>
        <v>0.63472222222222219</v>
      </c>
      <c r="I218" s="38">
        <f t="shared" si="241"/>
        <v>0.65555555555555556</v>
      </c>
      <c r="J218" s="38">
        <f t="shared" si="241"/>
        <v>0.67638888888888893</v>
      </c>
      <c r="K218" s="38">
        <f t="shared" si="241"/>
        <v>0.6972222222222223</v>
      </c>
      <c r="L218" s="38">
        <f t="shared" si="241"/>
        <v>0.71805555555555567</v>
      </c>
      <c r="M218" s="38">
        <f t="shared" si="241"/>
        <v>0.73888888888888904</v>
      </c>
      <c r="N218" s="38">
        <f t="shared" si="241"/>
        <v>0.75972222222222241</v>
      </c>
      <c r="O218" s="38">
        <f t="shared" si="241"/>
        <v>0.78055555555555578</v>
      </c>
      <c r="P218" s="38">
        <f t="shared" si="241"/>
        <v>0.80138888888888915</v>
      </c>
      <c r="Q218" s="38">
        <f t="shared" si="241"/>
        <v>0.82222222222222252</v>
      </c>
      <c r="R218" s="3"/>
      <c r="S218" s="3"/>
    </row>
    <row r="219" spans="1:19" ht="15" customHeight="1" x14ac:dyDescent="0.2">
      <c r="A219" s="35" t="s">
        <v>29</v>
      </c>
      <c r="B219" s="38">
        <f t="shared" ref="B219:Q219" si="242">MOD(B218+TIME(0,9,0),1)</f>
        <v>0.51597222222222194</v>
      </c>
      <c r="C219" s="38">
        <f t="shared" si="242"/>
        <v>0.53680555555555531</v>
      </c>
      <c r="D219" s="38">
        <f t="shared" si="242"/>
        <v>0.55763888888888868</v>
      </c>
      <c r="E219" s="38">
        <f t="shared" si="242"/>
        <v>0.57847222222222205</v>
      </c>
      <c r="F219" s="38">
        <f t="shared" si="242"/>
        <v>0.59930555555555542</v>
      </c>
      <c r="G219" s="38">
        <f t="shared" si="242"/>
        <v>0.6201388888888888</v>
      </c>
      <c r="H219" s="38">
        <f t="shared" si="242"/>
        <v>0.64097222222222217</v>
      </c>
      <c r="I219" s="38">
        <f t="shared" si="242"/>
        <v>0.66180555555555554</v>
      </c>
      <c r="J219" s="38">
        <f t="shared" si="242"/>
        <v>0.68263888888888891</v>
      </c>
      <c r="K219" s="38">
        <f t="shared" si="242"/>
        <v>0.70347222222222228</v>
      </c>
      <c r="L219" s="38">
        <f t="shared" si="242"/>
        <v>0.72430555555555565</v>
      </c>
      <c r="M219" s="38">
        <f t="shared" si="242"/>
        <v>0.74513888888888902</v>
      </c>
      <c r="N219" s="38">
        <f t="shared" si="242"/>
        <v>0.76597222222222239</v>
      </c>
      <c r="O219" s="38">
        <f t="shared" si="242"/>
        <v>0.78680555555555576</v>
      </c>
      <c r="P219" s="38">
        <f t="shared" si="242"/>
        <v>0.80763888888888913</v>
      </c>
      <c r="Q219" s="38">
        <f t="shared" si="242"/>
        <v>0.8284722222222225</v>
      </c>
      <c r="R219" s="3"/>
      <c r="S219" s="3"/>
    </row>
    <row r="220" spans="1:19" ht="15" customHeight="1" x14ac:dyDescent="0.2">
      <c r="A220" s="35" t="s">
        <v>37</v>
      </c>
      <c r="B220" s="38">
        <f t="shared" ref="B220:Q220" si="243">MOD(B219+TIME(0,6,0),1)</f>
        <v>0.5201388888888886</v>
      </c>
      <c r="C220" s="38">
        <f t="shared" si="243"/>
        <v>0.54097222222222197</v>
      </c>
      <c r="D220" s="38">
        <f t="shared" si="243"/>
        <v>0.56180555555555534</v>
      </c>
      <c r="E220" s="38">
        <f t="shared" si="243"/>
        <v>0.58263888888888871</v>
      </c>
      <c r="F220" s="38">
        <f t="shared" si="243"/>
        <v>0.60347222222222208</v>
      </c>
      <c r="G220" s="38">
        <f t="shared" si="243"/>
        <v>0.62430555555555545</v>
      </c>
      <c r="H220" s="38">
        <f t="shared" si="243"/>
        <v>0.64513888888888882</v>
      </c>
      <c r="I220" s="38">
        <f t="shared" si="243"/>
        <v>0.66597222222222219</v>
      </c>
      <c r="J220" s="38">
        <f t="shared" si="243"/>
        <v>0.68680555555555556</v>
      </c>
      <c r="K220" s="38">
        <f t="shared" si="243"/>
        <v>0.70763888888888893</v>
      </c>
      <c r="L220" s="38">
        <f t="shared" si="243"/>
        <v>0.7284722222222223</v>
      </c>
      <c r="M220" s="38">
        <f t="shared" si="243"/>
        <v>0.74930555555555567</v>
      </c>
      <c r="N220" s="38">
        <f t="shared" si="243"/>
        <v>0.77013888888888904</v>
      </c>
      <c r="O220" s="38">
        <f t="shared" si="243"/>
        <v>0.79097222222222241</v>
      </c>
      <c r="P220" s="38">
        <f t="shared" si="243"/>
        <v>0.81180555555555578</v>
      </c>
      <c r="Q220" s="38">
        <f t="shared" si="243"/>
        <v>0.83263888888888915</v>
      </c>
      <c r="R220" s="3"/>
      <c r="S220" s="3"/>
    </row>
    <row r="221" spans="1:19" ht="15" customHeight="1" x14ac:dyDescent="0.2">
      <c r="A221" s="35" t="s">
        <v>36</v>
      </c>
      <c r="B221" s="38">
        <f t="shared" ref="B221:Q222" si="244">MOD(B220+TIME(0,12,0),1)</f>
        <v>0.5284722222222219</v>
      </c>
      <c r="C221" s="38">
        <f t="shared" si="244"/>
        <v>0.54930555555555527</v>
      </c>
      <c r="D221" s="38">
        <f t="shared" si="244"/>
        <v>0.57013888888888864</v>
      </c>
      <c r="E221" s="38">
        <f t="shared" si="244"/>
        <v>0.59097222222222201</v>
      </c>
      <c r="F221" s="38">
        <f t="shared" si="244"/>
        <v>0.61180555555555538</v>
      </c>
      <c r="G221" s="38">
        <f t="shared" si="244"/>
        <v>0.63263888888888875</v>
      </c>
      <c r="H221" s="38">
        <f t="shared" si="244"/>
        <v>0.65347222222222212</v>
      </c>
      <c r="I221" s="38">
        <f t="shared" si="244"/>
        <v>0.67430555555555549</v>
      </c>
      <c r="J221" s="38">
        <f t="shared" si="244"/>
        <v>0.69513888888888886</v>
      </c>
      <c r="K221" s="38">
        <f t="shared" si="244"/>
        <v>0.71597222222222223</v>
      </c>
      <c r="L221" s="38">
        <f t="shared" si="244"/>
        <v>0.7368055555555556</v>
      </c>
      <c r="M221" s="38">
        <f t="shared" si="244"/>
        <v>0.75763888888888897</v>
      </c>
      <c r="N221" s="38">
        <f t="shared" si="244"/>
        <v>0.77847222222222234</v>
      </c>
      <c r="O221" s="38">
        <f t="shared" si="244"/>
        <v>0.79930555555555571</v>
      </c>
      <c r="P221" s="38">
        <f t="shared" si="244"/>
        <v>0.82013888888888908</v>
      </c>
      <c r="Q221" s="38">
        <f t="shared" si="244"/>
        <v>0.84097222222222245</v>
      </c>
      <c r="R221" s="3"/>
      <c r="S221" s="3"/>
    </row>
    <row r="222" spans="1:19" ht="15" customHeight="1" x14ac:dyDescent="0.2">
      <c r="A222" s="35" t="s">
        <v>28</v>
      </c>
      <c r="B222" s="38">
        <f t="shared" si="244"/>
        <v>0.5368055555555552</v>
      </c>
      <c r="C222" s="38">
        <f t="shared" si="244"/>
        <v>0.55763888888888857</v>
      </c>
      <c r="D222" s="38">
        <f t="shared" si="244"/>
        <v>0.57847222222222194</v>
      </c>
      <c r="E222" s="38">
        <f t="shared" si="244"/>
        <v>0.59930555555555531</v>
      </c>
      <c r="F222" s="38">
        <f t="shared" si="244"/>
        <v>0.62013888888888868</v>
      </c>
      <c r="G222" s="38">
        <f t="shared" si="244"/>
        <v>0.64097222222222205</v>
      </c>
      <c r="H222" s="38">
        <f t="shared" si="244"/>
        <v>0.66180555555555542</v>
      </c>
      <c r="I222" s="38">
        <f t="shared" si="244"/>
        <v>0.6826388888888888</v>
      </c>
      <c r="J222" s="38">
        <f t="shared" si="244"/>
        <v>0.70347222222222217</v>
      </c>
      <c r="K222" s="38">
        <f t="shared" si="244"/>
        <v>0.72430555555555554</v>
      </c>
      <c r="L222" s="38">
        <f t="shared" si="244"/>
        <v>0.74513888888888891</v>
      </c>
      <c r="M222" s="38">
        <f t="shared" si="244"/>
        <v>0.76597222222222228</v>
      </c>
      <c r="N222" s="38">
        <f t="shared" si="244"/>
        <v>0.78680555555555565</v>
      </c>
      <c r="O222" s="38">
        <f t="shared" si="244"/>
        <v>0.80763888888888902</v>
      </c>
      <c r="P222" s="38">
        <f t="shared" si="244"/>
        <v>0.82847222222222239</v>
      </c>
      <c r="Q222" s="38">
        <f t="shared" si="244"/>
        <v>0.84930555555555576</v>
      </c>
      <c r="R222" s="3"/>
      <c r="S222" s="3"/>
    </row>
    <row r="223" spans="1:19" ht="15" customHeight="1" x14ac:dyDescent="0.2">
      <c r="A223" s="35" t="s">
        <v>35</v>
      </c>
      <c r="B223" s="38">
        <f t="shared" ref="B223:Q223" si="245">MOD(B222+TIME(0,7,0),1)</f>
        <v>0.5416666666666663</v>
      </c>
      <c r="C223" s="38">
        <f t="shared" si="245"/>
        <v>0.56249999999999967</v>
      </c>
      <c r="D223" s="38">
        <f t="shared" si="245"/>
        <v>0.58333333333333304</v>
      </c>
      <c r="E223" s="38">
        <f t="shared" si="245"/>
        <v>0.60416666666666641</v>
      </c>
      <c r="F223" s="38">
        <f t="shared" si="245"/>
        <v>0.62499999999999978</v>
      </c>
      <c r="G223" s="38">
        <f t="shared" si="245"/>
        <v>0.64583333333333315</v>
      </c>
      <c r="H223" s="38">
        <f t="shared" si="245"/>
        <v>0.66666666666666652</v>
      </c>
      <c r="I223" s="38">
        <f t="shared" si="245"/>
        <v>0.68749999999999989</v>
      </c>
      <c r="J223" s="38">
        <f t="shared" si="245"/>
        <v>0.70833333333333326</v>
      </c>
      <c r="K223" s="38">
        <f t="shared" si="245"/>
        <v>0.72916666666666663</v>
      </c>
      <c r="L223" s="38">
        <f t="shared" si="245"/>
        <v>0.75</v>
      </c>
      <c r="M223" s="38">
        <f t="shared" si="245"/>
        <v>0.77083333333333337</v>
      </c>
      <c r="N223" s="38">
        <f t="shared" si="245"/>
        <v>0.79166666666666674</v>
      </c>
      <c r="O223" s="38">
        <f t="shared" si="245"/>
        <v>0.81250000000000011</v>
      </c>
      <c r="P223" s="38">
        <f t="shared" si="245"/>
        <v>0.83333333333333348</v>
      </c>
      <c r="Q223" s="38">
        <f t="shared" si="245"/>
        <v>0.85416666666666685</v>
      </c>
      <c r="R223" s="3"/>
      <c r="S223" s="3"/>
    </row>
    <row r="224" spans="1:19" ht="15" customHeight="1" x14ac:dyDescent="0.2">
      <c r="A224" s="35" t="s">
        <v>34</v>
      </c>
      <c r="B224" s="38">
        <f t="shared" ref="B224:Q224" si="246">MOD(B223+TIME(0,4,0),1)</f>
        <v>0.54444444444444406</v>
      </c>
      <c r="C224" s="38">
        <f t="shared" si="246"/>
        <v>0.56527777777777743</v>
      </c>
      <c r="D224" s="38">
        <f t="shared" si="246"/>
        <v>0.58611111111111081</v>
      </c>
      <c r="E224" s="38">
        <f t="shared" si="246"/>
        <v>0.60694444444444418</v>
      </c>
      <c r="F224" s="38">
        <f t="shared" si="246"/>
        <v>0.62777777777777755</v>
      </c>
      <c r="G224" s="38">
        <f t="shared" si="246"/>
        <v>0.64861111111111092</v>
      </c>
      <c r="H224" s="38">
        <f t="shared" si="246"/>
        <v>0.66944444444444429</v>
      </c>
      <c r="I224" s="38">
        <f t="shared" si="246"/>
        <v>0.69027777777777766</v>
      </c>
      <c r="J224" s="38">
        <f t="shared" si="246"/>
        <v>0.71111111111111103</v>
      </c>
      <c r="K224" s="38">
        <f t="shared" si="246"/>
        <v>0.7319444444444444</v>
      </c>
      <c r="L224" s="38">
        <f t="shared" si="246"/>
        <v>0.75277777777777777</v>
      </c>
      <c r="M224" s="38">
        <f t="shared" si="246"/>
        <v>0.77361111111111114</v>
      </c>
      <c r="N224" s="38">
        <f t="shared" si="246"/>
        <v>0.79444444444444451</v>
      </c>
      <c r="O224" s="38">
        <f t="shared" si="246"/>
        <v>0.81527777777777788</v>
      </c>
      <c r="P224" s="38">
        <f t="shared" si="246"/>
        <v>0.83611111111111125</v>
      </c>
      <c r="Q224" s="38">
        <f t="shared" si="246"/>
        <v>0.85694444444444462</v>
      </c>
      <c r="R224" s="3"/>
      <c r="S224" s="3"/>
    </row>
    <row r="225" spans="1:19" ht="15" customHeight="1" x14ac:dyDescent="0.2">
      <c r="A225" s="35" t="s">
        <v>33</v>
      </c>
      <c r="B225" s="38">
        <f t="shared" ref="B225:Q225" si="247">MOD(B224+TIME(0,5,0),1)</f>
        <v>0.54791666666666627</v>
      </c>
      <c r="C225" s="38">
        <f t="shared" si="247"/>
        <v>0.56874999999999964</v>
      </c>
      <c r="D225" s="38">
        <f t="shared" si="247"/>
        <v>0.58958333333333302</v>
      </c>
      <c r="E225" s="38">
        <f t="shared" si="247"/>
        <v>0.61041666666666639</v>
      </c>
      <c r="F225" s="38">
        <f t="shared" si="247"/>
        <v>0.63124999999999976</v>
      </c>
      <c r="G225" s="38">
        <f t="shared" si="247"/>
        <v>0.65208333333333313</v>
      </c>
      <c r="H225" s="38">
        <f t="shared" si="247"/>
        <v>0.6729166666666665</v>
      </c>
      <c r="I225" s="38">
        <f t="shared" si="247"/>
        <v>0.69374999999999987</v>
      </c>
      <c r="J225" s="38">
        <f t="shared" si="247"/>
        <v>0.71458333333333324</v>
      </c>
      <c r="K225" s="38">
        <f t="shared" si="247"/>
        <v>0.73541666666666661</v>
      </c>
      <c r="L225" s="38">
        <f t="shared" si="247"/>
        <v>0.75624999999999998</v>
      </c>
      <c r="M225" s="38">
        <f t="shared" si="247"/>
        <v>0.77708333333333335</v>
      </c>
      <c r="N225" s="38">
        <f t="shared" si="247"/>
        <v>0.79791666666666672</v>
      </c>
      <c r="O225" s="38">
        <f t="shared" si="247"/>
        <v>0.81875000000000009</v>
      </c>
      <c r="P225" s="38">
        <f t="shared" si="247"/>
        <v>0.83958333333333346</v>
      </c>
      <c r="Q225" s="38">
        <f t="shared" si="247"/>
        <v>0.86041666666666683</v>
      </c>
      <c r="R225" s="3"/>
      <c r="S225" s="3"/>
    </row>
    <row r="226" spans="1:19" ht="15" customHeight="1" x14ac:dyDescent="0.2">
      <c r="A226" s="35" t="s">
        <v>27</v>
      </c>
      <c r="B226" s="38">
        <f t="shared" ref="B226:Q226" si="248">MOD(B225+TIME(0,8,0),1)</f>
        <v>0.55347222222222181</v>
      </c>
      <c r="C226" s="38">
        <f t="shared" si="248"/>
        <v>0.57430555555555518</v>
      </c>
      <c r="D226" s="38">
        <f t="shared" si="248"/>
        <v>0.59513888888888855</v>
      </c>
      <c r="E226" s="38">
        <f t="shared" si="248"/>
        <v>0.61597222222222192</v>
      </c>
      <c r="F226" s="38">
        <f t="shared" si="248"/>
        <v>0.63680555555555529</v>
      </c>
      <c r="G226" s="38">
        <f t="shared" si="248"/>
        <v>0.65763888888888866</v>
      </c>
      <c r="H226" s="38">
        <f t="shared" si="248"/>
        <v>0.67847222222222203</v>
      </c>
      <c r="I226" s="38">
        <f t="shared" si="248"/>
        <v>0.6993055555555554</v>
      </c>
      <c r="J226" s="38">
        <f t="shared" si="248"/>
        <v>0.72013888888888877</v>
      </c>
      <c r="K226" s="38">
        <f t="shared" si="248"/>
        <v>0.74097222222222214</v>
      </c>
      <c r="L226" s="38">
        <f t="shared" si="248"/>
        <v>0.76180555555555551</v>
      </c>
      <c r="M226" s="38">
        <f t="shared" si="248"/>
        <v>0.78263888888888888</v>
      </c>
      <c r="N226" s="38">
        <f t="shared" si="248"/>
        <v>0.80347222222222225</v>
      </c>
      <c r="O226" s="38">
        <f t="shared" si="248"/>
        <v>0.82430555555555562</v>
      </c>
      <c r="P226" s="38">
        <f t="shared" si="248"/>
        <v>0.84513888888888899</v>
      </c>
      <c r="Q226" s="38">
        <f t="shared" si="248"/>
        <v>0.86597222222222237</v>
      </c>
      <c r="R226" s="3"/>
      <c r="S226" s="3"/>
    </row>
    <row r="227" spans="1:19" ht="15" customHeight="1" x14ac:dyDescent="0.2">
      <c r="A227" s="35" t="s">
        <v>32</v>
      </c>
      <c r="B227" s="38">
        <f t="shared" ref="B227:Q227" si="249">MOD(B226+TIME(0,6,0),1)</f>
        <v>0.55763888888888846</v>
      </c>
      <c r="C227" s="38">
        <f t="shared" si="249"/>
        <v>0.57847222222222183</v>
      </c>
      <c r="D227" s="38">
        <f t="shared" si="249"/>
        <v>0.5993055555555552</v>
      </c>
      <c r="E227" s="38">
        <f t="shared" si="249"/>
        <v>0.62013888888888857</v>
      </c>
      <c r="F227" s="38">
        <f t="shared" si="249"/>
        <v>0.64097222222222194</v>
      </c>
      <c r="G227" s="38">
        <f t="shared" si="249"/>
        <v>0.66180555555555531</v>
      </c>
      <c r="H227" s="38">
        <f t="shared" si="249"/>
        <v>0.68263888888888868</v>
      </c>
      <c r="I227" s="38">
        <f t="shared" si="249"/>
        <v>0.70347222222222205</v>
      </c>
      <c r="J227" s="38">
        <f t="shared" si="249"/>
        <v>0.72430555555555542</v>
      </c>
      <c r="K227" s="38">
        <f t="shared" si="249"/>
        <v>0.7451388888888888</v>
      </c>
      <c r="L227" s="38">
        <f t="shared" si="249"/>
        <v>0.76597222222222217</v>
      </c>
      <c r="M227" s="38">
        <f t="shared" si="249"/>
        <v>0.78680555555555554</v>
      </c>
      <c r="N227" s="38">
        <f t="shared" si="249"/>
        <v>0.80763888888888891</v>
      </c>
      <c r="O227" s="38">
        <f t="shared" si="249"/>
        <v>0.82847222222222228</v>
      </c>
      <c r="P227" s="38">
        <f t="shared" si="249"/>
        <v>0.84930555555555565</v>
      </c>
      <c r="Q227" s="38">
        <f t="shared" si="249"/>
        <v>0.87013888888888902</v>
      </c>
      <c r="R227" s="3"/>
      <c r="S227" s="3"/>
    </row>
    <row r="228" spans="1:19" ht="15" customHeight="1" x14ac:dyDescent="0.2">
      <c r="A228" s="35" t="s">
        <v>31</v>
      </c>
      <c r="B228" s="38">
        <f t="shared" ref="B228:Q228" si="250">MOD(B227+TIME(0,4,0),1)</f>
        <v>0.56041666666666623</v>
      </c>
      <c r="C228" s="38">
        <f t="shared" si="250"/>
        <v>0.5812499999999996</v>
      </c>
      <c r="D228" s="38">
        <f t="shared" si="250"/>
        <v>0.60208333333333297</v>
      </c>
      <c r="E228" s="38">
        <f t="shared" si="250"/>
        <v>0.62291666666666634</v>
      </c>
      <c r="F228" s="38">
        <f t="shared" si="250"/>
        <v>0.64374999999999971</v>
      </c>
      <c r="G228" s="38">
        <f t="shared" si="250"/>
        <v>0.66458333333333308</v>
      </c>
      <c r="H228" s="38">
        <f t="shared" si="250"/>
        <v>0.68541666666666645</v>
      </c>
      <c r="I228" s="38">
        <f t="shared" si="250"/>
        <v>0.70624999999999982</v>
      </c>
      <c r="J228" s="38">
        <f t="shared" si="250"/>
        <v>0.72708333333333319</v>
      </c>
      <c r="K228" s="38">
        <f t="shared" si="250"/>
        <v>0.74791666666666656</v>
      </c>
      <c r="L228" s="38">
        <f t="shared" si="250"/>
        <v>0.76874999999999993</v>
      </c>
      <c r="M228" s="38">
        <f t="shared" si="250"/>
        <v>0.7895833333333333</v>
      </c>
      <c r="N228" s="38">
        <f t="shared" si="250"/>
        <v>0.81041666666666667</v>
      </c>
      <c r="O228" s="38">
        <f t="shared" si="250"/>
        <v>0.83125000000000004</v>
      </c>
      <c r="P228" s="38">
        <f t="shared" si="250"/>
        <v>0.85208333333333341</v>
      </c>
      <c r="Q228" s="38">
        <f t="shared" si="250"/>
        <v>0.87291666666666679</v>
      </c>
      <c r="R228" s="3"/>
      <c r="S228" s="3"/>
    </row>
    <row r="229" spans="1:19" ht="15" customHeight="1" x14ac:dyDescent="0.2">
      <c r="A229" s="35" t="s">
        <v>26</v>
      </c>
      <c r="B229" s="38">
        <f t="shared" ref="B229:Q229" si="251">MOD(B228+TIME(0,5,0),1)</f>
        <v>0.56388888888888844</v>
      </c>
      <c r="C229" s="38">
        <f t="shared" si="251"/>
        <v>0.58472222222222181</v>
      </c>
      <c r="D229" s="38">
        <f t="shared" si="251"/>
        <v>0.60555555555555518</v>
      </c>
      <c r="E229" s="38">
        <f t="shared" si="251"/>
        <v>0.62638888888888855</v>
      </c>
      <c r="F229" s="38">
        <f t="shared" si="251"/>
        <v>0.64722222222222192</v>
      </c>
      <c r="G229" s="38">
        <f t="shared" si="251"/>
        <v>0.66805555555555529</v>
      </c>
      <c r="H229" s="38">
        <f t="shared" si="251"/>
        <v>0.68888888888888866</v>
      </c>
      <c r="I229" s="38">
        <f t="shared" si="251"/>
        <v>0.70972222222222203</v>
      </c>
      <c r="J229" s="38">
        <f t="shared" si="251"/>
        <v>0.7305555555555554</v>
      </c>
      <c r="K229" s="38">
        <f t="shared" si="251"/>
        <v>0.75138888888888877</v>
      </c>
      <c r="L229" s="38">
        <f t="shared" si="251"/>
        <v>0.77222222222222214</v>
      </c>
      <c r="M229" s="38">
        <f t="shared" si="251"/>
        <v>0.79305555555555551</v>
      </c>
      <c r="N229" s="38">
        <f t="shared" si="251"/>
        <v>0.81388888888888888</v>
      </c>
      <c r="O229" s="38">
        <f t="shared" si="251"/>
        <v>0.83472222222222225</v>
      </c>
      <c r="P229" s="38">
        <f t="shared" si="251"/>
        <v>0.85555555555555562</v>
      </c>
      <c r="Q229" s="38">
        <f t="shared" si="251"/>
        <v>0.87638888888888899</v>
      </c>
      <c r="R229" s="3"/>
      <c r="S229" s="3"/>
    </row>
    <row r="230" spans="1:19" ht="15" customHeight="1" x14ac:dyDescent="0.2">
      <c r="A230" s="35" t="s">
        <v>25</v>
      </c>
      <c r="B230" s="38">
        <f t="shared" ref="B230:Q230" si="252">MOD(B229+TIME(0,3,0),1)</f>
        <v>0.56597222222222177</v>
      </c>
      <c r="C230" s="38">
        <f t="shared" si="252"/>
        <v>0.58680555555555514</v>
      </c>
      <c r="D230" s="38">
        <f t="shared" si="252"/>
        <v>0.60763888888888851</v>
      </c>
      <c r="E230" s="38">
        <f t="shared" si="252"/>
        <v>0.62847222222222188</v>
      </c>
      <c r="F230" s="38">
        <f t="shared" si="252"/>
        <v>0.64930555555555525</v>
      </c>
      <c r="G230" s="38">
        <f t="shared" si="252"/>
        <v>0.67013888888888862</v>
      </c>
      <c r="H230" s="38">
        <f t="shared" si="252"/>
        <v>0.69097222222222199</v>
      </c>
      <c r="I230" s="38">
        <f t="shared" si="252"/>
        <v>0.71180555555555536</v>
      </c>
      <c r="J230" s="38">
        <f t="shared" si="252"/>
        <v>0.73263888888888873</v>
      </c>
      <c r="K230" s="38">
        <f t="shared" si="252"/>
        <v>0.7534722222222221</v>
      </c>
      <c r="L230" s="38">
        <f t="shared" si="252"/>
        <v>0.77430555555555547</v>
      </c>
      <c r="M230" s="38">
        <f t="shared" si="252"/>
        <v>0.79513888888888884</v>
      </c>
      <c r="N230" s="38">
        <f t="shared" si="252"/>
        <v>0.81597222222222221</v>
      </c>
      <c r="O230" s="38">
        <f t="shared" si="252"/>
        <v>0.83680555555555558</v>
      </c>
      <c r="P230" s="38">
        <f t="shared" si="252"/>
        <v>0.85763888888888895</v>
      </c>
      <c r="Q230" s="38">
        <f t="shared" si="252"/>
        <v>0.87847222222222232</v>
      </c>
      <c r="R230" s="3"/>
      <c r="S230" s="3"/>
    </row>
    <row r="231" spans="1:19" ht="15" customHeight="1" x14ac:dyDescent="0.2">
      <c r="A231" s="36" t="s">
        <v>70</v>
      </c>
      <c r="B231" s="15">
        <f t="shared" ref="B231:Q231" si="253">MOD(B230+TIME(0,6,0),1)</f>
        <v>0.57013888888888842</v>
      </c>
      <c r="C231" s="15">
        <f t="shared" si="253"/>
        <v>0.59097222222222179</v>
      </c>
      <c r="D231" s="15">
        <f t="shared" si="253"/>
        <v>0.61180555555555516</v>
      </c>
      <c r="E231" s="15">
        <f t="shared" si="253"/>
        <v>0.63263888888888853</v>
      </c>
      <c r="F231" s="15">
        <f t="shared" si="253"/>
        <v>0.6534722222222219</v>
      </c>
      <c r="G231" s="15">
        <f t="shared" si="253"/>
        <v>0.67430555555555527</v>
      </c>
      <c r="H231" s="15">
        <f t="shared" si="253"/>
        <v>0.69513888888888864</v>
      </c>
      <c r="I231" s="15">
        <f t="shared" si="253"/>
        <v>0.71597222222222201</v>
      </c>
      <c r="J231" s="15">
        <f t="shared" si="253"/>
        <v>0.73680555555555538</v>
      </c>
      <c r="K231" s="15">
        <f t="shared" si="253"/>
        <v>0.75763888888888875</v>
      </c>
      <c r="L231" s="15">
        <f t="shared" si="253"/>
        <v>0.77847222222222212</v>
      </c>
      <c r="M231" s="15">
        <f t="shared" si="253"/>
        <v>0.79930555555555549</v>
      </c>
      <c r="N231" s="15">
        <f t="shared" si="253"/>
        <v>0.82013888888888886</v>
      </c>
      <c r="O231" s="15">
        <f t="shared" si="253"/>
        <v>0.84097222222222223</v>
      </c>
      <c r="P231" s="15">
        <f t="shared" si="253"/>
        <v>0.8618055555555556</v>
      </c>
      <c r="Q231" s="15">
        <f t="shared" si="253"/>
        <v>0.88263888888888897</v>
      </c>
      <c r="R231" s="3"/>
      <c r="S231" s="3"/>
    </row>
    <row r="232" spans="1:19" ht="15" hidden="1" customHeight="1" x14ac:dyDescent="0.2">
      <c r="A232" s="40"/>
      <c r="B232" s="8">
        <f>MOD(B216-Q196,1)</f>
        <v>2.0833333333333315E-2</v>
      </c>
      <c r="C232" s="8">
        <f>MOD(C216-B216,1)</f>
        <v>2.083333333333337E-2</v>
      </c>
      <c r="D232" s="8">
        <f t="shared" ref="D232:Q232" si="254">MOD(D216-C216,1)</f>
        <v>2.083333333333337E-2</v>
      </c>
      <c r="E232" s="8">
        <f t="shared" si="254"/>
        <v>2.083333333333337E-2</v>
      </c>
      <c r="F232" s="8">
        <f t="shared" si="254"/>
        <v>2.083333333333337E-2</v>
      </c>
      <c r="G232" s="8">
        <f t="shared" si="254"/>
        <v>2.083333333333337E-2</v>
      </c>
      <c r="H232" s="8">
        <f t="shared" si="254"/>
        <v>2.083333333333337E-2</v>
      </c>
      <c r="I232" s="8">
        <f t="shared" si="254"/>
        <v>2.083333333333337E-2</v>
      </c>
      <c r="J232" s="8">
        <f t="shared" si="254"/>
        <v>2.083333333333337E-2</v>
      </c>
      <c r="K232" s="8">
        <f t="shared" si="254"/>
        <v>2.083333333333337E-2</v>
      </c>
      <c r="L232" s="8">
        <f t="shared" si="254"/>
        <v>2.083333333333337E-2</v>
      </c>
      <c r="M232" s="8">
        <f t="shared" si="254"/>
        <v>2.083333333333337E-2</v>
      </c>
      <c r="N232" s="8">
        <f t="shared" si="254"/>
        <v>2.083333333333337E-2</v>
      </c>
      <c r="O232" s="8">
        <f t="shared" si="254"/>
        <v>2.083333333333337E-2</v>
      </c>
      <c r="P232" s="8">
        <f t="shared" si="254"/>
        <v>2.083333333333337E-2</v>
      </c>
      <c r="Q232" s="8">
        <f t="shared" si="254"/>
        <v>2.083333333333337E-2</v>
      </c>
      <c r="R232" s="8"/>
      <c r="S232" s="8"/>
    </row>
    <row r="233" spans="1:19" ht="15" hidden="1" customHeight="1" x14ac:dyDescent="0.2">
      <c r="A233" s="27"/>
      <c r="B233" s="8">
        <f>MOD(B231-B216,1)</f>
        <v>7.7083333333333059E-2</v>
      </c>
      <c r="C233" s="8">
        <f t="shared" ref="C233:Q233" si="255">MOD(C231-C216,1)</f>
        <v>7.7083333333333059E-2</v>
      </c>
      <c r="D233" s="8">
        <f t="shared" si="255"/>
        <v>7.7083333333333059E-2</v>
      </c>
      <c r="E233" s="8">
        <f t="shared" si="255"/>
        <v>7.7083333333333059E-2</v>
      </c>
      <c r="F233" s="8">
        <f t="shared" si="255"/>
        <v>7.7083333333333059E-2</v>
      </c>
      <c r="G233" s="8">
        <f t="shared" si="255"/>
        <v>7.7083333333333059E-2</v>
      </c>
      <c r="H233" s="8">
        <f t="shared" si="255"/>
        <v>7.7083333333333059E-2</v>
      </c>
      <c r="I233" s="8">
        <f t="shared" si="255"/>
        <v>7.7083333333333059E-2</v>
      </c>
      <c r="J233" s="8">
        <f t="shared" si="255"/>
        <v>7.7083333333333059E-2</v>
      </c>
      <c r="K233" s="8">
        <f t="shared" si="255"/>
        <v>7.7083333333333059E-2</v>
      </c>
      <c r="L233" s="8">
        <f t="shared" si="255"/>
        <v>7.7083333333333059E-2</v>
      </c>
      <c r="M233" s="8">
        <f t="shared" si="255"/>
        <v>7.7083333333333059E-2</v>
      </c>
      <c r="N233" s="8">
        <f t="shared" si="255"/>
        <v>7.7083333333333059E-2</v>
      </c>
      <c r="O233" s="8">
        <f t="shared" si="255"/>
        <v>7.7083333333333059E-2</v>
      </c>
      <c r="P233" s="8">
        <f t="shared" si="255"/>
        <v>7.7083333333333059E-2</v>
      </c>
      <c r="Q233" s="8">
        <f t="shared" si="255"/>
        <v>7.7083333333333059E-2</v>
      </c>
      <c r="R233" s="8"/>
      <c r="S233" s="8"/>
    </row>
    <row r="234" spans="1:19" ht="26.25" customHeight="1" x14ac:dyDescent="0.2">
      <c r="A234" s="63" t="s">
        <v>73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30" customHeight="1" x14ac:dyDescent="0.25">
      <c r="A235" s="5" t="s">
        <v>46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16" customFormat="1" ht="15" customHeight="1" x14ac:dyDescent="0.2">
      <c r="A236" s="19" t="s">
        <v>63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18"/>
      <c r="N236" s="18"/>
      <c r="O236" s="18"/>
      <c r="P236" s="18"/>
      <c r="Q236" s="18"/>
      <c r="R236" s="18"/>
      <c r="S236" s="18"/>
    </row>
    <row r="237" spans="1:19" ht="15" customHeight="1" x14ac:dyDescent="0.2">
      <c r="A237" s="34" t="s">
        <v>3</v>
      </c>
      <c r="B237" s="21">
        <f>MOD(Q216+TIME(0,30,0),1)</f>
        <v>0.82638888888888928</v>
      </c>
      <c r="C237" s="21">
        <f t="shared" ref="C237:L237" si="256">MOD(B237+TIME(0,30,0),1)</f>
        <v>0.84722222222222265</v>
      </c>
      <c r="D237" s="21">
        <f t="shared" si="256"/>
        <v>0.86805555555555602</v>
      </c>
      <c r="E237" s="21">
        <f t="shared" si="256"/>
        <v>0.88888888888888939</v>
      </c>
      <c r="F237" s="21">
        <f t="shared" si="256"/>
        <v>0.90972222222222276</v>
      </c>
      <c r="G237" s="21">
        <f t="shared" si="256"/>
        <v>0.93055555555555614</v>
      </c>
      <c r="H237" s="21">
        <f t="shared" si="256"/>
        <v>0.95138888888888951</v>
      </c>
      <c r="I237" s="21">
        <f t="shared" si="256"/>
        <v>0.97222222222222288</v>
      </c>
      <c r="J237" s="21">
        <f t="shared" si="256"/>
        <v>0.99305555555555625</v>
      </c>
      <c r="K237" s="21">
        <f t="shared" si="256"/>
        <v>1.3888888888889506E-2</v>
      </c>
      <c r="L237" s="21">
        <f t="shared" si="256"/>
        <v>3.4722222222222834E-2</v>
      </c>
      <c r="M237" s="3"/>
      <c r="N237" s="3"/>
      <c r="O237" s="3"/>
      <c r="P237" s="3"/>
      <c r="Q237" s="3"/>
      <c r="R237" s="3"/>
      <c r="S237" s="3"/>
    </row>
    <row r="238" spans="1:19" ht="15" customHeight="1" x14ac:dyDescent="0.2">
      <c r="A238" s="35" t="s">
        <v>39</v>
      </c>
      <c r="B238" s="38">
        <f t="shared" ref="B238:L238" si="257">MOD(B237+TIME(0,13,0),1)</f>
        <v>0.83541666666666703</v>
      </c>
      <c r="C238" s="38">
        <f t="shared" si="257"/>
        <v>0.8562500000000004</v>
      </c>
      <c r="D238" s="38">
        <f t="shared" si="257"/>
        <v>0.87708333333333377</v>
      </c>
      <c r="E238" s="38">
        <f t="shared" si="257"/>
        <v>0.89791666666666714</v>
      </c>
      <c r="F238" s="38">
        <f t="shared" si="257"/>
        <v>0.91875000000000051</v>
      </c>
      <c r="G238" s="38">
        <f t="shared" si="257"/>
        <v>0.93958333333333388</v>
      </c>
      <c r="H238" s="38">
        <f t="shared" si="257"/>
        <v>0.96041666666666725</v>
      </c>
      <c r="I238" s="38">
        <f t="shared" si="257"/>
        <v>0.98125000000000062</v>
      </c>
      <c r="J238" s="38">
        <f t="shared" si="257"/>
        <v>2.0833333333341031E-3</v>
      </c>
      <c r="K238" s="38">
        <f t="shared" si="257"/>
        <v>2.2916666666667286E-2</v>
      </c>
      <c r="L238" s="38">
        <f t="shared" si="257"/>
        <v>4.3750000000000615E-2</v>
      </c>
      <c r="M238" s="3"/>
      <c r="N238" s="3"/>
      <c r="O238" s="3"/>
      <c r="P238" s="3"/>
      <c r="Q238" s="3"/>
      <c r="R238" s="3"/>
      <c r="S238" s="3"/>
    </row>
    <row r="239" spans="1:19" ht="15" customHeight="1" x14ac:dyDescent="0.2">
      <c r="A239" s="35" t="s">
        <v>38</v>
      </c>
      <c r="B239" s="38">
        <f t="shared" ref="B239:L239" si="258">MOD(B238+TIME(0,11,0),1)</f>
        <v>0.84305555555555589</v>
      </c>
      <c r="C239" s="38">
        <f t="shared" si="258"/>
        <v>0.86388888888888926</v>
      </c>
      <c r="D239" s="38">
        <f t="shared" si="258"/>
        <v>0.88472222222222263</v>
      </c>
      <c r="E239" s="38">
        <f t="shared" si="258"/>
        <v>0.905555555555556</v>
      </c>
      <c r="F239" s="38">
        <f t="shared" si="258"/>
        <v>0.92638888888888937</v>
      </c>
      <c r="G239" s="38">
        <f t="shared" si="258"/>
        <v>0.94722222222222274</v>
      </c>
      <c r="H239" s="38">
        <f t="shared" si="258"/>
        <v>0.96805555555555611</v>
      </c>
      <c r="I239" s="38">
        <f t="shared" si="258"/>
        <v>0.98888888888888948</v>
      </c>
      <c r="J239" s="38">
        <f t="shared" si="258"/>
        <v>9.7222222222229926E-3</v>
      </c>
      <c r="K239" s="38">
        <f t="shared" si="258"/>
        <v>3.0555555555556176E-2</v>
      </c>
      <c r="L239" s="38">
        <f t="shared" si="258"/>
        <v>5.1388888888889504E-2</v>
      </c>
      <c r="M239" s="3"/>
      <c r="N239" s="3"/>
      <c r="O239" s="3"/>
      <c r="P239" s="3"/>
      <c r="Q239" s="3"/>
      <c r="R239" s="3"/>
      <c r="S239" s="3"/>
    </row>
    <row r="240" spans="1:19" ht="15" customHeight="1" x14ac:dyDescent="0.2">
      <c r="A240" s="35" t="s">
        <v>29</v>
      </c>
      <c r="B240" s="38">
        <f t="shared" ref="B240:L240" si="259">MOD(B239+TIME(0,9,0),1)</f>
        <v>0.84930555555555587</v>
      </c>
      <c r="C240" s="38">
        <f t="shared" si="259"/>
        <v>0.87013888888888924</v>
      </c>
      <c r="D240" s="38">
        <f t="shared" si="259"/>
        <v>0.89097222222222261</v>
      </c>
      <c r="E240" s="38">
        <f t="shared" si="259"/>
        <v>0.91180555555555598</v>
      </c>
      <c r="F240" s="38">
        <f t="shared" si="259"/>
        <v>0.93263888888888935</v>
      </c>
      <c r="G240" s="38">
        <f t="shared" si="259"/>
        <v>0.95347222222222272</v>
      </c>
      <c r="H240" s="38">
        <f t="shared" si="259"/>
        <v>0.97430555555555609</v>
      </c>
      <c r="I240" s="38">
        <f t="shared" si="259"/>
        <v>0.99513888888888946</v>
      </c>
      <c r="J240" s="38">
        <f t="shared" si="259"/>
        <v>1.5972222222222991E-2</v>
      </c>
      <c r="K240" s="38">
        <f t="shared" si="259"/>
        <v>3.6805555555556174E-2</v>
      </c>
      <c r="L240" s="38">
        <f t="shared" si="259"/>
        <v>5.7638888888889503E-2</v>
      </c>
      <c r="M240" s="3"/>
      <c r="N240" s="3"/>
      <c r="O240" s="3"/>
      <c r="P240" s="3"/>
      <c r="Q240" s="3"/>
      <c r="R240" s="3"/>
      <c r="S240" s="3"/>
    </row>
    <row r="241" spans="1:19" ht="15" customHeight="1" x14ac:dyDescent="0.2">
      <c r="A241" s="35" t="s">
        <v>37</v>
      </c>
      <c r="B241" s="38">
        <f t="shared" ref="B241:L241" si="260">MOD(B240+TIME(0,6,0),1)</f>
        <v>0.85347222222222252</v>
      </c>
      <c r="C241" s="38">
        <f t="shared" si="260"/>
        <v>0.87430555555555589</v>
      </c>
      <c r="D241" s="38">
        <f t="shared" si="260"/>
        <v>0.89513888888888926</v>
      </c>
      <c r="E241" s="38">
        <f t="shared" si="260"/>
        <v>0.91597222222222263</v>
      </c>
      <c r="F241" s="38">
        <f t="shared" si="260"/>
        <v>0.936805555555556</v>
      </c>
      <c r="G241" s="38">
        <f t="shared" si="260"/>
        <v>0.95763888888888937</v>
      </c>
      <c r="H241" s="38">
        <f t="shared" si="260"/>
        <v>0.97847222222222274</v>
      </c>
      <c r="I241" s="38">
        <f t="shared" si="260"/>
        <v>0.99930555555555611</v>
      </c>
      <c r="J241" s="38">
        <f t="shared" si="260"/>
        <v>2.0138888888889657E-2</v>
      </c>
      <c r="K241" s="38">
        <f t="shared" si="260"/>
        <v>4.097222222222284E-2</v>
      </c>
      <c r="L241" s="38">
        <f t="shared" si="260"/>
        <v>6.1805555555556169E-2</v>
      </c>
      <c r="M241" s="3"/>
      <c r="N241" s="3"/>
      <c r="O241" s="3"/>
      <c r="P241" s="3"/>
      <c r="Q241" s="3"/>
      <c r="R241" s="3"/>
      <c r="S241" s="3"/>
    </row>
    <row r="242" spans="1:19" ht="15" customHeight="1" x14ac:dyDescent="0.2">
      <c r="A242" s="35" t="s">
        <v>36</v>
      </c>
      <c r="B242" s="38">
        <f t="shared" ref="B242:L243" si="261">MOD(B241+TIME(0,12,0),1)</f>
        <v>0.86180555555555582</v>
      </c>
      <c r="C242" s="38">
        <f t="shared" si="261"/>
        <v>0.88263888888888919</v>
      </c>
      <c r="D242" s="38">
        <f t="shared" si="261"/>
        <v>0.90347222222222257</v>
      </c>
      <c r="E242" s="38">
        <f t="shared" si="261"/>
        <v>0.92430555555555594</v>
      </c>
      <c r="F242" s="38">
        <f t="shared" si="261"/>
        <v>0.94513888888888931</v>
      </c>
      <c r="G242" s="38">
        <f t="shared" si="261"/>
        <v>0.96597222222222268</v>
      </c>
      <c r="H242" s="38">
        <f t="shared" si="261"/>
        <v>0.98680555555555605</v>
      </c>
      <c r="I242" s="38">
        <f t="shared" si="261"/>
        <v>7.6388888888894169E-3</v>
      </c>
      <c r="J242" s="38">
        <f t="shared" si="261"/>
        <v>2.8472222222222988E-2</v>
      </c>
      <c r="K242" s="38">
        <f t="shared" si="261"/>
        <v>4.9305555555556171E-2</v>
      </c>
      <c r="L242" s="38">
        <f t="shared" si="261"/>
        <v>7.01388888888895E-2</v>
      </c>
      <c r="M242" s="3"/>
      <c r="N242" s="3"/>
      <c r="O242" s="3"/>
      <c r="P242" s="3"/>
      <c r="Q242" s="3"/>
      <c r="R242" s="3"/>
      <c r="S242" s="3"/>
    </row>
    <row r="243" spans="1:19" ht="15" customHeight="1" x14ac:dyDescent="0.2">
      <c r="A243" s="35" t="s">
        <v>28</v>
      </c>
      <c r="B243" s="38">
        <f t="shared" si="261"/>
        <v>0.87013888888888913</v>
      </c>
      <c r="C243" s="38">
        <f t="shared" si="261"/>
        <v>0.8909722222222225</v>
      </c>
      <c r="D243" s="38">
        <f t="shared" si="261"/>
        <v>0.91180555555555587</v>
      </c>
      <c r="E243" s="38">
        <f t="shared" si="261"/>
        <v>0.93263888888888924</v>
      </c>
      <c r="F243" s="38">
        <f t="shared" si="261"/>
        <v>0.95347222222222261</v>
      </c>
      <c r="G243" s="38">
        <f t="shared" si="261"/>
        <v>0.97430555555555598</v>
      </c>
      <c r="H243" s="38">
        <f t="shared" si="261"/>
        <v>0.99513888888888935</v>
      </c>
      <c r="I243" s="38">
        <f t="shared" si="261"/>
        <v>1.5972222222222748E-2</v>
      </c>
      <c r="J243" s="38">
        <f t="shared" si="261"/>
        <v>3.680555555555632E-2</v>
      </c>
      <c r="K243" s="38">
        <f t="shared" si="261"/>
        <v>5.7638888888889503E-2</v>
      </c>
      <c r="L243" s="38">
        <f t="shared" si="261"/>
        <v>7.8472222222222832E-2</v>
      </c>
      <c r="M243" s="3"/>
      <c r="N243" s="3"/>
      <c r="O243" s="3"/>
      <c r="P243" s="3"/>
      <c r="Q243" s="3"/>
      <c r="R243" s="3"/>
      <c r="S243" s="3"/>
    </row>
    <row r="244" spans="1:19" ht="15" customHeight="1" x14ac:dyDescent="0.2">
      <c r="A244" s="35" t="s">
        <v>35</v>
      </c>
      <c r="B244" s="38">
        <f t="shared" ref="B244:L244" si="262">MOD(B243+TIME(0,7,0),1)</f>
        <v>0.87500000000000022</v>
      </c>
      <c r="C244" s="38">
        <f t="shared" si="262"/>
        <v>0.89583333333333359</v>
      </c>
      <c r="D244" s="38">
        <f t="shared" si="262"/>
        <v>0.91666666666666696</v>
      </c>
      <c r="E244" s="38">
        <f t="shared" si="262"/>
        <v>0.93750000000000033</v>
      </c>
      <c r="F244" s="38">
        <f t="shared" si="262"/>
        <v>0.9583333333333337</v>
      </c>
      <c r="G244" s="38">
        <f t="shared" si="262"/>
        <v>0.97916666666666707</v>
      </c>
      <c r="H244" s="38">
        <f t="shared" si="262"/>
        <v>4.4408920985006262E-16</v>
      </c>
      <c r="I244" s="38">
        <f t="shared" si="262"/>
        <v>2.083333333333386E-2</v>
      </c>
      <c r="J244" s="38">
        <f t="shared" si="262"/>
        <v>4.1666666666667435E-2</v>
      </c>
      <c r="K244" s="38">
        <f t="shared" si="262"/>
        <v>6.2500000000000611E-2</v>
      </c>
      <c r="L244" s="38">
        <f t="shared" si="262"/>
        <v>8.3333333333333939E-2</v>
      </c>
      <c r="M244" s="3"/>
      <c r="N244" s="3"/>
      <c r="O244" s="3"/>
      <c r="P244" s="3"/>
      <c r="Q244" s="3"/>
      <c r="R244" s="3"/>
      <c r="S244" s="3"/>
    </row>
    <row r="245" spans="1:19" ht="15" customHeight="1" x14ac:dyDescent="0.2">
      <c r="A245" s="35" t="s">
        <v>34</v>
      </c>
      <c r="B245" s="38">
        <f t="shared" ref="B245:L245" si="263">MOD(B244+TIME(0,4,0),1)</f>
        <v>0.87777777777777799</v>
      </c>
      <c r="C245" s="38">
        <f t="shared" si="263"/>
        <v>0.89861111111111136</v>
      </c>
      <c r="D245" s="38">
        <f t="shared" si="263"/>
        <v>0.91944444444444473</v>
      </c>
      <c r="E245" s="38">
        <f t="shared" si="263"/>
        <v>0.9402777777777781</v>
      </c>
      <c r="F245" s="38">
        <f t="shared" si="263"/>
        <v>0.96111111111111147</v>
      </c>
      <c r="G245" s="38">
        <f t="shared" si="263"/>
        <v>0.98194444444444484</v>
      </c>
      <c r="H245" s="38">
        <f t="shared" si="263"/>
        <v>2.777777777778222E-3</v>
      </c>
      <c r="I245" s="38">
        <f t="shared" si="263"/>
        <v>2.3611111111111638E-2</v>
      </c>
      <c r="J245" s="38">
        <f t="shared" si="263"/>
        <v>4.4444444444445209E-2</v>
      </c>
      <c r="K245" s="38">
        <f t="shared" si="263"/>
        <v>6.5277777777778392E-2</v>
      </c>
      <c r="L245" s="38">
        <f t="shared" si="263"/>
        <v>8.6111111111111721E-2</v>
      </c>
      <c r="M245" s="3"/>
      <c r="N245" s="3"/>
      <c r="O245" s="3"/>
      <c r="P245" s="3"/>
      <c r="Q245" s="3"/>
      <c r="R245" s="3"/>
      <c r="S245" s="3"/>
    </row>
    <row r="246" spans="1:19" ht="15" customHeight="1" x14ac:dyDescent="0.2">
      <c r="A246" s="35" t="s">
        <v>33</v>
      </c>
      <c r="B246" s="38">
        <f t="shared" ref="B246:L246" si="264">MOD(B245+TIME(0,5,0),1)</f>
        <v>0.8812500000000002</v>
      </c>
      <c r="C246" s="38">
        <f t="shared" si="264"/>
        <v>0.90208333333333357</v>
      </c>
      <c r="D246" s="38">
        <f t="shared" si="264"/>
        <v>0.92291666666666694</v>
      </c>
      <c r="E246" s="38">
        <f t="shared" si="264"/>
        <v>0.94375000000000031</v>
      </c>
      <c r="F246" s="38">
        <f t="shared" si="264"/>
        <v>0.96458333333333368</v>
      </c>
      <c r="G246" s="38">
        <f t="shared" si="264"/>
        <v>0.98541666666666705</v>
      </c>
      <c r="H246" s="38">
        <f t="shared" si="264"/>
        <v>6.2500000000004444E-3</v>
      </c>
      <c r="I246" s="38">
        <f t="shared" si="264"/>
        <v>2.7083333333333862E-2</v>
      </c>
      <c r="J246" s="38">
        <f t="shared" si="264"/>
        <v>4.7916666666667433E-2</v>
      </c>
      <c r="K246" s="38">
        <f t="shared" si="264"/>
        <v>6.8750000000000616E-2</v>
      </c>
      <c r="L246" s="38">
        <f t="shared" si="264"/>
        <v>8.9583333333333945E-2</v>
      </c>
      <c r="M246" s="3"/>
      <c r="N246" s="3"/>
      <c r="O246" s="3"/>
      <c r="P246" s="3"/>
      <c r="Q246" s="3"/>
      <c r="R246" s="3"/>
      <c r="S246" s="3"/>
    </row>
    <row r="247" spans="1:19" ht="15" customHeight="1" x14ac:dyDescent="0.2">
      <c r="A247" s="35" t="s">
        <v>27</v>
      </c>
      <c r="B247" s="38">
        <f t="shared" ref="B247:L247" si="265">MOD(B246+TIME(0,8,0),1)</f>
        <v>0.88680555555555574</v>
      </c>
      <c r="C247" s="38">
        <f t="shared" si="265"/>
        <v>0.90763888888888911</v>
      </c>
      <c r="D247" s="38">
        <f t="shared" si="265"/>
        <v>0.92847222222222248</v>
      </c>
      <c r="E247" s="38">
        <f t="shared" si="265"/>
        <v>0.94930555555555585</v>
      </c>
      <c r="F247" s="38">
        <f t="shared" si="265"/>
        <v>0.97013888888888922</v>
      </c>
      <c r="G247" s="38">
        <f t="shared" si="265"/>
        <v>0.99097222222222259</v>
      </c>
      <c r="H247" s="38">
        <f t="shared" si="265"/>
        <v>1.1805555555555999E-2</v>
      </c>
      <c r="I247" s="38">
        <f t="shared" si="265"/>
        <v>3.2638888888889418E-2</v>
      </c>
      <c r="J247" s="38">
        <f t="shared" si="265"/>
        <v>5.347222222222299E-2</v>
      </c>
      <c r="K247" s="38">
        <f t="shared" si="265"/>
        <v>7.4305555555556166E-2</v>
      </c>
      <c r="L247" s="38">
        <f t="shared" si="265"/>
        <v>9.5138888888889495E-2</v>
      </c>
      <c r="M247" s="3"/>
      <c r="N247" s="3"/>
      <c r="O247" s="3"/>
      <c r="P247" s="3"/>
      <c r="Q247" s="3"/>
      <c r="R247" s="3"/>
      <c r="S247" s="3"/>
    </row>
    <row r="248" spans="1:19" ht="15" customHeight="1" x14ac:dyDescent="0.2">
      <c r="A248" s="35" t="s">
        <v>32</v>
      </c>
      <c r="B248" s="38">
        <f t="shared" ref="B248:L248" si="266">MOD(B247+TIME(0,6,0),1)</f>
        <v>0.89097222222222239</v>
      </c>
      <c r="C248" s="38">
        <f t="shared" si="266"/>
        <v>0.91180555555555576</v>
      </c>
      <c r="D248" s="38">
        <f t="shared" si="266"/>
        <v>0.93263888888888913</v>
      </c>
      <c r="E248" s="38">
        <f t="shared" si="266"/>
        <v>0.9534722222222225</v>
      </c>
      <c r="F248" s="38">
        <f t="shared" si="266"/>
        <v>0.97430555555555587</v>
      </c>
      <c r="G248" s="38">
        <f t="shared" si="266"/>
        <v>0.99513888888888924</v>
      </c>
      <c r="H248" s="38">
        <f t="shared" si="266"/>
        <v>1.5972222222222665E-2</v>
      </c>
      <c r="I248" s="38">
        <f t="shared" si="266"/>
        <v>3.6805555555556084E-2</v>
      </c>
      <c r="J248" s="38">
        <f t="shared" si="266"/>
        <v>5.7638888888889656E-2</v>
      </c>
      <c r="K248" s="38">
        <f t="shared" si="266"/>
        <v>7.8472222222222832E-2</v>
      </c>
      <c r="L248" s="38">
        <f t="shared" si="266"/>
        <v>9.930555555555616E-2</v>
      </c>
      <c r="M248" s="3"/>
      <c r="N248" s="3"/>
      <c r="O248" s="3"/>
      <c r="P248" s="3"/>
      <c r="Q248" s="3"/>
      <c r="R248" s="3"/>
      <c r="S248" s="3"/>
    </row>
    <row r="249" spans="1:19" ht="15" customHeight="1" x14ac:dyDescent="0.2">
      <c r="A249" s="35" t="s">
        <v>31</v>
      </c>
      <c r="B249" s="38">
        <f t="shared" ref="B249:L249" si="267">MOD(B248+TIME(0,4,0),1)</f>
        <v>0.89375000000000016</v>
      </c>
      <c r="C249" s="38">
        <f t="shared" si="267"/>
        <v>0.91458333333333353</v>
      </c>
      <c r="D249" s="38">
        <f t="shared" si="267"/>
        <v>0.9354166666666669</v>
      </c>
      <c r="E249" s="38">
        <f t="shared" si="267"/>
        <v>0.95625000000000027</v>
      </c>
      <c r="F249" s="38">
        <f t="shared" si="267"/>
        <v>0.97708333333333364</v>
      </c>
      <c r="G249" s="38">
        <f t="shared" si="267"/>
        <v>0.99791666666666701</v>
      </c>
      <c r="H249" s="38">
        <f t="shared" si="267"/>
        <v>1.8750000000000443E-2</v>
      </c>
      <c r="I249" s="38">
        <f t="shared" si="267"/>
        <v>3.9583333333333859E-2</v>
      </c>
      <c r="J249" s="38">
        <f t="shared" si="267"/>
        <v>6.041666666666743E-2</v>
      </c>
      <c r="K249" s="38">
        <f t="shared" si="267"/>
        <v>8.1250000000000613E-2</v>
      </c>
      <c r="L249" s="38">
        <f t="shared" si="267"/>
        <v>0.10208333333333394</v>
      </c>
      <c r="M249" s="3"/>
      <c r="N249" s="3"/>
      <c r="O249" s="3"/>
      <c r="P249" s="3"/>
      <c r="Q249" s="3"/>
      <c r="R249" s="3"/>
      <c r="S249" s="3"/>
    </row>
    <row r="250" spans="1:19" ht="15" customHeight="1" x14ac:dyDescent="0.2">
      <c r="A250" s="35" t="s">
        <v>26</v>
      </c>
      <c r="B250" s="38">
        <f t="shared" ref="B250:L250" si="268">MOD(B249+TIME(0,5,0),1)</f>
        <v>0.89722222222222237</v>
      </c>
      <c r="C250" s="38">
        <f t="shared" si="268"/>
        <v>0.91805555555555574</v>
      </c>
      <c r="D250" s="38">
        <f t="shared" si="268"/>
        <v>0.93888888888888911</v>
      </c>
      <c r="E250" s="38">
        <f t="shared" si="268"/>
        <v>0.95972222222222248</v>
      </c>
      <c r="F250" s="38">
        <f t="shared" si="268"/>
        <v>0.98055555555555585</v>
      </c>
      <c r="G250" s="38">
        <f t="shared" si="268"/>
        <v>1.388888888889328E-3</v>
      </c>
      <c r="H250" s="38">
        <f t="shared" si="268"/>
        <v>2.2222222222222664E-2</v>
      </c>
      <c r="I250" s="38">
        <f t="shared" si="268"/>
        <v>4.3055555555556083E-2</v>
      </c>
      <c r="J250" s="38">
        <f t="shared" si="268"/>
        <v>6.3888888888889647E-2</v>
      </c>
      <c r="K250" s="38">
        <f t="shared" si="268"/>
        <v>8.4722222222222837E-2</v>
      </c>
      <c r="L250" s="38">
        <f t="shared" si="268"/>
        <v>0.10555555555555617</v>
      </c>
      <c r="M250" s="3"/>
      <c r="N250" s="3"/>
      <c r="O250" s="3"/>
      <c r="P250" s="3"/>
      <c r="Q250" s="3"/>
      <c r="R250" s="3"/>
      <c r="S250" s="3"/>
    </row>
    <row r="251" spans="1:19" ht="15" customHeight="1" x14ac:dyDescent="0.2">
      <c r="A251" s="35" t="s">
        <v>25</v>
      </c>
      <c r="B251" s="38">
        <f t="shared" ref="B251:L251" si="269">MOD(B250+TIME(0,3,0),1)</f>
        <v>0.89930555555555569</v>
      </c>
      <c r="C251" s="38">
        <f t="shared" si="269"/>
        <v>0.92013888888888906</v>
      </c>
      <c r="D251" s="38">
        <f t="shared" si="269"/>
        <v>0.94097222222222243</v>
      </c>
      <c r="E251" s="38">
        <f t="shared" si="269"/>
        <v>0.9618055555555558</v>
      </c>
      <c r="F251" s="38">
        <f t="shared" si="269"/>
        <v>0.98263888888888917</v>
      </c>
      <c r="G251" s="38">
        <f t="shared" si="269"/>
        <v>3.4722222222226613E-3</v>
      </c>
      <c r="H251" s="38">
        <f t="shared" si="269"/>
        <v>2.4305555555555997E-2</v>
      </c>
      <c r="I251" s="38">
        <f t="shared" si="269"/>
        <v>4.5138888888889415E-2</v>
      </c>
      <c r="J251" s="38">
        <f t="shared" si="269"/>
        <v>6.5972222222222987E-2</v>
      </c>
      <c r="K251" s="38">
        <f t="shared" si="269"/>
        <v>8.6805555555556177E-2</v>
      </c>
      <c r="L251" s="38">
        <f t="shared" si="269"/>
        <v>0.10763888888888951</v>
      </c>
      <c r="M251" s="3"/>
      <c r="N251" s="3"/>
      <c r="O251" s="3"/>
      <c r="P251" s="3"/>
      <c r="Q251" s="3"/>
      <c r="R251" s="3"/>
      <c r="S251" s="3"/>
    </row>
    <row r="252" spans="1:19" ht="15" customHeight="1" x14ac:dyDescent="0.2">
      <c r="A252" s="36" t="s">
        <v>70</v>
      </c>
      <c r="B252" s="15">
        <f t="shared" ref="B252:L252" si="270">MOD(B251+TIME(0,6,0),1)</f>
        <v>0.90347222222222234</v>
      </c>
      <c r="C252" s="15">
        <f t="shared" si="270"/>
        <v>0.92430555555555571</v>
      </c>
      <c r="D252" s="15">
        <f t="shared" si="270"/>
        <v>0.94513888888888908</v>
      </c>
      <c r="E252" s="15">
        <f t="shared" si="270"/>
        <v>0.96597222222222245</v>
      </c>
      <c r="F252" s="15">
        <f t="shared" si="270"/>
        <v>0.98680555555555582</v>
      </c>
      <c r="G252" s="15">
        <f t="shared" si="270"/>
        <v>7.6388888888893284E-3</v>
      </c>
      <c r="H252" s="15">
        <f t="shared" si="270"/>
        <v>2.8472222222222662E-2</v>
      </c>
      <c r="I252" s="15">
        <f t="shared" si="270"/>
        <v>4.9305555555556081E-2</v>
      </c>
      <c r="J252" s="15">
        <f t="shared" si="270"/>
        <v>7.0138888888889653E-2</v>
      </c>
      <c r="K252" s="15">
        <f t="shared" si="270"/>
        <v>9.0972222222222843E-2</v>
      </c>
      <c r="L252" s="15">
        <f t="shared" si="270"/>
        <v>0.11180555555555617</v>
      </c>
      <c r="M252" s="3"/>
      <c r="N252" s="3"/>
      <c r="O252" s="3"/>
      <c r="P252" s="3"/>
      <c r="Q252" s="3"/>
      <c r="R252" s="3"/>
      <c r="S252" s="3"/>
    </row>
    <row r="253" spans="1:19" ht="21" hidden="1" customHeight="1" x14ac:dyDescent="0.2">
      <c r="A253" s="40"/>
      <c r="B253" s="8">
        <f>MOD(B237-Q216,1)</f>
        <v>2.083333333333337E-2</v>
      </c>
      <c r="C253" s="8">
        <f>MOD(C237-B237,1)</f>
        <v>2.083333333333337E-2</v>
      </c>
      <c r="D253" s="8">
        <f t="shared" ref="D253:L253" si="271">MOD(D237-C237,1)</f>
        <v>2.083333333333337E-2</v>
      </c>
      <c r="E253" s="8">
        <f t="shared" si="271"/>
        <v>2.083333333333337E-2</v>
      </c>
      <c r="F253" s="8">
        <f t="shared" si="271"/>
        <v>2.083333333333337E-2</v>
      </c>
      <c r="G253" s="8">
        <f t="shared" si="271"/>
        <v>2.083333333333337E-2</v>
      </c>
      <c r="H253" s="8">
        <f t="shared" si="271"/>
        <v>2.083333333333337E-2</v>
      </c>
      <c r="I253" s="8">
        <f t="shared" si="271"/>
        <v>2.083333333333337E-2</v>
      </c>
      <c r="J253" s="8">
        <f t="shared" si="271"/>
        <v>2.083333333333337E-2</v>
      </c>
      <c r="K253" s="8">
        <f t="shared" si="271"/>
        <v>2.0833333333333259E-2</v>
      </c>
      <c r="L253" s="8">
        <f t="shared" si="271"/>
        <v>2.0833333333333329E-2</v>
      </c>
      <c r="M253" s="8"/>
      <c r="N253" s="8"/>
      <c r="O253" s="8"/>
      <c r="P253" s="8"/>
      <c r="Q253" s="8"/>
      <c r="R253" s="8"/>
      <c r="S253" s="8"/>
    </row>
    <row r="254" spans="1:19" ht="15" hidden="1" customHeight="1" x14ac:dyDescent="0.2">
      <c r="A254" s="41"/>
      <c r="B254" s="8">
        <f t="shared" ref="B254:L254" si="272">MOD(B252-B237,1)</f>
        <v>7.7083333333333059E-2</v>
      </c>
      <c r="C254" s="8">
        <f t="shared" si="272"/>
        <v>7.7083333333333059E-2</v>
      </c>
      <c r="D254" s="8">
        <f t="shared" si="272"/>
        <v>7.7083333333333059E-2</v>
      </c>
      <c r="E254" s="8">
        <f t="shared" si="272"/>
        <v>7.7083333333333059E-2</v>
      </c>
      <c r="F254" s="8">
        <f t="shared" si="272"/>
        <v>7.7083333333333059E-2</v>
      </c>
      <c r="G254" s="8">
        <f t="shared" si="272"/>
        <v>7.7083333333333171E-2</v>
      </c>
      <c r="H254" s="8">
        <f t="shared" si="272"/>
        <v>7.7083333333333171E-2</v>
      </c>
      <c r="I254" s="8">
        <f t="shared" si="272"/>
        <v>7.7083333333333171E-2</v>
      </c>
      <c r="J254" s="8">
        <f t="shared" si="272"/>
        <v>7.7083333333333393E-2</v>
      </c>
      <c r="K254" s="8">
        <f t="shared" si="272"/>
        <v>7.7083333333333337E-2</v>
      </c>
      <c r="L254" s="8">
        <f t="shared" si="272"/>
        <v>7.7083333333333337E-2</v>
      </c>
      <c r="M254" s="8"/>
      <c r="N254" s="8"/>
      <c r="O254" s="8"/>
      <c r="P254" s="8"/>
      <c r="Q254" s="8"/>
      <c r="R254" s="8"/>
      <c r="S254" s="8"/>
    </row>
    <row r="255" spans="1:19" x14ac:dyDescent="0.2">
      <c r="A255" s="2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26.25" customHeight="1" x14ac:dyDescent="0.2">
      <c r="A256" s="63" t="s">
        <v>45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s="1" customFormat="1" ht="15" customHeight="1" x14ac:dyDescent="0.25">
      <c r="A257" s="5" t="s">
        <v>42</v>
      </c>
      <c r="B257" s="3"/>
      <c r="C257" s="3"/>
      <c r="D257" s="3"/>
      <c r="E257" s="42"/>
      <c r="F257" s="42"/>
      <c r="G257" s="43"/>
      <c r="H257" s="3"/>
      <c r="I257" s="3"/>
      <c r="J257" s="3"/>
      <c r="K257" s="3"/>
      <c r="L257" s="3"/>
      <c r="M257" s="3"/>
      <c r="N257" s="3"/>
      <c r="O257" s="3"/>
      <c r="P257" s="33"/>
      <c r="Q257" s="33"/>
      <c r="R257" s="3"/>
      <c r="S257" s="3"/>
    </row>
    <row r="258" spans="1:19" s="17" customFormat="1" ht="15" customHeight="1" x14ac:dyDescent="0.2">
      <c r="A258" s="19" t="s">
        <v>63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8"/>
      <c r="S258" s="18"/>
    </row>
    <row r="259" spans="1:19" ht="15" customHeight="1" x14ac:dyDescent="0.2">
      <c r="A259" s="34" t="s">
        <v>3</v>
      </c>
      <c r="B259" s="21">
        <v>0.10416666666666667</v>
      </c>
      <c r="C259" s="21">
        <v>0.125</v>
      </c>
      <c r="D259" s="21">
        <v>0.14583333333333334</v>
      </c>
      <c r="E259" s="21">
        <v>0.16666666666666666</v>
      </c>
      <c r="F259" s="21">
        <v>0.1875</v>
      </c>
      <c r="G259" s="21">
        <v>0.20833333333333334</v>
      </c>
      <c r="H259" s="21">
        <v>0.21875</v>
      </c>
      <c r="I259" s="21">
        <v>0.22916666666666666</v>
      </c>
      <c r="J259" s="21">
        <v>0.23958333333333334</v>
      </c>
      <c r="K259" s="21">
        <v>0.25</v>
      </c>
      <c r="L259" s="21">
        <v>0.26041666666666669</v>
      </c>
      <c r="M259" s="21">
        <v>0.27083333333333331</v>
      </c>
      <c r="N259" s="21">
        <v>0.28125</v>
      </c>
      <c r="O259" s="21">
        <v>0.29166666666666669</v>
      </c>
      <c r="P259" s="21">
        <v>0.30208333333333331</v>
      </c>
      <c r="Q259" s="21">
        <v>0.3125</v>
      </c>
      <c r="R259" s="3"/>
      <c r="S259" s="3"/>
    </row>
    <row r="260" spans="1:19" ht="15" customHeight="1" x14ac:dyDescent="0.2">
      <c r="A260" s="35" t="s">
        <v>15</v>
      </c>
      <c r="B260" s="38">
        <f t="shared" ref="B260:N260" si="273">B259+TIME(0,4,0)</f>
        <v>0.10694444444444445</v>
      </c>
      <c r="C260" s="38">
        <f t="shared" si="273"/>
        <v>0.12777777777777777</v>
      </c>
      <c r="D260" s="38">
        <f t="shared" si="273"/>
        <v>0.14861111111111111</v>
      </c>
      <c r="E260" s="38">
        <f t="shared" si="273"/>
        <v>0.16944444444444443</v>
      </c>
      <c r="F260" s="38">
        <f t="shared" si="273"/>
        <v>0.19027777777777777</v>
      </c>
      <c r="G260" s="38">
        <f t="shared" si="273"/>
        <v>0.21111111111111111</v>
      </c>
      <c r="H260" s="38">
        <f t="shared" si="273"/>
        <v>0.22152777777777777</v>
      </c>
      <c r="I260" s="38">
        <f t="shared" si="273"/>
        <v>0.23194444444444443</v>
      </c>
      <c r="J260" s="38">
        <f t="shared" si="273"/>
        <v>0.24236111111111111</v>
      </c>
      <c r="K260" s="38">
        <f t="shared" si="273"/>
        <v>0.25277777777777777</v>
      </c>
      <c r="L260" s="38">
        <f t="shared" si="273"/>
        <v>0.26319444444444445</v>
      </c>
      <c r="M260" s="38">
        <f t="shared" si="273"/>
        <v>0.27361111111111108</v>
      </c>
      <c r="N260" s="38">
        <f t="shared" si="273"/>
        <v>0.28402777777777777</v>
      </c>
      <c r="O260" s="38">
        <f>O259+TIME(0,4,0)</f>
        <v>0.29444444444444445</v>
      </c>
      <c r="P260" s="38">
        <f>P259+TIME(0,4,0)</f>
        <v>0.30486111111111108</v>
      </c>
      <c r="Q260" s="38">
        <f>Q259+TIME(0,4,0)</f>
        <v>0.31527777777777777</v>
      </c>
      <c r="R260" s="3"/>
      <c r="S260" s="3"/>
    </row>
    <row r="261" spans="1:19" ht="15" customHeight="1" x14ac:dyDescent="0.2">
      <c r="A261" s="35" t="s">
        <v>16</v>
      </c>
      <c r="B261" s="38">
        <f t="shared" ref="B261:N261" si="274">B260+TIME(0,10,0)</f>
        <v>0.1138888888888889</v>
      </c>
      <c r="C261" s="38">
        <f t="shared" si="274"/>
        <v>0.13472222222222222</v>
      </c>
      <c r="D261" s="38">
        <f t="shared" si="274"/>
        <v>0.15555555555555556</v>
      </c>
      <c r="E261" s="38">
        <f t="shared" si="274"/>
        <v>0.17638888888888887</v>
      </c>
      <c r="F261" s="38">
        <f t="shared" si="274"/>
        <v>0.19722222222222222</v>
      </c>
      <c r="G261" s="38">
        <f t="shared" si="274"/>
        <v>0.21805555555555556</v>
      </c>
      <c r="H261" s="38">
        <f t="shared" si="274"/>
        <v>0.22847222222222222</v>
      </c>
      <c r="I261" s="38">
        <f t="shared" si="274"/>
        <v>0.23888888888888887</v>
      </c>
      <c r="J261" s="38">
        <f t="shared" si="274"/>
        <v>0.24930555555555556</v>
      </c>
      <c r="K261" s="38">
        <f t="shared" si="274"/>
        <v>0.25972222222222219</v>
      </c>
      <c r="L261" s="38">
        <f t="shared" si="274"/>
        <v>0.27013888888888887</v>
      </c>
      <c r="M261" s="38">
        <f t="shared" si="274"/>
        <v>0.2805555555555555</v>
      </c>
      <c r="N261" s="38">
        <f t="shared" si="274"/>
        <v>0.29097222222222219</v>
      </c>
      <c r="O261" s="38">
        <f>O260+TIME(0,10,0)</f>
        <v>0.30138888888888887</v>
      </c>
      <c r="P261" s="38">
        <f>P260+TIME(0,10,0)</f>
        <v>0.3118055555555555</v>
      </c>
      <c r="Q261" s="38">
        <f>Q260+TIME(0,10,0)</f>
        <v>0.32222222222222219</v>
      </c>
      <c r="R261" s="3"/>
      <c r="S261" s="3"/>
    </row>
    <row r="262" spans="1:19" ht="15" customHeight="1" x14ac:dyDescent="0.2">
      <c r="A262" s="35" t="s">
        <v>17</v>
      </c>
      <c r="B262" s="38">
        <f t="shared" ref="B262:N262" si="275">B261+TIME(0,4,0)</f>
        <v>0.11666666666666668</v>
      </c>
      <c r="C262" s="38">
        <f t="shared" si="275"/>
        <v>0.13749999999999998</v>
      </c>
      <c r="D262" s="38">
        <f t="shared" si="275"/>
        <v>0.15833333333333333</v>
      </c>
      <c r="E262" s="38">
        <f t="shared" si="275"/>
        <v>0.17916666666666664</v>
      </c>
      <c r="F262" s="38">
        <f t="shared" si="275"/>
        <v>0.19999999999999998</v>
      </c>
      <c r="G262" s="38">
        <f t="shared" si="275"/>
        <v>0.22083333333333333</v>
      </c>
      <c r="H262" s="38">
        <f t="shared" si="275"/>
        <v>0.23124999999999998</v>
      </c>
      <c r="I262" s="38">
        <f t="shared" si="275"/>
        <v>0.24166666666666664</v>
      </c>
      <c r="J262" s="38">
        <f t="shared" si="275"/>
        <v>0.25208333333333333</v>
      </c>
      <c r="K262" s="38">
        <f t="shared" si="275"/>
        <v>0.26249999999999996</v>
      </c>
      <c r="L262" s="38">
        <f t="shared" si="275"/>
        <v>0.27291666666666664</v>
      </c>
      <c r="M262" s="38">
        <f t="shared" si="275"/>
        <v>0.28333333333333327</v>
      </c>
      <c r="N262" s="38">
        <f t="shared" si="275"/>
        <v>0.29374999999999996</v>
      </c>
      <c r="O262" s="38">
        <f>O261+TIME(0,4,0)</f>
        <v>0.30416666666666664</v>
      </c>
      <c r="P262" s="38">
        <f>P261+TIME(0,4,0)</f>
        <v>0.31458333333333327</v>
      </c>
      <c r="Q262" s="38">
        <f>Q261+TIME(0,4,0)</f>
        <v>0.32499999999999996</v>
      </c>
      <c r="R262" s="3"/>
      <c r="S262" s="3"/>
    </row>
    <row r="263" spans="1:19" ht="15" customHeight="1" x14ac:dyDescent="0.2">
      <c r="A263" s="35" t="s">
        <v>18</v>
      </c>
      <c r="B263" s="38">
        <f t="shared" ref="B263:Q263" si="276">B262+TIME(0,3,0)</f>
        <v>0.11875000000000002</v>
      </c>
      <c r="C263" s="38">
        <f t="shared" si="276"/>
        <v>0.13958333333333331</v>
      </c>
      <c r="D263" s="38">
        <f t="shared" si="276"/>
        <v>0.16041666666666665</v>
      </c>
      <c r="E263" s="38">
        <f t="shared" si="276"/>
        <v>0.18124999999999997</v>
      </c>
      <c r="F263" s="38">
        <f t="shared" si="276"/>
        <v>0.20208333333333331</v>
      </c>
      <c r="G263" s="38">
        <f t="shared" si="276"/>
        <v>0.22291666666666665</v>
      </c>
      <c r="H263" s="38">
        <f t="shared" si="276"/>
        <v>0.23333333333333331</v>
      </c>
      <c r="I263" s="38">
        <f t="shared" si="276"/>
        <v>0.24374999999999997</v>
      </c>
      <c r="J263" s="38">
        <f t="shared" si="276"/>
        <v>0.25416666666666665</v>
      </c>
      <c r="K263" s="38">
        <f t="shared" si="276"/>
        <v>0.26458333333333328</v>
      </c>
      <c r="L263" s="38">
        <f t="shared" si="276"/>
        <v>0.27499999999999997</v>
      </c>
      <c r="M263" s="38">
        <f t="shared" si="276"/>
        <v>0.2854166666666666</v>
      </c>
      <c r="N263" s="38">
        <f t="shared" si="276"/>
        <v>0.29583333333333328</v>
      </c>
      <c r="O263" s="38">
        <f t="shared" si="276"/>
        <v>0.30624999999999997</v>
      </c>
      <c r="P263" s="38">
        <f t="shared" si="276"/>
        <v>0.3166666666666666</v>
      </c>
      <c r="Q263" s="38">
        <f t="shared" si="276"/>
        <v>0.32708333333333328</v>
      </c>
      <c r="R263" s="3"/>
      <c r="S263" s="3"/>
    </row>
    <row r="264" spans="1:19" ht="15" customHeight="1" x14ac:dyDescent="0.2">
      <c r="A264" s="35" t="s">
        <v>19</v>
      </c>
      <c r="B264" s="38">
        <f t="shared" ref="B264:Q264" si="277">B263+TIME(0,3,0)</f>
        <v>0.12083333333333336</v>
      </c>
      <c r="C264" s="38">
        <f t="shared" si="277"/>
        <v>0.14166666666666664</v>
      </c>
      <c r="D264" s="38">
        <f t="shared" si="277"/>
        <v>0.16249999999999998</v>
      </c>
      <c r="E264" s="38">
        <f t="shared" si="277"/>
        <v>0.18333333333333329</v>
      </c>
      <c r="F264" s="38">
        <f t="shared" si="277"/>
        <v>0.20416666666666664</v>
      </c>
      <c r="G264" s="38">
        <f t="shared" si="277"/>
        <v>0.22499999999999998</v>
      </c>
      <c r="H264" s="38">
        <f t="shared" si="277"/>
        <v>0.23541666666666664</v>
      </c>
      <c r="I264" s="38">
        <f t="shared" si="277"/>
        <v>0.24583333333333329</v>
      </c>
      <c r="J264" s="38">
        <f t="shared" si="277"/>
        <v>0.25624999999999998</v>
      </c>
      <c r="K264" s="38">
        <f t="shared" si="277"/>
        <v>0.26666666666666661</v>
      </c>
      <c r="L264" s="38">
        <f t="shared" si="277"/>
        <v>0.27708333333333329</v>
      </c>
      <c r="M264" s="38">
        <f t="shared" si="277"/>
        <v>0.28749999999999992</v>
      </c>
      <c r="N264" s="38">
        <f t="shared" si="277"/>
        <v>0.29791666666666661</v>
      </c>
      <c r="O264" s="38">
        <f t="shared" si="277"/>
        <v>0.30833333333333329</v>
      </c>
      <c r="P264" s="38">
        <f t="shared" si="277"/>
        <v>0.31874999999999992</v>
      </c>
      <c r="Q264" s="38">
        <f t="shared" si="277"/>
        <v>0.32916666666666661</v>
      </c>
      <c r="R264" s="3"/>
      <c r="S264" s="3"/>
    </row>
    <row r="265" spans="1:19" ht="15" customHeight="1" x14ac:dyDescent="0.2">
      <c r="A265" s="35" t="s">
        <v>20</v>
      </c>
      <c r="B265" s="38">
        <f t="shared" ref="B265:N265" si="278">B264+TIME(0,6,0)</f>
        <v>0.12500000000000003</v>
      </c>
      <c r="C265" s="38">
        <f t="shared" si="278"/>
        <v>0.14583333333333331</v>
      </c>
      <c r="D265" s="38">
        <f t="shared" si="278"/>
        <v>0.16666666666666666</v>
      </c>
      <c r="E265" s="38">
        <f t="shared" si="278"/>
        <v>0.18749999999999997</v>
      </c>
      <c r="F265" s="38">
        <f t="shared" si="278"/>
        <v>0.20833333333333331</v>
      </c>
      <c r="G265" s="38">
        <f t="shared" si="278"/>
        <v>0.22916666666666666</v>
      </c>
      <c r="H265" s="38">
        <f t="shared" si="278"/>
        <v>0.23958333333333331</v>
      </c>
      <c r="I265" s="38">
        <f t="shared" si="278"/>
        <v>0.24999999999999997</v>
      </c>
      <c r="J265" s="38">
        <f t="shared" si="278"/>
        <v>0.26041666666666663</v>
      </c>
      <c r="K265" s="38">
        <f t="shared" si="278"/>
        <v>0.27083333333333326</v>
      </c>
      <c r="L265" s="38">
        <f t="shared" si="278"/>
        <v>0.28124999999999994</v>
      </c>
      <c r="M265" s="38">
        <f t="shared" si="278"/>
        <v>0.29166666666666657</v>
      </c>
      <c r="N265" s="38">
        <f t="shared" si="278"/>
        <v>0.30208333333333326</v>
      </c>
      <c r="O265" s="38">
        <f>O264+TIME(0,6,0)</f>
        <v>0.31249999999999994</v>
      </c>
      <c r="P265" s="38">
        <f>P264+TIME(0,6,0)</f>
        <v>0.32291666666666657</v>
      </c>
      <c r="Q265" s="38">
        <f>Q264+TIME(0,6,0)</f>
        <v>0.33333333333333326</v>
      </c>
      <c r="R265" s="3"/>
      <c r="S265" s="3"/>
    </row>
    <row r="266" spans="1:19" ht="15" customHeight="1" x14ac:dyDescent="0.2">
      <c r="A266" s="35" t="s">
        <v>1</v>
      </c>
      <c r="B266" s="38">
        <f>B265+TIME(0,35,0)</f>
        <v>0.14930555555555558</v>
      </c>
      <c r="C266" s="38">
        <f t="shared" ref="C266:N266" si="279">C265+TIME(0,35,0)</f>
        <v>0.17013888888888887</v>
      </c>
      <c r="D266" s="38">
        <f t="shared" si="279"/>
        <v>0.19097222222222221</v>
      </c>
      <c r="E266" s="38">
        <f t="shared" si="279"/>
        <v>0.21180555555555552</v>
      </c>
      <c r="F266" s="38">
        <f t="shared" si="279"/>
        <v>0.23263888888888887</v>
      </c>
      <c r="G266" s="38">
        <f t="shared" si="279"/>
        <v>0.25347222222222221</v>
      </c>
      <c r="H266" s="38">
        <f t="shared" si="279"/>
        <v>0.2638888888888889</v>
      </c>
      <c r="I266" s="38">
        <f t="shared" si="279"/>
        <v>0.27430555555555552</v>
      </c>
      <c r="J266" s="38">
        <f t="shared" si="279"/>
        <v>0.28472222222222221</v>
      </c>
      <c r="K266" s="38">
        <f t="shared" si="279"/>
        <v>0.29513888888888884</v>
      </c>
      <c r="L266" s="38">
        <f t="shared" si="279"/>
        <v>0.30555555555555552</v>
      </c>
      <c r="M266" s="38">
        <f t="shared" si="279"/>
        <v>0.31597222222222215</v>
      </c>
      <c r="N266" s="38">
        <f t="shared" si="279"/>
        <v>0.32638888888888884</v>
      </c>
      <c r="O266" s="38">
        <f>O265+TIME(0,35,0)</f>
        <v>0.33680555555555552</v>
      </c>
      <c r="P266" s="38">
        <f>P265+TIME(0,35,0)</f>
        <v>0.34722222222222215</v>
      </c>
      <c r="Q266" s="38">
        <f>Q265+TIME(0,35,0)</f>
        <v>0.35763888888888884</v>
      </c>
      <c r="R266" s="3"/>
      <c r="S266" s="3"/>
    </row>
    <row r="267" spans="1:19" ht="15" customHeight="1" x14ac:dyDescent="0.2">
      <c r="A267" s="35" t="s">
        <v>81</v>
      </c>
      <c r="B267" s="38">
        <f>B266+TIME(0,10,0)</f>
        <v>0.15625000000000003</v>
      </c>
      <c r="C267" s="38">
        <f t="shared" ref="C267:N267" si="280">C266+TIME(0,10,0)</f>
        <v>0.17708333333333331</v>
      </c>
      <c r="D267" s="38">
        <f t="shared" si="280"/>
        <v>0.19791666666666666</v>
      </c>
      <c r="E267" s="38">
        <f t="shared" si="280"/>
        <v>0.21874999999999997</v>
      </c>
      <c r="F267" s="38">
        <f t="shared" si="280"/>
        <v>0.23958333333333331</v>
      </c>
      <c r="G267" s="38">
        <f t="shared" si="280"/>
        <v>0.26041666666666663</v>
      </c>
      <c r="H267" s="38">
        <f t="shared" si="280"/>
        <v>0.27083333333333331</v>
      </c>
      <c r="I267" s="38">
        <f t="shared" si="280"/>
        <v>0.28124999999999994</v>
      </c>
      <c r="J267" s="38">
        <f t="shared" si="280"/>
        <v>0.29166666666666663</v>
      </c>
      <c r="K267" s="38">
        <f t="shared" si="280"/>
        <v>0.30208333333333326</v>
      </c>
      <c r="L267" s="38">
        <f t="shared" si="280"/>
        <v>0.31249999999999994</v>
      </c>
      <c r="M267" s="38">
        <f t="shared" si="280"/>
        <v>0.32291666666666657</v>
      </c>
      <c r="N267" s="38">
        <f t="shared" si="280"/>
        <v>0.33333333333333326</v>
      </c>
      <c r="O267" s="38">
        <f>O266+TIME(0,10,0)</f>
        <v>0.34374999999999994</v>
      </c>
      <c r="P267" s="38">
        <f>P266+TIME(0,10,0)</f>
        <v>0.35416666666666657</v>
      </c>
      <c r="Q267" s="38">
        <f>Q266+TIME(0,10,0)</f>
        <v>0.36458333333333326</v>
      </c>
      <c r="R267" s="3"/>
      <c r="S267" s="3"/>
    </row>
    <row r="268" spans="1:19" ht="15" customHeight="1" x14ac:dyDescent="0.2">
      <c r="A268" s="35" t="s">
        <v>80</v>
      </c>
      <c r="B268" s="38">
        <f>B267+TIME(0,25,0)</f>
        <v>0.17361111111111113</v>
      </c>
      <c r="C268" s="38">
        <f>C267+TIME(0,25,0)</f>
        <v>0.19444444444444442</v>
      </c>
      <c r="D268" s="38">
        <f>D267+TIME(0,25,0)</f>
        <v>0.21527777777777776</v>
      </c>
      <c r="E268" s="38">
        <f>E267+TIME(0,25,0)</f>
        <v>0.23611111111111108</v>
      </c>
      <c r="F268" s="38">
        <f t="shared" ref="F268:N268" si="281">F267+TIME(0,40,0)</f>
        <v>0.2673611111111111</v>
      </c>
      <c r="G268" s="38">
        <f t="shared" si="281"/>
        <v>0.28819444444444442</v>
      </c>
      <c r="H268" s="38">
        <f t="shared" si="281"/>
        <v>0.2986111111111111</v>
      </c>
      <c r="I268" s="38">
        <f t="shared" si="281"/>
        <v>0.30902777777777773</v>
      </c>
      <c r="J268" s="38">
        <f t="shared" si="281"/>
        <v>0.31944444444444442</v>
      </c>
      <c r="K268" s="38">
        <f t="shared" si="281"/>
        <v>0.32986111111111105</v>
      </c>
      <c r="L268" s="38">
        <f t="shared" si="281"/>
        <v>0.34027777777777773</v>
      </c>
      <c r="M268" s="38">
        <f t="shared" si="281"/>
        <v>0.35069444444444436</v>
      </c>
      <c r="N268" s="38">
        <f t="shared" si="281"/>
        <v>0.36111111111111105</v>
      </c>
      <c r="O268" s="38">
        <f>O267+TIME(0,40,0)</f>
        <v>0.37152777777777773</v>
      </c>
      <c r="P268" s="38">
        <f>P267+TIME(0,40,0)</f>
        <v>0.38194444444444436</v>
      </c>
      <c r="Q268" s="38">
        <f>Q267+TIME(0,40,0)</f>
        <v>0.39236111111111105</v>
      </c>
      <c r="R268" s="3"/>
      <c r="S268" s="3"/>
    </row>
    <row r="269" spans="1:19" ht="15" customHeight="1" x14ac:dyDescent="0.2">
      <c r="A269" s="36" t="s">
        <v>4</v>
      </c>
      <c r="B269" s="15">
        <f>B268+TIME(0,20,0)</f>
        <v>0.18750000000000003</v>
      </c>
      <c r="C269" s="15">
        <f>C268+TIME(0,20,0)</f>
        <v>0.20833333333333331</v>
      </c>
      <c r="D269" s="15">
        <f>D268+TIME(0,20,0)</f>
        <v>0.22916666666666666</v>
      </c>
      <c r="E269" s="15">
        <f>E268+TIME(0,20,0)</f>
        <v>0.24999999999999997</v>
      </c>
      <c r="F269" s="15">
        <f t="shared" ref="F269:N269" si="282">F268+TIME(0,25,0)</f>
        <v>0.28472222222222221</v>
      </c>
      <c r="G269" s="15">
        <f t="shared" si="282"/>
        <v>0.30555555555555552</v>
      </c>
      <c r="H269" s="15">
        <f t="shared" si="282"/>
        <v>0.31597222222222221</v>
      </c>
      <c r="I269" s="15">
        <f t="shared" si="282"/>
        <v>0.32638888888888884</v>
      </c>
      <c r="J269" s="15">
        <f t="shared" si="282"/>
        <v>0.33680555555555552</v>
      </c>
      <c r="K269" s="15">
        <f t="shared" si="282"/>
        <v>0.34722222222222215</v>
      </c>
      <c r="L269" s="15">
        <f t="shared" si="282"/>
        <v>0.35763888888888884</v>
      </c>
      <c r="M269" s="15">
        <f t="shared" si="282"/>
        <v>0.36805555555555547</v>
      </c>
      <c r="N269" s="15">
        <f t="shared" si="282"/>
        <v>0.37847222222222215</v>
      </c>
      <c r="O269" s="15">
        <f>O268+TIME(0,25,0)</f>
        <v>0.38888888888888884</v>
      </c>
      <c r="P269" s="15">
        <f>P268+TIME(0,25,0)</f>
        <v>0.39930555555555547</v>
      </c>
      <c r="Q269" s="15">
        <f>Q268+TIME(0,25,0)</f>
        <v>0.40972222222222215</v>
      </c>
      <c r="R269" s="3"/>
      <c r="S269" s="3"/>
    </row>
    <row r="270" spans="1:19" ht="15" hidden="1" customHeight="1" x14ac:dyDescent="0.2">
      <c r="A270" s="40"/>
      <c r="B270" s="8">
        <f>MOD(B269-B259,1)</f>
        <v>8.3333333333333356E-2</v>
      </c>
      <c r="C270" s="8">
        <f t="shared" ref="C270:Q270" si="283">MOD(C269-C259,1)</f>
        <v>8.3333333333333315E-2</v>
      </c>
      <c r="D270" s="8">
        <f t="shared" si="283"/>
        <v>8.3333333333333315E-2</v>
      </c>
      <c r="E270" s="8">
        <f t="shared" si="283"/>
        <v>8.3333333333333315E-2</v>
      </c>
      <c r="F270" s="8">
        <f t="shared" si="283"/>
        <v>9.722222222222221E-2</v>
      </c>
      <c r="G270" s="8">
        <f t="shared" si="283"/>
        <v>9.7222222222222182E-2</v>
      </c>
      <c r="H270" s="8">
        <f t="shared" si="283"/>
        <v>9.722222222222221E-2</v>
      </c>
      <c r="I270" s="8">
        <f t="shared" si="283"/>
        <v>9.7222222222222182E-2</v>
      </c>
      <c r="J270" s="8">
        <f t="shared" si="283"/>
        <v>9.7222222222222182E-2</v>
      </c>
      <c r="K270" s="8">
        <f t="shared" si="283"/>
        <v>9.7222222222222154E-2</v>
      </c>
      <c r="L270" s="8">
        <f t="shared" si="283"/>
        <v>9.7222222222222154E-2</v>
      </c>
      <c r="M270" s="8">
        <f t="shared" si="283"/>
        <v>9.7222222222222154E-2</v>
      </c>
      <c r="N270" s="8">
        <f t="shared" si="283"/>
        <v>9.7222222222222154E-2</v>
      </c>
      <c r="O270" s="8">
        <f t="shared" si="283"/>
        <v>9.7222222222222154E-2</v>
      </c>
      <c r="P270" s="8">
        <f t="shared" si="283"/>
        <v>9.7222222222222154E-2</v>
      </c>
      <c r="Q270" s="8">
        <f t="shared" si="283"/>
        <v>9.7222222222222154E-2</v>
      </c>
      <c r="R270" s="8"/>
      <c r="S270" s="3"/>
    </row>
    <row r="271" spans="1:19" ht="15" hidden="1" customHeight="1" x14ac:dyDescent="0.2">
      <c r="A271" s="26" t="s">
        <v>49</v>
      </c>
      <c r="C271" s="8">
        <f>MOD(C269-B269,1)</f>
        <v>2.0833333333333287E-2</v>
      </c>
      <c r="D271" s="8">
        <f t="shared" ref="D271:Q271" si="284">MOD(D269-C269,1)</f>
        <v>2.0833333333333343E-2</v>
      </c>
      <c r="E271" s="8">
        <f t="shared" si="284"/>
        <v>2.0833333333333315E-2</v>
      </c>
      <c r="F271" s="8">
        <f t="shared" si="284"/>
        <v>3.4722222222222238E-2</v>
      </c>
      <c r="G271" s="8">
        <f t="shared" si="284"/>
        <v>2.0833333333333315E-2</v>
      </c>
      <c r="H271" s="8">
        <f t="shared" si="284"/>
        <v>1.0416666666666685E-2</v>
      </c>
      <c r="I271" s="8">
        <f t="shared" si="284"/>
        <v>1.041666666666663E-2</v>
      </c>
      <c r="J271" s="8">
        <f t="shared" si="284"/>
        <v>1.0416666666666685E-2</v>
      </c>
      <c r="K271" s="8">
        <f t="shared" si="284"/>
        <v>1.041666666666663E-2</v>
      </c>
      <c r="L271" s="8">
        <f t="shared" si="284"/>
        <v>1.0416666666666685E-2</v>
      </c>
      <c r="M271" s="8">
        <f t="shared" si="284"/>
        <v>1.041666666666663E-2</v>
      </c>
      <c r="N271" s="8">
        <f t="shared" si="284"/>
        <v>1.0416666666666685E-2</v>
      </c>
      <c r="O271" s="8">
        <f t="shared" si="284"/>
        <v>1.0416666666666685E-2</v>
      </c>
      <c r="P271" s="8">
        <f t="shared" si="284"/>
        <v>1.041666666666663E-2</v>
      </c>
      <c r="Q271" s="8">
        <f t="shared" si="284"/>
        <v>1.0416666666666685E-2</v>
      </c>
      <c r="R271" s="8"/>
      <c r="S271" s="3"/>
    </row>
    <row r="272" spans="1:19" ht="30" customHeight="1" x14ac:dyDescent="0.2">
      <c r="A272" s="27"/>
      <c r="B272" s="2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3"/>
    </row>
    <row r="273" spans="1:19" s="16" customFormat="1" ht="15" customHeight="1" x14ac:dyDescent="0.2">
      <c r="A273" s="19" t="s">
        <v>63</v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18"/>
    </row>
    <row r="274" spans="1:19" ht="15" customHeight="1" x14ac:dyDescent="0.2">
      <c r="A274" s="34" t="s">
        <v>3</v>
      </c>
      <c r="B274" s="21">
        <v>0.32291666666666669</v>
      </c>
      <c r="C274" s="21">
        <v>0.33333333333333331</v>
      </c>
      <c r="D274" s="21">
        <v>0.34375</v>
      </c>
      <c r="E274" s="21">
        <v>0.35416666666666669</v>
      </c>
      <c r="F274" s="21">
        <v>0.36458333333333331</v>
      </c>
      <c r="G274" s="21">
        <v>0.375</v>
      </c>
      <c r="H274" s="21">
        <v>0.38541666666666669</v>
      </c>
      <c r="I274" s="21">
        <v>0.39583333333333331</v>
      </c>
      <c r="J274" s="21">
        <v>0.40625</v>
      </c>
      <c r="K274" s="21">
        <v>0.41666666666666669</v>
      </c>
      <c r="L274" s="21">
        <v>0.42708333333333331</v>
      </c>
      <c r="M274" s="21">
        <v>0.4375</v>
      </c>
      <c r="N274" s="21">
        <v>0.44791666666666669</v>
      </c>
      <c r="O274" s="21">
        <v>0.45833333333333331</v>
      </c>
      <c r="P274" s="21">
        <v>0.46875</v>
      </c>
      <c r="Q274" s="21">
        <v>0.47916666666666669</v>
      </c>
      <c r="R274" s="21">
        <v>0.48958333333333331</v>
      </c>
      <c r="S274" s="3"/>
    </row>
    <row r="275" spans="1:19" ht="15" customHeight="1" x14ac:dyDescent="0.2">
      <c r="A275" s="35" t="s">
        <v>15</v>
      </c>
      <c r="B275" s="38">
        <f t="shared" ref="B275:R275" si="285">B274+TIME(0,4,0)</f>
        <v>0.32569444444444445</v>
      </c>
      <c r="C275" s="38">
        <f t="shared" si="285"/>
        <v>0.33611111111111108</v>
      </c>
      <c r="D275" s="38">
        <f t="shared" si="285"/>
        <v>0.34652777777777777</v>
      </c>
      <c r="E275" s="38">
        <f t="shared" si="285"/>
        <v>0.35694444444444445</v>
      </c>
      <c r="F275" s="38">
        <f t="shared" si="285"/>
        <v>0.36736111111111108</v>
      </c>
      <c r="G275" s="38">
        <f t="shared" si="285"/>
        <v>0.37777777777777777</v>
      </c>
      <c r="H275" s="38">
        <f t="shared" si="285"/>
        <v>0.38819444444444445</v>
      </c>
      <c r="I275" s="38">
        <f t="shared" si="285"/>
        <v>0.39861111111111108</v>
      </c>
      <c r="J275" s="38">
        <f t="shared" si="285"/>
        <v>0.40902777777777777</v>
      </c>
      <c r="K275" s="38">
        <f t="shared" si="285"/>
        <v>0.41944444444444445</v>
      </c>
      <c r="L275" s="38">
        <f t="shared" si="285"/>
        <v>0.42986111111111108</v>
      </c>
      <c r="M275" s="38">
        <f t="shared" si="285"/>
        <v>0.44027777777777777</v>
      </c>
      <c r="N275" s="38">
        <f t="shared" si="285"/>
        <v>0.45069444444444445</v>
      </c>
      <c r="O275" s="38">
        <f t="shared" si="285"/>
        <v>0.46111111111111108</v>
      </c>
      <c r="P275" s="38">
        <f t="shared" si="285"/>
        <v>0.47152777777777777</v>
      </c>
      <c r="Q275" s="38">
        <f t="shared" si="285"/>
        <v>0.48194444444444445</v>
      </c>
      <c r="R275" s="38">
        <f t="shared" si="285"/>
        <v>0.49236111111111108</v>
      </c>
      <c r="S275" s="3"/>
    </row>
    <row r="276" spans="1:19" ht="15" customHeight="1" x14ac:dyDescent="0.2">
      <c r="A276" s="35" t="s">
        <v>16</v>
      </c>
      <c r="B276" s="38">
        <f t="shared" ref="B276:R276" si="286">B275+TIME(0,10,0)</f>
        <v>0.33263888888888887</v>
      </c>
      <c r="C276" s="38">
        <f t="shared" si="286"/>
        <v>0.3430555555555555</v>
      </c>
      <c r="D276" s="38">
        <f t="shared" si="286"/>
        <v>0.35347222222222219</v>
      </c>
      <c r="E276" s="38">
        <f t="shared" si="286"/>
        <v>0.36388888888888887</v>
      </c>
      <c r="F276" s="38">
        <f t="shared" si="286"/>
        <v>0.3743055555555555</v>
      </c>
      <c r="G276" s="38">
        <f t="shared" si="286"/>
        <v>0.38472222222222219</v>
      </c>
      <c r="H276" s="38">
        <f t="shared" si="286"/>
        <v>0.39513888888888887</v>
      </c>
      <c r="I276" s="38">
        <f t="shared" si="286"/>
        <v>0.4055555555555555</v>
      </c>
      <c r="J276" s="38">
        <f t="shared" si="286"/>
        <v>0.41597222222222219</v>
      </c>
      <c r="K276" s="38">
        <f t="shared" si="286"/>
        <v>0.42638888888888887</v>
      </c>
      <c r="L276" s="38">
        <f t="shared" si="286"/>
        <v>0.4368055555555555</v>
      </c>
      <c r="M276" s="38">
        <f t="shared" si="286"/>
        <v>0.44722222222222219</v>
      </c>
      <c r="N276" s="38">
        <f t="shared" si="286"/>
        <v>0.45763888888888887</v>
      </c>
      <c r="O276" s="38">
        <f t="shared" si="286"/>
        <v>0.4680555555555555</v>
      </c>
      <c r="P276" s="38">
        <f t="shared" si="286"/>
        <v>0.47847222222222219</v>
      </c>
      <c r="Q276" s="38">
        <f t="shared" si="286"/>
        <v>0.48888888888888887</v>
      </c>
      <c r="R276" s="38">
        <f t="shared" si="286"/>
        <v>0.4993055555555555</v>
      </c>
      <c r="S276" s="3"/>
    </row>
    <row r="277" spans="1:19" ht="15" customHeight="1" x14ac:dyDescent="0.2">
      <c r="A277" s="35" t="s">
        <v>17</v>
      </c>
      <c r="B277" s="38">
        <f t="shared" ref="B277:R277" si="287">B276+TIME(0,4,0)</f>
        <v>0.33541666666666664</v>
      </c>
      <c r="C277" s="38">
        <f t="shared" si="287"/>
        <v>0.34583333333333327</v>
      </c>
      <c r="D277" s="38">
        <f t="shared" si="287"/>
        <v>0.35624999999999996</v>
      </c>
      <c r="E277" s="38">
        <f t="shared" si="287"/>
        <v>0.36666666666666664</v>
      </c>
      <c r="F277" s="38">
        <f t="shared" si="287"/>
        <v>0.37708333333333327</v>
      </c>
      <c r="G277" s="38">
        <f t="shared" si="287"/>
        <v>0.38749999999999996</v>
      </c>
      <c r="H277" s="38">
        <f t="shared" si="287"/>
        <v>0.39791666666666664</v>
      </c>
      <c r="I277" s="38">
        <f t="shared" si="287"/>
        <v>0.40833333333333327</v>
      </c>
      <c r="J277" s="38">
        <f t="shared" si="287"/>
        <v>0.41874999999999996</v>
      </c>
      <c r="K277" s="38">
        <f t="shared" si="287"/>
        <v>0.42916666666666664</v>
      </c>
      <c r="L277" s="38">
        <f t="shared" si="287"/>
        <v>0.43958333333333327</v>
      </c>
      <c r="M277" s="38">
        <f t="shared" si="287"/>
        <v>0.44999999999999996</v>
      </c>
      <c r="N277" s="38">
        <f t="shared" si="287"/>
        <v>0.46041666666666664</v>
      </c>
      <c r="O277" s="38">
        <f t="shared" si="287"/>
        <v>0.47083333333333327</v>
      </c>
      <c r="P277" s="38">
        <f t="shared" si="287"/>
        <v>0.48124999999999996</v>
      </c>
      <c r="Q277" s="38">
        <f t="shared" si="287"/>
        <v>0.49166666666666664</v>
      </c>
      <c r="R277" s="38">
        <f t="shared" si="287"/>
        <v>0.50208333333333333</v>
      </c>
      <c r="S277" s="3"/>
    </row>
    <row r="278" spans="1:19" ht="15" customHeight="1" x14ac:dyDescent="0.2">
      <c r="A278" s="35" t="s">
        <v>18</v>
      </c>
      <c r="B278" s="38">
        <f t="shared" ref="B278:K279" si="288">B277+TIME(0,3,0)</f>
        <v>0.33749999999999997</v>
      </c>
      <c r="C278" s="38">
        <f t="shared" si="288"/>
        <v>0.3479166666666666</v>
      </c>
      <c r="D278" s="38">
        <f t="shared" si="288"/>
        <v>0.35833333333333328</v>
      </c>
      <c r="E278" s="38">
        <f t="shared" si="288"/>
        <v>0.36874999999999997</v>
      </c>
      <c r="F278" s="38">
        <f t="shared" si="288"/>
        <v>0.3791666666666666</v>
      </c>
      <c r="G278" s="38">
        <f t="shared" si="288"/>
        <v>0.38958333333333328</v>
      </c>
      <c r="H278" s="38">
        <f t="shared" si="288"/>
        <v>0.39999999999999997</v>
      </c>
      <c r="I278" s="38">
        <f t="shared" si="288"/>
        <v>0.4104166666666666</v>
      </c>
      <c r="J278" s="38">
        <f t="shared" si="288"/>
        <v>0.42083333333333328</v>
      </c>
      <c r="K278" s="38">
        <f t="shared" si="288"/>
        <v>0.43124999999999997</v>
      </c>
      <c r="L278" s="38">
        <f t="shared" ref="L278:R279" si="289">L277+TIME(0,3,0)</f>
        <v>0.4416666666666666</v>
      </c>
      <c r="M278" s="38">
        <f t="shared" si="289"/>
        <v>0.45208333333333328</v>
      </c>
      <c r="N278" s="38">
        <f t="shared" si="289"/>
        <v>0.46249999999999997</v>
      </c>
      <c r="O278" s="38">
        <f t="shared" si="289"/>
        <v>0.4729166666666666</v>
      </c>
      <c r="P278" s="38">
        <f t="shared" si="289"/>
        <v>0.48333333333333328</v>
      </c>
      <c r="Q278" s="38">
        <f t="shared" si="289"/>
        <v>0.49374999999999997</v>
      </c>
      <c r="R278" s="38">
        <f t="shared" si="289"/>
        <v>0.50416666666666665</v>
      </c>
      <c r="S278" s="3"/>
    </row>
    <row r="279" spans="1:19" ht="15" customHeight="1" x14ac:dyDescent="0.2">
      <c r="A279" s="35" t="s">
        <v>19</v>
      </c>
      <c r="B279" s="38">
        <f t="shared" si="288"/>
        <v>0.33958333333333329</v>
      </c>
      <c r="C279" s="38">
        <f t="shared" si="288"/>
        <v>0.34999999999999992</v>
      </c>
      <c r="D279" s="38">
        <f t="shared" si="288"/>
        <v>0.36041666666666661</v>
      </c>
      <c r="E279" s="38">
        <f t="shared" si="288"/>
        <v>0.37083333333333329</v>
      </c>
      <c r="F279" s="38">
        <f t="shared" si="288"/>
        <v>0.38124999999999992</v>
      </c>
      <c r="G279" s="38">
        <f t="shared" si="288"/>
        <v>0.39166666666666661</v>
      </c>
      <c r="H279" s="38">
        <f t="shared" si="288"/>
        <v>0.40208333333333329</v>
      </c>
      <c r="I279" s="38">
        <f t="shared" si="288"/>
        <v>0.41249999999999992</v>
      </c>
      <c r="J279" s="38">
        <f t="shared" si="288"/>
        <v>0.42291666666666661</v>
      </c>
      <c r="K279" s="38">
        <f t="shared" si="288"/>
        <v>0.43333333333333329</v>
      </c>
      <c r="L279" s="38">
        <f t="shared" si="289"/>
        <v>0.44374999999999992</v>
      </c>
      <c r="M279" s="38">
        <f t="shared" si="289"/>
        <v>0.45416666666666661</v>
      </c>
      <c r="N279" s="38">
        <f t="shared" si="289"/>
        <v>0.46458333333333329</v>
      </c>
      <c r="O279" s="38">
        <f t="shared" si="289"/>
        <v>0.47499999999999992</v>
      </c>
      <c r="P279" s="38">
        <f t="shared" si="289"/>
        <v>0.48541666666666661</v>
      </c>
      <c r="Q279" s="38">
        <f t="shared" si="289"/>
        <v>0.49583333333333329</v>
      </c>
      <c r="R279" s="38">
        <f t="shared" si="289"/>
        <v>0.50624999999999998</v>
      </c>
      <c r="S279" s="3"/>
    </row>
    <row r="280" spans="1:19" ht="15" customHeight="1" x14ac:dyDescent="0.2">
      <c r="A280" s="35" t="s">
        <v>20</v>
      </c>
      <c r="B280" s="38">
        <f t="shared" ref="B280:R280" si="290">B279+TIME(0,6,0)</f>
        <v>0.34374999999999994</v>
      </c>
      <c r="C280" s="38">
        <f t="shared" si="290"/>
        <v>0.35416666666666657</v>
      </c>
      <c r="D280" s="38">
        <f t="shared" si="290"/>
        <v>0.36458333333333326</v>
      </c>
      <c r="E280" s="38">
        <f t="shared" si="290"/>
        <v>0.37499999999999994</v>
      </c>
      <c r="F280" s="38">
        <f t="shared" si="290"/>
        <v>0.38541666666666657</v>
      </c>
      <c r="G280" s="38">
        <f t="shared" si="290"/>
        <v>0.39583333333333326</v>
      </c>
      <c r="H280" s="38">
        <f t="shared" si="290"/>
        <v>0.40624999999999994</v>
      </c>
      <c r="I280" s="38">
        <f t="shared" si="290"/>
        <v>0.41666666666666657</v>
      </c>
      <c r="J280" s="38">
        <f t="shared" si="290"/>
        <v>0.42708333333333326</v>
      </c>
      <c r="K280" s="38">
        <f t="shared" si="290"/>
        <v>0.43749999999999994</v>
      </c>
      <c r="L280" s="38">
        <f t="shared" si="290"/>
        <v>0.44791666666666657</v>
      </c>
      <c r="M280" s="38">
        <f t="shared" si="290"/>
        <v>0.45833333333333326</v>
      </c>
      <c r="N280" s="38">
        <f t="shared" si="290"/>
        <v>0.46874999999999994</v>
      </c>
      <c r="O280" s="38">
        <f t="shared" si="290"/>
        <v>0.47916666666666657</v>
      </c>
      <c r="P280" s="38">
        <f t="shared" si="290"/>
        <v>0.48958333333333326</v>
      </c>
      <c r="Q280" s="38">
        <f t="shared" si="290"/>
        <v>0.49999999999999994</v>
      </c>
      <c r="R280" s="38">
        <f t="shared" si="290"/>
        <v>0.51041666666666663</v>
      </c>
      <c r="S280" s="3"/>
    </row>
    <row r="281" spans="1:19" ht="15" customHeight="1" x14ac:dyDescent="0.2">
      <c r="A281" s="35" t="s">
        <v>1</v>
      </c>
      <c r="B281" s="38">
        <f t="shared" ref="B281:R281" si="291">B280+TIME(0,35,0)</f>
        <v>0.36805555555555552</v>
      </c>
      <c r="C281" s="38">
        <f t="shared" si="291"/>
        <v>0.37847222222222215</v>
      </c>
      <c r="D281" s="38">
        <f t="shared" si="291"/>
        <v>0.38888888888888884</v>
      </c>
      <c r="E281" s="38">
        <f t="shared" si="291"/>
        <v>0.39930555555555552</v>
      </c>
      <c r="F281" s="38">
        <f t="shared" si="291"/>
        <v>0.40972222222222215</v>
      </c>
      <c r="G281" s="38">
        <f t="shared" si="291"/>
        <v>0.42013888888888884</v>
      </c>
      <c r="H281" s="38">
        <f t="shared" si="291"/>
        <v>0.43055555555555552</v>
      </c>
      <c r="I281" s="38">
        <f t="shared" si="291"/>
        <v>0.44097222222222215</v>
      </c>
      <c r="J281" s="38">
        <f t="shared" si="291"/>
        <v>0.45138888888888884</v>
      </c>
      <c r="K281" s="38">
        <f t="shared" si="291"/>
        <v>0.46180555555555552</v>
      </c>
      <c r="L281" s="38">
        <f t="shared" si="291"/>
        <v>0.47222222222222215</v>
      </c>
      <c r="M281" s="38">
        <f t="shared" si="291"/>
        <v>0.48263888888888884</v>
      </c>
      <c r="N281" s="38">
        <f t="shared" si="291"/>
        <v>0.49305555555555552</v>
      </c>
      <c r="O281" s="38">
        <f t="shared" si="291"/>
        <v>0.5034722222222221</v>
      </c>
      <c r="P281" s="38">
        <f t="shared" si="291"/>
        <v>0.51388888888888884</v>
      </c>
      <c r="Q281" s="38">
        <f t="shared" si="291"/>
        <v>0.52430555555555547</v>
      </c>
      <c r="R281" s="38">
        <f t="shared" si="291"/>
        <v>0.53472222222222221</v>
      </c>
      <c r="S281" s="3"/>
    </row>
    <row r="282" spans="1:19" ht="15" customHeight="1" x14ac:dyDescent="0.2">
      <c r="A282" s="35" t="s">
        <v>81</v>
      </c>
      <c r="B282" s="38">
        <f t="shared" ref="B282:R282" si="292">B281+TIME(0,10,0)</f>
        <v>0.37499999999999994</v>
      </c>
      <c r="C282" s="38">
        <f t="shared" si="292"/>
        <v>0.38541666666666657</v>
      </c>
      <c r="D282" s="38">
        <f t="shared" si="292"/>
        <v>0.39583333333333326</v>
      </c>
      <c r="E282" s="38">
        <f t="shared" si="292"/>
        <v>0.40624999999999994</v>
      </c>
      <c r="F282" s="38">
        <f t="shared" si="292"/>
        <v>0.41666666666666657</v>
      </c>
      <c r="G282" s="38">
        <f t="shared" si="292"/>
        <v>0.42708333333333326</v>
      </c>
      <c r="H282" s="38">
        <f t="shared" si="292"/>
        <v>0.43749999999999994</v>
      </c>
      <c r="I282" s="38">
        <f t="shared" si="292"/>
        <v>0.44791666666666657</v>
      </c>
      <c r="J282" s="38">
        <f t="shared" si="292"/>
        <v>0.45833333333333326</v>
      </c>
      <c r="K282" s="38">
        <f t="shared" si="292"/>
        <v>0.46874999999999994</v>
      </c>
      <c r="L282" s="38">
        <f t="shared" si="292"/>
        <v>0.47916666666666657</v>
      </c>
      <c r="M282" s="38">
        <f t="shared" si="292"/>
        <v>0.48958333333333326</v>
      </c>
      <c r="N282" s="38">
        <f t="shared" si="292"/>
        <v>0.49999999999999994</v>
      </c>
      <c r="O282" s="38">
        <f t="shared" si="292"/>
        <v>0.51041666666666652</v>
      </c>
      <c r="P282" s="38">
        <f t="shared" si="292"/>
        <v>0.52083333333333326</v>
      </c>
      <c r="Q282" s="38">
        <f t="shared" si="292"/>
        <v>0.53124999999999989</v>
      </c>
      <c r="R282" s="38">
        <f t="shared" si="292"/>
        <v>0.54166666666666663</v>
      </c>
      <c r="S282" s="3"/>
    </row>
    <row r="283" spans="1:19" ht="15" customHeight="1" x14ac:dyDescent="0.2">
      <c r="A283" s="35" t="s">
        <v>80</v>
      </c>
      <c r="B283" s="38">
        <f t="shared" ref="B283:R283" si="293">B282+TIME(0,40,0)</f>
        <v>0.40277777777777773</v>
      </c>
      <c r="C283" s="38">
        <f t="shared" si="293"/>
        <v>0.41319444444444436</v>
      </c>
      <c r="D283" s="38">
        <f t="shared" si="293"/>
        <v>0.42361111111111105</v>
      </c>
      <c r="E283" s="38">
        <f t="shared" si="293"/>
        <v>0.43402777777777773</v>
      </c>
      <c r="F283" s="38">
        <f t="shared" si="293"/>
        <v>0.44444444444444436</v>
      </c>
      <c r="G283" s="38">
        <f t="shared" si="293"/>
        <v>0.45486111111111105</v>
      </c>
      <c r="H283" s="38">
        <f t="shared" si="293"/>
        <v>0.46527777777777773</v>
      </c>
      <c r="I283" s="38">
        <f t="shared" si="293"/>
        <v>0.47569444444444436</v>
      </c>
      <c r="J283" s="38">
        <f t="shared" si="293"/>
        <v>0.48611111111111105</v>
      </c>
      <c r="K283" s="38">
        <f t="shared" si="293"/>
        <v>0.49652777777777773</v>
      </c>
      <c r="L283" s="38">
        <f t="shared" si="293"/>
        <v>0.50694444444444431</v>
      </c>
      <c r="M283" s="38">
        <f t="shared" si="293"/>
        <v>0.51736111111111105</v>
      </c>
      <c r="N283" s="38">
        <f t="shared" si="293"/>
        <v>0.52777777777777768</v>
      </c>
      <c r="O283" s="38">
        <f t="shared" si="293"/>
        <v>0.53819444444444431</v>
      </c>
      <c r="P283" s="38">
        <f t="shared" si="293"/>
        <v>0.54861111111111105</v>
      </c>
      <c r="Q283" s="38">
        <f t="shared" si="293"/>
        <v>0.55902777777777768</v>
      </c>
      <c r="R283" s="38">
        <f t="shared" si="293"/>
        <v>0.56944444444444442</v>
      </c>
      <c r="S283" s="3"/>
    </row>
    <row r="284" spans="1:19" ht="15" customHeight="1" x14ac:dyDescent="0.2">
      <c r="A284" s="36" t="s">
        <v>4</v>
      </c>
      <c r="B284" s="15">
        <f t="shared" ref="B284:R284" si="294">B283+TIME(0,25,0)</f>
        <v>0.42013888888888884</v>
      </c>
      <c r="C284" s="15">
        <f t="shared" si="294"/>
        <v>0.43055555555555547</v>
      </c>
      <c r="D284" s="15">
        <f t="shared" si="294"/>
        <v>0.44097222222222215</v>
      </c>
      <c r="E284" s="15">
        <f t="shared" si="294"/>
        <v>0.45138888888888884</v>
      </c>
      <c r="F284" s="15">
        <f t="shared" si="294"/>
        <v>0.46180555555555547</v>
      </c>
      <c r="G284" s="15">
        <f t="shared" si="294"/>
        <v>0.47222222222222215</v>
      </c>
      <c r="H284" s="15">
        <f t="shared" si="294"/>
        <v>0.48263888888888884</v>
      </c>
      <c r="I284" s="15">
        <f t="shared" si="294"/>
        <v>0.49305555555555547</v>
      </c>
      <c r="J284" s="15">
        <f t="shared" si="294"/>
        <v>0.50347222222222221</v>
      </c>
      <c r="K284" s="15">
        <f t="shared" si="294"/>
        <v>0.51388888888888884</v>
      </c>
      <c r="L284" s="15">
        <f t="shared" si="294"/>
        <v>0.52430555555555547</v>
      </c>
      <c r="M284" s="15">
        <f t="shared" si="294"/>
        <v>0.53472222222222221</v>
      </c>
      <c r="N284" s="15">
        <f t="shared" si="294"/>
        <v>0.54513888888888884</v>
      </c>
      <c r="O284" s="15">
        <f t="shared" si="294"/>
        <v>0.55555555555555547</v>
      </c>
      <c r="P284" s="15">
        <f t="shared" si="294"/>
        <v>0.56597222222222221</v>
      </c>
      <c r="Q284" s="15">
        <f t="shared" si="294"/>
        <v>0.57638888888888884</v>
      </c>
      <c r="R284" s="15">
        <f t="shared" si="294"/>
        <v>0.58680555555555558</v>
      </c>
      <c r="S284" s="3"/>
    </row>
    <row r="285" spans="1:19" ht="15" hidden="1" customHeight="1" x14ac:dyDescent="0.2">
      <c r="A285" s="40"/>
      <c r="B285" s="8">
        <f t="shared" ref="B285" si="295">MOD(B284-B274,1)</f>
        <v>9.7222222222222154E-2</v>
      </c>
      <c r="C285" s="8">
        <f t="shared" ref="C285" si="296">MOD(C284-C274,1)</f>
        <v>9.7222222222222154E-2</v>
      </c>
      <c r="D285" s="8">
        <f t="shared" ref="D285" si="297">MOD(D284-D274,1)</f>
        <v>9.7222222222222154E-2</v>
      </c>
      <c r="E285" s="8">
        <f t="shared" ref="E285" si="298">MOD(E284-E274,1)</f>
        <v>9.7222222222222154E-2</v>
      </c>
      <c r="F285" s="8">
        <f t="shared" ref="F285" si="299">MOD(F284-F274,1)</f>
        <v>9.7222222222222154E-2</v>
      </c>
      <c r="G285" s="8">
        <f t="shared" ref="G285" si="300">MOD(G284-G274,1)</f>
        <v>9.7222222222222154E-2</v>
      </c>
      <c r="H285" s="8">
        <f t="shared" ref="H285" si="301">MOD(H284-H274,1)</f>
        <v>9.7222222222222154E-2</v>
      </c>
      <c r="I285" s="8">
        <f t="shared" ref="I285" si="302">MOD(I284-I274,1)</f>
        <v>9.7222222222222154E-2</v>
      </c>
      <c r="J285" s="8">
        <f t="shared" ref="J285" si="303">MOD(J284-J274,1)</f>
        <v>9.722222222222221E-2</v>
      </c>
      <c r="K285" s="8">
        <f t="shared" ref="K285" si="304">MOD(K284-K274,1)</f>
        <v>9.7222222222222154E-2</v>
      </c>
      <c r="L285" s="8">
        <f t="shared" ref="L285" si="305">MOD(L284-L274,1)</f>
        <v>9.7222222222222154E-2</v>
      </c>
      <c r="M285" s="8">
        <f t="shared" ref="M285" si="306">MOD(M284-M274,1)</f>
        <v>9.722222222222221E-2</v>
      </c>
      <c r="N285" s="8">
        <f t="shared" ref="N285" si="307">MOD(N284-N274,1)</f>
        <v>9.7222222222222154E-2</v>
      </c>
      <c r="O285" s="8">
        <f t="shared" ref="O285" si="308">MOD(O284-O274,1)</f>
        <v>9.7222222222222154E-2</v>
      </c>
      <c r="P285" s="8">
        <f t="shared" ref="P285" si="309">MOD(P284-P274,1)</f>
        <v>9.722222222222221E-2</v>
      </c>
      <c r="Q285" s="8">
        <f t="shared" ref="Q285" si="310">MOD(Q284-Q274,1)</f>
        <v>9.7222222222222154E-2</v>
      </c>
      <c r="R285" s="8">
        <f t="shared" ref="R285" si="311">MOD(R284-R274,1)</f>
        <v>9.7222222222222265E-2</v>
      </c>
      <c r="S285" s="3"/>
    </row>
    <row r="286" spans="1:19" ht="15" hidden="1" customHeight="1" x14ac:dyDescent="0.2">
      <c r="A286" s="26" t="s">
        <v>49</v>
      </c>
      <c r="B286" s="8">
        <f>MOD(B284-Q269,1)</f>
        <v>1.0416666666666685E-2</v>
      </c>
      <c r="C286" s="8">
        <f>MOD(C284-B284,1)</f>
        <v>1.041666666666663E-2</v>
      </c>
      <c r="D286" s="8">
        <f t="shared" ref="D286:R286" si="312">MOD(D284-C284,1)</f>
        <v>1.0416666666666685E-2</v>
      </c>
      <c r="E286" s="8">
        <f t="shared" si="312"/>
        <v>1.0416666666666685E-2</v>
      </c>
      <c r="F286" s="8">
        <f t="shared" si="312"/>
        <v>1.041666666666663E-2</v>
      </c>
      <c r="G286" s="8">
        <f t="shared" si="312"/>
        <v>1.0416666666666685E-2</v>
      </c>
      <c r="H286" s="8">
        <f t="shared" si="312"/>
        <v>1.0416666666666685E-2</v>
      </c>
      <c r="I286" s="8">
        <f t="shared" si="312"/>
        <v>1.041666666666663E-2</v>
      </c>
      <c r="J286" s="8">
        <f t="shared" si="312"/>
        <v>1.0416666666666741E-2</v>
      </c>
      <c r="K286" s="8">
        <f t="shared" si="312"/>
        <v>1.041666666666663E-2</v>
      </c>
      <c r="L286" s="8">
        <f t="shared" si="312"/>
        <v>1.041666666666663E-2</v>
      </c>
      <c r="M286" s="8">
        <f t="shared" si="312"/>
        <v>1.0416666666666741E-2</v>
      </c>
      <c r="N286" s="8">
        <f t="shared" si="312"/>
        <v>1.041666666666663E-2</v>
      </c>
      <c r="O286" s="8">
        <f t="shared" si="312"/>
        <v>1.041666666666663E-2</v>
      </c>
      <c r="P286" s="8">
        <f t="shared" si="312"/>
        <v>1.0416666666666741E-2</v>
      </c>
      <c r="Q286" s="8">
        <f t="shared" si="312"/>
        <v>1.041666666666663E-2</v>
      </c>
      <c r="R286" s="8">
        <f t="shared" si="312"/>
        <v>1.0416666666666741E-2</v>
      </c>
      <c r="S286" s="3"/>
    </row>
    <row r="287" spans="1:19" ht="30" customHeight="1" x14ac:dyDescent="0.2">
      <c r="A287" s="2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3"/>
    </row>
    <row r="288" spans="1:19" s="16" customFormat="1" ht="15" customHeight="1" x14ac:dyDescent="0.2">
      <c r="A288" s="19" t="s">
        <v>63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18"/>
    </row>
    <row r="289" spans="1:19" ht="15" customHeight="1" x14ac:dyDescent="0.2">
      <c r="A289" s="34" t="s">
        <v>3</v>
      </c>
      <c r="B289" s="21">
        <v>0.5</v>
      </c>
      <c r="C289" s="21">
        <v>0.51041666666666663</v>
      </c>
      <c r="D289" s="21">
        <v>0.52083333333333337</v>
      </c>
      <c r="E289" s="21">
        <v>0.53125</v>
      </c>
      <c r="F289" s="21">
        <v>0.54166666666666663</v>
      </c>
      <c r="G289" s="21">
        <v>0.55208333333333337</v>
      </c>
      <c r="H289" s="21">
        <v>0.5625</v>
      </c>
      <c r="I289" s="21">
        <v>0.57291666666666663</v>
      </c>
      <c r="J289" s="21">
        <v>0.58333333333333304</v>
      </c>
      <c r="K289" s="21">
        <v>0.59375</v>
      </c>
      <c r="L289" s="21">
        <v>0.60416666666666663</v>
      </c>
      <c r="M289" s="21">
        <v>0.61458333333333337</v>
      </c>
      <c r="N289" s="21">
        <v>0.625</v>
      </c>
      <c r="O289" s="21">
        <v>0.63541666666666663</v>
      </c>
      <c r="P289" s="21">
        <v>0.64583333333333337</v>
      </c>
      <c r="Q289" s="21">
        <v>0.65625</v>
      </c>
      <c r="R289" s="21">
        <v>0.66666666666666663</v>
      </c>
      <c r="S289" s="3"/>
    </row>
    <row r="290" spans="1:19" ht="15" customHeight="1" x14ac:dyDescent="0.2">
      <c r="A290" s="35" t="s">
        <v>15</v>
      </c>
      <c r="B290" s="38">
        <f t="shared" ref="B290:R290" si="313">B289+TIME(0,4,0)</f>
        <v>0.50277777777777777</v>
      </c>
      <c r="C290" s="38">
        <f t="shared" si="313"/>
        <v>0.5131944444444444</v>
      </c>
      <c r="D290" s="38">
        <f t="shared" si="313"/>
        <v>0.52361111111111114</v>
      </c>
      <c r="E290" s="38">
        <f t="shared" si="313"/>
        <v>0.53402777777777777</v>
      </c>
      <c r="F290" s="38">
        <f t="shared" si="313"/>
        <v>0.5444444444444444</v>
      </c>
      <c r="G290" s="38">
        <f t="shared" si="313"/>
        <v>0.55486111111111114</v>
      </c>
      <c r="H290" s="38">
        <f t="shared" si="313"/>
        <v>0.56527777777777777</v>
      </c>
      <c r="I290" s="38">
        <f t="shared" si="313"/>
        <v>0.5756944444444444</v>
      </c>
      <c r="J290" s="38">
        <f t="shared" si="313"/>
        <v>0.58611111111111081</v>
      </c>
      <c r="K290" s="38">
        <f t="shared" si="313"/>
        <v>0.59652777777777777</v>
      </c>
      <c r="L290" s="38">
        <f t="shared" si="313"/>
        <v>0.6069444444444444</v>
      </c>
      <c r="M290" s="38">
        <f t="shared" si="313"/>
        <v>0.61736111111111114</v>
      </c>
      <c r="N290" s="38">
        <f t="shared" si="313"/>
        <v>0.62777777777777777</v>
      </c>
      <c r="O290" s="38">
        <f t="shared" si="313"/>
        <v>0.6381944444444444</v>
      </c>
      <c r="P290" s="38">
        <f t="shared" si="313"/>
        <v>0.64861111111111114</v>
      </c>
      <c r="Q290" s="38">
        <f t="shared" si="313"/>
        <v>0.65902777777777777</v>
      </c>
      <c r="R290" s="38">
        <f t="shared" si="313"/>
        <v>0.6694444444444444</v>
      </c>
      <c r="S290" s="3"/>
    </row>
    <row r="291" spans="1:19" ht="15" customHeight="1" x14ac:dyDescent="0.2">
      <c r="A291" s="35" t="s">
        <v>16</v>
      </c>
      <c r="B291" s="38">
        <f t="shared" ref="B291:R291" si="314">B290+TIME(0,10,0)</f>
        <v>0.50972222222222219</v>
      </c>
      <c r="C291" s="38">
        <f t="shared" si="314"/>
        <v>0.52013888888888882</v>
      </c>
      <c r="D291" s="38">
        <f t="shared" si="314"/>
        <v>0.53055555555555556</v>
      </c>
      <c r="E291" s="38">
        <f t="shared" si="314"/>
        <v>0.54097222222222219</v>
      </c>
      <c r="F291" s="38">
        <f t="shared" si="314"/>
        <v>0.55138888888888882</v>
      </c>
      <c r="G291" s="38">
        <f t="shared" si="314"/>
        <v>0.56180555555555556</v>
      </c>
      <c r="H291" s="38">
        <f t="shared" si="314"/>
        <v>0.57222222222222219</v>
      </c>
      <c r="I291" s="38">
        <f t="shared" si="314"/>
        <v>0.58263888888888882</v>
      </c>
      <c r="J291" s="38">
        <f t="shared" si="314"/>
        <v>0.59305555555555522</v>
      </c>
      <c r="K291" s="38">
        <f t="shared" si="314"/>
        <v>0.60347222222222219</v>
      </c>
      <c r="L291" s="38">
        <f t="shared" si="314"/>
        <v>0.61388888888888882</v>
      </c>
      <c r="M291" s="38">
        <f t="shared" si="314"/>
        <v>0.62430555555555556</v>
      </c>
      <c r="N291" s="38">
        <f t="shared" si="314"/>
        <v>0.63472222222222219</v>
      </c>
      <c r="O291" s="38">
        <f t="shared" si="314"/>
        <v>0.64513888888888882</v>
      </c>
      <c r="P291" s="38">
        <f t="shared" si="314"/>
        <v>0.65555555555555556</v>
      </c>
      <c r="Q291" s="38">
        <f t="shared" si="314"/>
        <v>0.66597222222222219</v>
      </c>
      <c r="R291" s="38">
        <f t="shared" si="314"/>
        <v>0.67638888888888882</v>
      </c>
      <c r="S291" s="3"/>
    </row>
    <row r="292" spans="1:19" ht="15" customHeight="1" x14ac:dyDescent="0.2">
      <c r="A292" s="35" t="s">
        <v>17</v>
      </c>
      <c r="B292" s="38">
        <f t="shared" ref="B292:R292" si="315">B291+TIME(0,4,0)</f>
        <v>0.51249999999999996</v>
      </c>
      <c r="C292" s="38">
        <f t="shared" si="315"/>
        <v>0.52291666666666659</v>
      </c>
      <c r="D292" s="38">
        <f t="shared" si="315"/>
        <v>0.53333333333333333</v>
      </c>
      <c r="E292" s="38">
        <f t="shared" si="315"/>
        <v>0.54374999999999996</v>
      </c>
      <c r="F292" s="38">
        <f t="shared" si="315"/>
        <v>0.55416666666666659</v>
      </c>
      <c r="G292" s="38">
        <f t="shared" si="315"/>
        <v>0.56458333333333333</v>
      </c>
      <c r="H292" s="38">
        <f t="shared" si="315"/>
        <v>0.57499999999999996</v>
      </c>
      <c r="I292" s="38">
        <f t="shared" si="315"/>
        <v>0.58541666666666659</v>
      </c>
      <c r="J292" s="38">
        <f t="shared" si="315"/>
        <v>0.59583333333333299</v>
      </c>
      <c r="K292" s="38">
        <f t="shared" si="315"/>
        <v>0.60624999999999996</v>
      </c>
      <c r="L292" s="38">
        <f t="shared" si="315"/>
        <v>0.61666666666666659</v>
      </c>
      <c r="M292" s="38">
        <f t="shared" si="315"/>
        <v>0.62708333333333333</v>
      </c>
      <c r="N292" s="38">
        <f t="shared" si="315"/>
        <v>0.63749999999999996</v>
      </c>
      <c r="O292" s="38">
        <f t="shared" si="315"/>
        <v>0.64791666666666659</v>
      </c>
      <c r="P292" s="38">
        <f t="shared" si="315"/>
        <v>0.65833333333333333</v>
      </c>
      <c r="Q292" s="38">
        <f t="shared" si="315"/>
        <v>0.66874999999999996</v>
      </c>
      <c r="R292" s="38">
        <f t="shared" si="315"/>
        <v>0.67916666666666659</v>
      </c>
      <c r="S292" s="3"/>
    </row>
    <row r="293" spans="1:19" ht="15" customHeight="1" x14ac:dyDescent="0.2">
      <c r="A293" s="35" t="s">
        <v>18</v>
      </c>
      <c r="B293" s="38">
        <f t="shared" ref="B293:K294" si="316">B292+TIME(0,3,0)</f>
        <v>0.51458333333333328</v>
      </c>
      <c r="C293" s="38">
        <f t="shared" si="316"/>
        <v>0.52499999999999991</v>
      </c>
      <c r="D293" s="38">
        <f t="shared" si="316"/>
        <v>0.53541666666666665</v>
      </c>
      <c r="E293" s="38">
        <f t="shared" si="316"/>
        <v>0.54583333333333328</v>
      </c>
      <c r="F293" s="38">
        <f t="shared" si="316"/>
        <v>0.55624999999999991</v>
      </c>
      <c r="G293" s="38">
        <f t="shared" si="316"/>
        <v>0.56666666666666665</v>
      </c>
      <c r="H293" s="38">
        <f t="shared" si="316"/>
        <v>0.57708333333333328</v>
      </c>
      <c r="I293" s="38">
        <f t="shared" si="316"/>
        <v>0.58749999999999991</v>
      </c>
      <c r="J293" s="38">
        <f t="shared" si="316"/>
        <v>0.59791666666666632</v>
      </c>
      <c r="K293" s="38">
        <f t="shared" si="316"/>
        <v>0.60833333333333328</v>
      </c>
      <c r="L293" s="38">
        <f t="shared" ref="L293:R294" si="317">L292+TIME(0,3,0)</f>
        <v>0.61874999999999991</v>
      </c>
      <c r="M293" s="38">
        <f t="shared" si="317"/>
        <v>0.62916666666666665</v>
      </c>
      <c r="N293" s="38">
        <f t="shared" si="317"/>
        <v>0.63958333333333328</v>
      </c>
      <c r="O293" s="38">
        <f t="shared" si="317"/>
        <v>0.64999999999999991</v>
      </c>
      <c r="P293" s="38">
        <f t="shared" si="317"/>
        <v>0.66041666666666665</v>
      </c>
      <c r="Q293" s="38">
        <f t="shared" si="317"/>
        <v>0.67083333333333328</v>
      </c>
      <c r="R293" s="38">
        <f t="shared" si="317"/>
        <v>0.68124999999999991</v>
      </c>
      <c r="S293" s="3"/>
    </row>
    <row r="294" spans="1:19" ht="15" customHeight="1" x14ac:dyDescent="0.2">
      <c r="A294" s="35" t="s">
        <v>19</v>
      </c>
      <c r="B294" s="38">
        <f t="shared" si="316"/>
        <v>0.51666666666666661</v>
      </c>
      <c r="C294" s="38">
        <f t="shared" si="316"/>
        <v>0.52708333333333324</v>
      </c>
      <c r="D294" s="38">
        <f t="shared" si="316"/>
        <v>0.53749999999999998</v>
      </c>
      <c r="E294" s="38">
        <f t="shared" si="316"/>
        <v>0.54791666666666661</v>
      </c>
      <c r="F294" s="38">
        <f t="shared" si="316"/>
        <v>0.55833333333333324</v>
      </c>
      <c r="G294" s="38">
        <f t="shared" si="316"/>
        <v>0.56874999999999998</v>
      </c>
      <c r="H294" s="38">
        <f t="shared" si="316"/>
        <v>0.57916666666666661</v>
      </c>
      <c r="I294" s="38">
        <f t="shared" si="316"/>
        <v>0.58958333333333324</v>
      </c>
      <c r="J294" s="38">
        <f t="shared" si="316"/>
        <v>0.59999999999999964</v>
      </c>
      <c r="K294" s="38">
        <f t="shared" si="316"/>
        <v>0.61041666666666661</v>
      </c>
      <c r="L294" s="38">
        <f t="shared" si="317"/>
        <v>0.62083333333333324</v>
      </c>
      <c r="M294" s="38">
        <f t="shared" si="317"/>
        <v>0.63124999999999998</v>
      </c>
      <c r="N294" s="38">
        <f t="shared" si="317"/>
        <v>0.64166666666666661</v>
      </c>
      <c r="O294" s="38">
        <f t="shared" si="317"/>
        <v>0.65208333333333324</v>
      </c>
      <c r="P294" s="38">
        <f t="shared" si="317"/>
        <v>0.66249999999999998</v>
      </c>
      <c r="Q294" s="38">
        <f t="shared" si="317"/>
        <v>0.67291666666666661</v>
      </c>
      <c r="R294" s="38">
        <f t="shared" si="317"/>
        <v>0.68333333333333324</v>
      </c>
      <c r="S294" s="3"/>
    </row>
    <row r="295" spans="1:19" ht="15" customHeight="1" x14ac:dyDescent="0.2">
      <c r="A295" s="35" t="s">
        <v>20</v>
      </c>
      <c r="B295" s="38">
        <f t="shared" ref="B295:R295" si="318">B294+TIME(0,6,0)</f>
        <v>0.52083333333333326</v>
      </c>
      <c r="C295" s="38">
        <f t="shared" si="318"/>
        <v>0.53124999999999989</v>
      </c>
      <c r="D295" s="38">
        <f t="shared" si="318"/>
        <v>0.54166666666666663</v>
      </c>
      <c r="E295" s="38">
        <f t="shared" si="318"/>
        <v>0.55208333333333326</v>
      </c>
      <c r="F295" s="38">
        <f t="shared" si="318"/>
        <v>0.56249999999999989</v>
      </c>
      <c r="G295" s="38">
        <f t="shared" si="318"/>
        <v>0.57291666666666663</v>
      </c>
      <c r="H295" s="38">
        <f t="shared" si="318"/>
        <v>0.58333333333333326</v>
      </c>
      <c r="I295" s="38">
        <f t="shared" si="318"/>
        <v>0.59374999999999989</v>
      </c>
      <c r="J295" s="38">
        <f t="shared" si="318"/>
        <v>0.6041666666666663</v>
      </c>
      <c r="K295" s="38">
        <f t="shared" si="318"/>
        <v>0.61458333333333326</v>
      </c>
      <c r="L295" s="38">
        <f t="shared" si="318"/>
        <v>0.62499999999999989</v>
      </c>
      <c r="M295" s="38">
        <f t="shared" si="318"/>
        <v>0.63541666666666663</v>
      </c>
      <c r="N295" s="38">
        <f t="shared" si="318"/>
        <v>0.64583333333333326</v>
      </c>
      <c r="O295" s="38">
        <f t="shared" si="318"/>
        <v>0.65624999999999989</v>
      </c>
      <c r="P295" s="38">
        <f t="shared" si="318"/>
        <v>0.66666666666666663</v>
      </c>
      <c r="Q295" s="38">
        <f t="shared" si="318"/>
        <v>0.67708333333333326</v>
      </c>
      <c r="R295" s="38">
        <f t="shared" si="318"/>
        <v>0.68749999999999989</v>
      </c>
      <c r="S295" s="3"/>
    </row>
    <row r="296" spans="1:19" ht="15" customHeight="1" x14ac:dyDescent="0.2">
      <c r="A296" s="35" t="s">
        <v>1</v>
      </c>
      <c r="B296" s="38">
        <f t="shared" ref="B296:R296" si="319">B295+TIME(0,35,0)</f>
        <v>0.54513888888888884</v>
      </c>
      <c r="C296" s="38">
        <f t="shared" si="319"/>
        <v>0.55555555555555547</v>
      </c>
      <c r="D296" s="38">
        <f t="shared" si="319"/>
        <v>0.56597222222222221</v>
      </c>
      <c r="E296" s="38">
        <f t="shared" si="319"/>
        <v>0.57638888888888884</v>
      </c>
      <c r="F296" s="38">
        <f t="shared" si="319"/>
        <v>0.58680555555555547</v>
      </c>
      <c r="G296" s="38">
        <f t="shared" si="319"/>
        <v>0.59722222222222221</v>
      </c>
      <c r="H296" s="38">
        <f t="shared" si="319"/>
        <v>0.60763888888888884</v>
      </c>
      <c r="I296" s="38">
        <f t="shared" si="319"/>
        <v>0.61805555555555547</v>
      </c>
      <c r="J296" s="38">
        <f t="shared" si="319"/>
        <v>0.62847222222222188</v>
      </c>
      <c r="K296" s="38">
        <f t="shared" si="319"/>
        <v>0.63888888888888884</v>
      </c>
      <c r="L296" s="38">
        <f t="shared" si="319"/>
        <v>0.64930555555555547</v>
      </c>
      <c r="M296" s="38">
        <f t="shared" si="319"/>
        <v>0.65972222222222221</v>
      </c>
      <c r="N296" s="38">
        <f t="shared" si="319"/>
        <v>0.67013888888888884</v>
      </c>
      <c r="O296" s="38">
        <f t="shared" si="319"/>
        <v>0.68055555555555547</v>
      </c>
      <c r="P296" s="38">
        <f t="shared" si="319"/>
        <v>0.69097222222222221</v>
      </c>
      <c r="Q296" s="38">
        <f t="shared" si="319"/>
        <v>0.70138888888888884</v>
      </c>
      <c r="R296" s="38">
        <f t="shared" si="319"/>
        <v>0.71180555555555547</v>
      </c>
      <c r="S296" s="3"/>
    </row>
    <row r="297" spans="1:19" ht="15" customHeight="1" x14ac:dyDescent="0.2">
      <c r="A297" s="35" t="s">
        <v>81</v>
      </c>
      <c r="B297" s="38">
        <f t="shared" ref="B297:R297" si="320">B296+TIME(0,10,0)</f>
        <v>0.55208333333333326</v>
      </c>
      <c r="C297" s="38">
        <f t="shared" si="320"/>
        <v>0.56249999999999989</v>
      </c>
      <c r="D297" s="38">
        <f t="shared" si="320"/>
        <v>0.57291666666666663</v>
      </c>
      <c r="E297" s="38">
        <f t="shared" si="320"/>
        <v>0.58333333333333326</v>
      </c>
      <c r="F297" s="38">
        <f t="shared" si="320"/>
        <v>0.59374999999999989</v>
      </c>
      <c r="G297" s="38">
        <f t="shared" si="320"/>
        <v>0.60416666666666663</v>
      </c>
      <c r="H297" s="38">
        <f t="shared" si="320"/>
        <v>0.61458333333333326</v>
      </c>
      <c r="I297" s="38">
        <f t="shared" si="320"/>
        <v>0.62499999999999989</v>
      </c>
      <c r="J297" s="38">
        <f t="shared" si="320"/>
        <v>0.6354166666666663</v>
      </c>
      <c r="K297" s="38">
        <f t="shared" si="320"/>
        <v>0.64583333333333326</v>
      </c>
      <c r="L297" s="38">
        <f t="shared" si="320"/>
        <v>0.65624999999999989</v>
      </c>
      <c r="M297" s="38">
        <f t="shared" si="320"/>
        <v>0.66666666666666663</v>
      </c>
      <c r="N297" s="38">
        <f t="shared" si="320"/>
        <v>0.67708333333333326</v>
      </c>
      <c r="O297" s="38">
        <f t="shared" si="320"/>
        <v>0.68749999999999989</v>
      </c>
      <c r="P297" s="38">
        <f t="shared" si="320"/>
        <v>0.69791666666666663</v>
      </c>
      <c r="Q297" s="38">
        <f t="shared" si="320"/>
        <v>0.70833333333333326</v>
      </c>
      <c r="R297" s="38">
        <f t="shared" si="320"/>
        <v>0.71874999999999989</v>
      </c>
      <c r="S297" s="3"/>
    </row>
    <row r="298" spans="1:19" ht="15" customHeight="1" x14ac:dyDescent="0.2">
      <c r="A298" s="35" t="s">
        <v>80</v>
      </c>
      <c r="B298" s="38">
        <f t="shared" ref="B298:R298" si="321">B297+TIME(0,40,0)</f>
        <v>0.57986111111111105</v>
      </c>
      <c r="C298" s="38">
        <f t="shared" si="321"/>
        <v>0.59027777777777768</v>
      </c>
      <c r="D298" s="38">
        <f t="shared" si="321"/>
        <v>0.60069444444444442</v>
      </c>
      <c r="E298" s="38">
        <f t="shared" si="321"/>
        <v>0.61111111111111105</v>
      </c>
      <c r="F298" s="38">
        <f t="shared" si="321"/>
        <v>0.62152777777777768</v>
      </c>
      <c r="G298" s="38">
        <f t="shared" si="321"/>
        <v>0.63194444444444442</v>
      </c>
      <c r="H298" s="38">
        <f t="shared" si="321"/>
        <v>0.64236111111111105</v>
      </c>
      <c r="I298" s="38">
        <f t="shared" si="321"/>
        <v>0.65277777777777768</v>
      </c>
      <c r="J298" s="38">
        <f t="shared" si="321"/>
        <v>0.66319444444444409</v>
      </c>
      <c r="K298" s="38">
        <f t="shared" si="321"/>
        <v>0.67361111111111105</v>
      </c>
      <c r="L298" s="38">
        <f t="shared" si="321"/>
        <v>0.68402777777777768</v>
      </c>
      <c r="M298" s="38">
        <f t="shared" si="321"/>
        <v>0.69444444444444442</v>
      </c>
      <c r="N298" s="38">
        <f t="shared" si="321"/>
        <v>0.70486111111111105</v>
      </c>
      <c r="O298" s="38">
        <f t="shared" si="321"/>
        <v>0.71527777777777768</v>
      </c>
      <c r="P298" s="38">
        <f t="shared" si="321"/>
        <v>0.72569444444444442</v>
      </c>
      <c r="Q298" s="38">
        <f t="shared" si="321"/>
        <v>0.73611111111111105</v>
      </c>
      <c r="R298" s="38">
        <f t="shared" si="321"/>
        <v>0.74652777777777768</v>
      </c>
      <c r="S298" s="3"/>
    </row>
    <row r="299" spans="1:19" ht="15" customHeight="1" x14ac:dyDescent="0.2">
      <c r="A299" s="36" t="s">
        <v>4</v>
      </c>
      <c r="B299" s="15">
        <f t="shared" ref="B299:R299" si="322">B298+TIME(0,25,0)</f>
        <v>0.59722222222222221</v>
      </c>
      <c r="C299" s="15">
        <f t="shared" si="322"/>
        <v>0.60763888888888884</v>
      </c>
      <c r="D299" s="15">
        <f t="shared" si="322"/>
        <v>0.61805555555555558</v>
      </c>
      <c r="E299" s="15">
        <f t="shared" si="322"/>
        <v>0.62847222222222221</v>
      </c>
      <c r="F299" s="15">
        <f t="shared" si="322"/>
        <v>0.63888888888888884</v>
      </c>
      <c r="G299" s="15">
        <f t="shared" si="322"/>
        <v>0.64930555555555558</v>
      </c>
      <c r="H299" s="15">
        <f t="shared" si="322"/>
        <v>0.65972222222222221</v>
      </c>
      <c r="I299" s="15">
        <f t="shared" si="322"/>
        <v>0.67013888888888884</v>
      </c>
      <c r="J299" s="15">
        <f t="shared" si="322"/>
        <v>0.68055555555555525</v>
      </c>
      <c r="K299" s="15">
        <f t="shared" si="322"/>
        <v>0.69097222222222221</v>
      </c>
      <c r="L299" s="15">
        <f t="shared" si="322"/>
        <v>0.70138888888888884</v>
      </c>
      <c r="M299" s="15">
        <f t="shared" si="322"/>
        <v>0.71180555555555558</v>
      </c>
      <c r="N299" s="15">
        <f t="shared" si="322"/>
        <v>0.72222222222222221</v>
      </c>
      <c r="O299" s="15">
        <f t="shared" si="322"/>
        <v>0.73263888888888884</v>
      </c>
      <c r="P299" s="15">
        <f t="shared" si="322"/>
        <v>0.74305555555555558</v>
      </c>
      <c r="Q299" s="15">
        <f t="shared" si="322"/>
        <v>0.75347222222222221</v>
      </c>
      <c r="R299" s="15">
        <f t="shared" si="322"/>
        <v>0.76388888888888884</v>
      </c>
      <c r="S299" s="3"/>
    </row>
    <row r="300" spans="1:19" ht="15" hidden="1" customHeight="1" x14ac:dyDescent="0.2">
      <c r="A300" s="40"/>
      <c r="B300" s="8">
        <f t="shared" ref="B300" si="323">MOD(B299-B289,1)</f>
        <v>9.722222222222221E-2</v>
      </c>
      <c r="C300" s="8">
        <f t="shared" ref="C300" si="324">MOD(C299-C289,1)</f>
        <v>9.722222222222221E-2</v>
      </c>
      <c r="D300" s="8">
        <f t="shared" ref="D300" si="325">MOD(D299-D289,1)</f>
        <v>9.722222222222221E-2</v>
      </c>
      <c r="E300" s="8">
        <f t="shared" ref="E300" si="326">MOD(E299-E289,1)</f>
        <v>9.722222222222221E-2</v>
      </c>
      <c r="F300" s="8">
        <f t="shared" ref="F300" si="327">MOD(F299-F289,1)</f>
        <v>9.722222222222221E-2</v>
      </c>
      <c r="G300" s="8">
        <f t="shared" ref="G300" si="328">MOD(G299-G289,1)</f>
        <v>9.722222222222221E-2</v>
      </c>
      <c r="H300" s="8">
        <f t="shared" ref="H300" si="329">MOD(H299-H289,1)</f>
        <v>9.722222222222221E-2</v>
      </c>
      <c r="I300" s="8">
        <f t="shared" ref="I300" si="330">MOD(I299-I289,1)</f>
        <v>9.722222222222221E-2</v>
      </c>
      <c r="J300" s="8">
        <f t="shared" ref="J300" si="331">MOD(J299-J289,1)</f>
        <v>9.722222222222221E-2</v>
      </c>
      <c r="K300" s="8">
        <f t="shared" ref="K300" si="332">MOD(K299-K289,1)</f>
        <v>9.722222222222221E-2</v>
      </c>
      <c r="L300" s="8">
        <f t="shared" ref="L300" si="333">MOD(L299-L289,1)</f>
        <v>9.722222222222221E-2</v>
      </c>
      <c r="M300" s="8">
        <f t="shared" ref="M300" si="334">MOD(M299-M289,1)</f>
        <v>9.722222222222221E-2</v>
      </c>
      <c r="N300" s="8">
        <f t="shared" ref="N300" si="335">MOD(N299-N289,1)</f>
        <v>9.722222222222221E-2</v>
      </c>
      <c r="O300" s="8">
        <f t="shared" ref="O300" si="336">MOD(O299-O289,1)</f>
        <v>9.722222222222221E-2</v>
      </c>
      <c r="P300" s="8">
        <f t="shared" ref="P300" si="337">MOD(P299-P289,1)</f>
        <v>9.722222222222221E-2</v>
      </c>
      <c r="Q300" s="8">
        <f t="shared" ref="Q300" si="338">MOD(Q299-Q289,1)</f>
        <v>9.722222222222221E-2</v>
      </c>
      <c r="R300" s="8">
        <f t="shared" ref="R300" si="339">MOD(R299-R289,1)</f>
        <v>9.722222222222221E-2</v>
      </c>
      <c r="S300" s="8"/>
    </row>
    <row r="301" spans="1:19" ht="15" hidden="1" customHeight="1" x14ac:dyDescent="0.2">
      <c r="A301" s="26" t="s">
        <v>49</v>
      </c>
      <c r="B301" s="8">
        <v>1.0416666666666685E-2</v>
      </c>
      <c r="C301" s="8">
        <v>1.041666666666663E-2</v>
      </c>
      <c r="D301" s="8">
        <v>1.0416666666666685E-2</v>
      </c>
      <c r="E301" s="8">
        <v>1.0416666666666685E-2</v>
      </c>
      <c r="F301" s="8">
        <v>1.041666666666663E-2</v>
      </c>
      <c r="G301" s="8">
        <v>1.0416666666666685E-2</v>
      </c>
      <c r="H301" s="8">
        <v>1.0416666666666685E-2</v>
      </c>
      <c r="I301" s="8">
        <v>1.041666666666663E-2</v>
      </c>
      <c r="J301" s="8">
        <v>1.0416666666666741E-2</v>
      </c>
      <c r="K301" s="8">
        <v>1.041666666666663E-2</v>
      </c>
      <c r="L301" s="8">
        <v>1.041666666666663E-2</v>
      </c>
      <c r="M301" s="8">
        <v>1.0416666666666741E-2</v>
      </c>
      <c r="N301" s="8">
        <v>1.041666666666663E-2</v>
      </c>
      <c r="O301" s="8">
        <v>1.041666666666663E-2</v>
      </c>
      <c r="P301" s="8">
        <v>1.0416666666666741E-2</v>
      </c>
      <c r="Q301" s="8">
        <v>1.041666666666663E-2</v>
      </c>
      <c r="R301" s="8">
        <v>1.0416666666666741E-2</v>
      </c>
      <c r="S301" s="8"/>
    </row>
    <row r="302" spans="1:19" ht="26.25" customHeight="1" x14ac:dyDescent="0.2">
      <c r="A302" s="63" t="s">
        <v>50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30" customHeight="1" x14ac:dyDescent="0.25">
      <c r="A303" s="5" t="s">
        <v>42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s="16" customFormat="1" ht="15" customHeight="1" x14ac:dyDescent="0.2">
      <c r="A304" s="19" t="s">
        <v>63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18"/>
    </row>
    <row r="305" spans="1:19" ht="15" customHeight="1" x14ac:dyDescent="0.2">
      <c r="A305" s="34" t="s">
        <v>3</v>
      </c>
      <c r="B305" s="21">
        <v>0.67708333333333337</v>
      </c>
      <c r="C305" s="21">
        <v>0.6875</v>
      </c>
      <c r="D305" s="21">
        <v>0.69791666666666663</v>
      </c>
      <c r="E305" s="21">
        <v>0.70833333333333337</v>
      </c>
      <c r="F305" s="21">
        <v>0.71875</v>
      </c>
      <c r="G305" s="21">
        <v>0.72916666666666663</v>
      </c>
      <c r="H305" s="21">
        <v>0.73958333333333337</v>
      </c>
      <c r="I305" s="21">
        <v>0.75</v>
      </c>
      <c r="J305" s="21">
        <v>0.76041666666666663</v>
      </c>
      <c r="K305" s="21">
        <v>0.77083333333333337</v>
      </c>
      <c r="L305" s="21">
        <v>0.79166666666666663</v>
      </c>
      <c r="M305" s="21">
        <v>0.8125</v>
      </c>
      <c r="N305" s="21">
        <v>0.83333333333333337</v>
      </c>
      <c r="O305" s="21">
        <v>0.85416666666666663</v>
      </c>
      <c r="P305" s="21">
        <v>0.875</v>
      </c>
      <c r="Q305" s="21">
        <v>0.89583333333333337</v>
      </c>
      <c r="R305" s="21">
        <v>0.91666666666666663</v>
      </c>
      <c r="S305" s="3"/>
    </row>
    <row r="306" spans="1:19" ht="15" customHeight="1" x14ac:dyDescent="0.2">
      <c r="A306" s="35" t="s">
        <v>15</v>
      </c>
      <c r="B306" s="38">
        <f t="shared" ref="B306:R306" si="340">B305+TIME(0,4,0)</f>
        <v>0.67986111111111114</v>
      </c>
      <c r="C306" s="38">
        <f t="shared" si="340"/>
        <v>0.69027777777777777</v>
      </c>
      <c r="D306" s="38">
        <f t="shared" si="340"/>
        <v>0.7006944444444444</v>
      </c>
      <c r="E306" s="38">
        <f t="shared" si="340"/>
        <v>0.71111111111111114</v>
      </c>
      <c r="F306" s="38">
        <f t="shared" si="340"/>
        <v>0.72152777777777777</v>
      </c>
      <c r="G306" s="38">
        <f t="shared" si="340"/>
        <v>0.7319444444444444</v>
      </c>
      <c r="H306" s="38">
        <f t="shared" si="340"/>
        <v>0.74236111111111114</v>
      </c>
      <c r="I306" s="38">
        <f t="shared" si="340"/>
        <v>0.75277777777777777</v>
      </c>
      <c r="J306" s="38">
        <f t="shared" si="340"/>
        <v>0.7631944444444444</v>
      </c>
      <c r="K306" s="38">
        <f t="shared" si="340"/>
        <v>0.77361111111111114</v>
      </c>
      <c r="L306" s="38">
        <f t="shared" si="340"/>
        <v>0.7944444444444444</v>
      </c>
      <c r="M306" s="38">
        <f t="shared" si="340"/>
        <v>0.81527777777777777</v>
      </c>
      <c r="N306" s="38">
        <f t="shared" si="340"/>
        <v>0.83611111111111114</v>
      </c>
      <c r="O306" s="38">
        <f t="shared" si="340"/>
        <v>0.8569444444444444</v>
      </c>
      <c r="P306" s="38">
        <f t="shared" si="340"/>
        <v>0.87777777777777777</v>
      </c>
      <c r="Q306" s="38">
        <f t="shared" si="340"/>
        <v>0.89861111111111114</v>
      </c>
      <c r="R306" s="38">
        <f t="shared" si="340"/>
        <v>0.9194444444444444</v>
      </c>
      <c r="S306" s="3"/>
    </row>
    <row r="307" spans="1:19" ht="15" customHeight="1" x14ac:dyDescent="0.2">
      <c r="A307" s="35" t="s">
        <v>16</v>
      </c>
      <c r="B307" s="38">
        <f t="shared" ref="B307:R307" si="341">B306+TIME(0,10,0)</f>
        <v>0.68680555555555556</v>
      </c>
      <c r="C307" s="38">
        <f t="shared" si="341"/>
        <v>0.69722222222222219</v>
      </c>
      <c r="D307" s="38">
        <f t="shared" si="341"/>
        <v>0.70763888888888882</v>
      </c>
      <c r="E307" s="38">
        <f t="shared" si="341"/>
        <v>0.71805555555555556</v>
      </c>
      <c r="F307" s="38">
        <f t="shared" si="341"/>
        <v>0.72847222222222219</v>
      </c>
      <c r="G307" s="38">
        <f t="shared" si="341"/>
        <v>0.73888888888888882</v>
      </c>
      <c r="H307" s="38">
        <f t="shared" si="341"/>
        <v>0.74930555555555556</v>
      </c>
      <c r="I307" s="38">
        <f t="shared" si="341"/>
        <v>0.75972222222222219</v>
      </c>
      <c r="J307" s="38">
        <f t="shared" si="341"/>
        <v>0.77013888888888882</v>
      </c>
      <c r="K307" s="38">
        <f t="shared" si="341"/>
        <v>0.78055555555555556</v>
      </c>
      <c r="L307" s="38">
        <f t="shared" si="341"/>
        <v>0.80138888888888882</v>
      </c>
      <c r="M307" s="38">
        <f t="shared" si="341"/>
        <v>0.82222222222222219</v>
      </c>
      <c r="N307" s="38">
        <f t="shared" si="341"/>
        <v>0.84305555555555556</v>
      </c>
      <c r="O307" s="38">
        <f t="shared" si="341"/>
        <v>0.86388888888888882</v>
      </c>
      <c r="P307" s="38">
        <f t="shared" si="341"/>
        <v>0.88472222222222219</v>
      </c>
      <c r="Q307" s="38">
        <f t="shared" si="341"/>
        <v>0.90555555555555556</v>
      </c>
      <c r="R307" s="38">
        <f t="shared" si="341"/>
        <v>0.92638888888888882</v>
      </c>
      <c r="S307" s="3"/>
    </row>
    <row r="308" spans="1:19" ht="15" customHeight="1" x14ac:dyDescent="0.2">
      <c r="A308" s="35" t="s">
        <v>17</v>
      </c>
      <c r="B308" s="38">
        <f t="shared" ref="B308:R308" si="342">B307+TIME(0,4,0)</f>
        <v>0.68958333333333333</v>
      </c>
      <c r="C308" s="38">
        <f t="shared" si="342"/>
        <v>0.7</v>
      </c>
      <c r="D308" s="38">
        <f t="shared" si="342"/>
        <v>0.71041666666666659</v>
      </c>
      <c r="E308" s="38">
        <f t="shared" si="342"/>
        <v>0.72083333333333333</v>
      </c>
      <c r="F308" s="38">
        <f t="shared" si="342"/>
        <v>0.73124999999999996</v>
      </c>
      <c r="G308" s="38">
        <f t="shared" si="342"/>
        <v>0.74166666666666659</v>
      </c>
      <c r="H308" s="38">
        <f t="shared" si="342"/>
        <v>0.75208333333333333</v>
      </c>
      <c r="I308" s="38">
        <f t="shared" si="342"/>
        <v>0.76249999999999996</v>
      </c>
      <c r="J308" s="38">
        <f t="shared" si="342"/>
        <v>0.77291666666666659</v>
      </c>
      <c r="K308" s="38">
        <f t="shared" si="342"/>
        <v>0.78333333333333333</v>
      </c>
      <c r="L308" s="38">
        <f t="shared" si="342"/>
        <v>0.80416666666666659</v>
      </c>
      <c r="M308" s="38">
        <f t="shared" si="342"/>
        <v>0.82499999999999996</v>
      </c>
      <c r="N308" s="38">
        <f t="shared" si="342"/>
        <v>0.84583333333333333</v>
      </c>
      <c r="O308" s="38">
        <f t="shared" si="342"/>
        <v>0.86666666666666659</v>
      </c>
      <c r="P308" s="38">
        <f t="shared" si="342"/>
        <v>0.88749999999999996</v>
      </c>
      <c r="Q308" s="38">
        <f t="shared" si="342"/>
        <v>0.90833333333333333</v>
      </c>
      <c r="R308" s="38">
        <f t="shared" si="342"/>
        <v>0.92916666666666659</v>
      </c>
      <c r="S308" s="3"/>
    </row>
    <row r="309" spans="1:19" ht="15" customHeight="1" x14ac:dyDescent="0.2">
      <c r="A309" s="35" t="s">
        <v>18</v>
      </c>
      <c r="B309" s="38">
        <f t="shared" ref="B309:K310" si="343">B308+TIME(0,3,0)</f>
        <v>0.69166666666666665</v>
      </c>
      <c r="C309" s="38">
        <f t="shared" si="343"/>
        <v>0.70208333333333328</v>
      </c>
      <c r="D309" s="38">
        <f t="shared" si="343"/>
        <v>0.71249999999999991</v>
      </c>
      <c r="E309" s="38">
        <f t="shared" si="343"/>
        <v>0.72291666666666665</v>
      </c>
      <c r="F309" s="38">
        <f t="shared" si="343"/>
        <v>0.73333333333333328</v>
      </c>
      <c r="G309" s="38">
        <f t="shared" si="343"/>
        <v>0.74374999999999991</v>
      </c>
      <c r="H309" s="38">
        <f t="shared" si="343"/>
        <v>0.75416666666666665</v>
      </c>
      <c r="I309" s="38">
        <f t="shared" si="343"/>
        <v>0.76458333333333328</v>
      </c>
      <c r="J309" s="38">
        <f t="shared" si="343"/>
        <v>0.77499999999999991</v>
      </c>
      <c r="K309" s="38">
        <f t="shared" si="343"/>
        <v>0.78541666666666665</v>
      </c>
      <c r="L309" s="38">
        <f t="shared" ref="L309:R310" si="344">L308+TIME(0,3,0)</f>
        <v>0.80624999999999991</v>
      </c>
      <c r="M309" s="38">
        <f t="shared" si="344"/>
        <v>0.82708333333333328</v>
      </c>
      <c r="N309" s="38">
        <f t="shared" si="344"/>
        <v>0.84791666666666665</v>
      </c>
      <c r="O309" s="38">
        <f t="shared" si="344"/>
        <v>0.86874999999999991</v>
      </c>
      <c r="P309" s="38">
        <f t="shared" si="344"/>
        <v>0.88958333333333328</v>
      </c>
      <c r="Q309" s="38">
        <f t="shared" si="344"/>
        <v>0.91041666666666665</v>
      </c>
      <c r="R309" s="38">
        <f t="shared" si="344"/>
        <v>0.93124999999999991</v>
      </c>
      <c r="S309" s="3"/>
    </row>
    <row r="310" spans="1:19" ht="15" customHeight="1" x14ac:dyDescent="0.2">
      <c r="A310" s="35" t="s">
        <v>19</v>
      </c>
      <c r="B310" s="38">
        <f t="shared" si="343"/>
        <v>0.69374999999999998</v>
      </c>
      <c r="C310" s="38">
        <f t="shared" si="343"/>
        <v>0.70416666666666661</v>
      </c>
      <c r="D310" s="38">
        <f t="shared" si="343"/>
        <v>0.71458333333333324</v>
      </c>
      <c r="E310" s="38">
        <f t="shared" si="343"/>
        <v>0.72499999999999998</v>
      </c>
      <c r="F310" s="38">
        <f t="shared" si="343"/>
        <v>0.73541666666666661</v>
      </c>
      <c r="G310" s="38">
        <f t="shared" si="343"/>
        <v>0.74583333333333324</v>
      </c>
      <c r="H310" s="38">
        <f t="shared" si="343"/>
        <v>0.75624999999999998</v>
      </c>
      <c r="I310" s="38">
        <f t="shared" si="343"/>
        <v>0.76666666666666661</v>
      </c>
      <c r="J310" s="38">
        <f t="shared" si="343"/>
        <v>0.77708333333333324</v>
      </c>
      <c r="K310" s="38">
        <f t="shared" si="343"/>
        <v>0.78749999999999998</v>
      </c>
      <c r="L310" s="38">
        <f t="shared" si="344"/>
        <v>0.80833333333333324</v>
      </c>
      <c r="M310" s="38">
        <f t="shared" si="344"/>
        <v>0.82916666666666661</v>
      </c>
      <c r="N310" s="38">
        <f t="shared" si="344"/>
        <v>0.85</v>
      </c>
      <c r="O310" s="38">
        <f t="shared" si="344"/>
        <v>0.87083333333333324</v>
      </c>
      <c r="P310" s="38">
        <f t="shared" si="344"/>
        <v>0.89166666666666661</v>
      </c>
      <c r="Q310" s="38">
        <f t="shared" si="344"/>
        <v>0.91249999999999998</v>
      </c>
      <c r="R310" s="38">
        <f t="shared" si="344"/>
        <v>0.93333333333333324</v>
      </c>
      <c r="S310" s="3"/>
    </row>
    <row r="311" spans="1:19" ht="15" customHeight="1" x14ac:dyDescent="0.2">
      <c r="A311" s="35" t="s">
        <v>20</v>
      </c>
      <c r="B311" s="38">
        <f t="shared" ref="B311:R311" si="345">B310+TIME(0,6,0)</f>
        <v>0.69791666666666663</v>
      </c>
      <c r="C311" s="38">
        <f t="shared" si="345"/>
        <v>0.70833333333333326</v>
      </c>
      <c r="D311" s="38">
        <f t="shared" si="345"/>
        <v>0.71874999999999989</v>
      </c>
      <c r="E311" s="38">
        <f t="shared" si="345"/>
        <v>0.72916666666666663</v>
      </c>
      <c r="F311" s="38">
        <f t="shared" si="345"/>
        <v>0.73958333333333326</v>
      </c>
      <c r="G311" s="38">
        <f t="shared" si="345"/>
        <v>0.74999999999999989</v>
      </c>
      <c r="H311" s="38">
        <f t="shared" si="345"/>
        <v>0.76041666666666663</v>
      </c>
      <c r="I311" s="38">
        <f t="shared" si="345"/>
        <v>0.77083333333333326</v>
      </c>
      <c r="J311" s="38">
        <f t="shared" si="345"/>
        <v>0.78124999999999989</v>
      </c>
      <c r="K311" s="38">
        <f t="shared" si="345"/>
        <v>0.79166666666666663</v>
      </c>
      <c r="L311" s="38">
        <f t="shared" si="345"/>
        <v>0.81249999999999989</v>
      </c>
      <c r="M311" s="38">
        <f t="shared" si="345"/>
        <v>0.83333333333333326</v>
      </c>
      <c r="N311" s="38">
        <f t="shared" si="345"/>
        <v>0.85416666666666663</v>
      </c>
      <c r="O311" s="38">
        <f t="shared" si="345"/>
        <v>0.87499999999999989</v>
      </c>
      <c r="P311" s="38">
        <f t="shared" si="345"/>
        <v>0.89583333333333326</v>
      </c>
      <c r="Q311" s="38">
        <f t="shared" si="345"/>
        <v>0.91666666666666663</v>
      </c>
      <c r="R311" s="38">
        <f t="shared" si="345"/>
        <v>0.93749999999999989</v>
      </c>
      <c r="S311" s="3"/>
    </row>
    <row r="312" spans="1:19" ht="15" customHeight="1" x14ac:dyDescent="0.2">
      <c r="A312" s="35" t="s">
        <v>1</v>
      </c>
      <c r="B312" s="38">
        <f t="shared" ref="B312:R312" si="346">B311+TIME(0,35,0)</f>
        <v>0.72222222222222221</v>
      </c>
      <c r="C312" s="38">
        <f t="shared" si="346"/>
        <v>0.73263888888888884</v>
      </c>
      <c r="D312" s="38">
        <f t="shared" si="346"/>
        <v>0.74305555555555547</v>
      </c>
      <c r="E312" s="38">
        <f t="shared" si="346"/>
        <v>0.75347222222222221</v>
      </c>
      <c r="F312" s="38">
        <f t="shared" si="346"/>
        <v>0.76388888888888884</v>
      </c>
      <c r="G312" s="38">
        <f t="shared" si="346"/>
        <v>0.77430555555555547</v>
      </c>
      <c r="H312" s="38">
        <f t="shared" si="346"/>
        <v>0.78472222222222221</v>
      </c>
      <c r="I312" s="38">
        <f t="shared" si="346"/>
        <v>0.79513888888888884</v>
      </c>
      <c r="J312" s="38">
        <f t="shared" si="346"/>
        <v>0.80555555555555547</v>
      </c>
      <c r="K312" s="38">
        <f t="shared" si="346"/>
        <v>0.81597222222222221</v>
      </c>
      <c r="L312" s="38">
        <f t="shared" si="346"/>
        <v>0.83680555555555547</v>
      </c>
      <c r="M312" s="38">
        <f t="shared" si="346"/>
        <v>0.85763888888888884</v>
      </c>
      <c r="N312" s="38">
        <f t="shared" si="346"/>
        <v>0.87847222222222221</v>
      </c>
      <c r="O312" s="38">
        <f t="shared" si="346"/>
        <v>0.89930555555555547</v>
      </c>
      <c r="P312" s="38">
        <f t="shared" si="346"/>
        <v>0.92013888888888884</v>
      </c>
      <c r="Q312" s="38">
        <f t="shared" si="346"/>
        <v>0.94097222222222221</v>
      </c>
      <c r="R312" s="38">
        <f t="shared" si="346"/>
        <v>0.96180555555555547</v>
      </c>
      <c r="S312" s="3"/>
    </row>
    <row r="313" spans="1:19" ht="15" customHeight="1" x14ac:dyDescent="0.2">
      <c r="A313" s="35" t="s">
        <v>81</v>
      </c>
      <c r="B313" s="38">
        <f t="shared" ref="B313:R313" si="347">B312+TIME(0,10,0)</f>
        <v>0.72916666666666663</v>
      </c>
      <c r="C313" s="38">
        <f t="shared" si="347"/>
        <v>0.73958333333333326</v>
      </c>
      <c r="D313" s="38">
        <f t="shared" si="347"/>
        <v>0.74999999999999989</v>
      </c>
      <c r="E313" s="38">
        <f t="shared" si="347"/>
        <v>0.76041666666666663</v>
      </c>
      <c r="F313" s="38">
        <f t="shared" si="347"/>
        <v>0.77083333333333326</v>
      </c>
      <c r="G313" s="38">
        <f t="shared" si="347"/>
        <v>0.78124999999999989</v>
      </c>
      <c r="H313" s="38">
        <f t="shared" si="347"/>
        <v>0.79166666666666663</v>
      </c>
      <c r="I313" s="38">
        <f t="shared" si="347"/>
        <v>0.80208333333333326</v>
      </c>
      <c r="J313" s="38">
        <f t="shared" si="347"/>
        <v>0.81249999999999989</v>
      </c>
      <c r="K313" s="38">
        <f t="shared" si="347"/>
        <v>0.82291666666666663</v>
      </c>
      <c r="L313" s="38">
        <f t="shared" si="347"/>
        <v>0.84374999999999989</v>
      </c>
      <c r="M313" s="38">
        <f t="shared" si="347"/>
        <v>0.86458333333333326</v>
      </c>
      <c r="N313" s="38">
        <f t="shared" si="347"/>
        <v>0.88541666666666663</v>
      </c>
      <c r="O313" s="38">
        <f t="shared" si="347"/>
        <v>0.90624999999999989</v>
      </c>
      <c r="P313" s="38">
        <f t="shared" si="347"/>
        <v>0.92708333333333326</v>
      </c>
      <c r="Q313" s="38">
        <f t="shared" si="347"/>
        <v>0.94791666666666663</v>
      </c>
      <c r="R313" s="38">
        <f t="shared" si="347"/>
        <v>0.96874999999999989</v>
      </c>
      <c r="S313" s="3"/>
    </row>
    <row r="314" spans="1:19" ht="15" customHeight="1" x14ac:dyDescent="0.2">
      <c r="A314" s="35" t="s">
        <v>80</v>
      </c>
      <c r="B314" s="38">
        <f t="shared" ref="B314:R314" si="348">B313+TIME(0,40,0)</f>
        <v>0.75694444444444442</v>
      </c>
      <c r="C314" s="38">
        <f t="shared" si="348"/>
        <v>0.76736111111111105</v>
      </c>
      <c r="D314" s="38">
        <f t="shared" si="348"/>
        <v>0.77777777777777768</v>
      </c>
      <c r="E314" s="38">
        <f t="shared" si="348"/>
        <v>0.78819444444444442</v>
      </c>
      <c r="F314" s="38">
        <f t="shared" si="348"/>
        <v>0.79861111111111105</v>
      </c>
      <c r="G314" s="38">
        <f t="shared" si="348"/>
        <v>0.80902777777777768</v>
      </c>
      <c r="H314" s="38">
        <f t="shared" si="348"/>
        <v>0.81944444444444442</v>
      </c>
      <c r="I314" s="38">
        <f t="shared" si="348"/>
        <v>0.82986111111111105</v>
      </c>
      <c r="J314" s="38">
        <f t="shared" si="348"/>
        <v>0.84027777777777768</v>
      </c>
      <c r="K314" s="38">
        <f t="shared" si="348"/>
        <v>0.85069444444444442</v>
      </c>
      <c r="L314" s="38">
        <f t="shared" si="348"/>
        <v>0.87152777777777768</v>
      </c>
      <c r="M314" s="38">
        <f t="shared" si="348"/>
        <v>0.89236111111111105</v>
      </c>
      <c r="N314" s="38">
        <f t="shared" si="348"/>
        <v>0.91319444444444442</v>
      </c>
      <c r="O314" s="38">
        <f t="shared" si="348"/>
        <v>0.93402777777777768</v>
      </c>
      <c r="P314" s="38">
        <f t="shared" si="348"/>
        <v>0.95486111111111105</v>
      </c>
      <c r="Q314" s="38">
        <f t="shared" si="348"/>
        <v>0.97569444444444442</v>
      </c>
      <c r="R314" s="38">
        <f t="shared" si="348"/>
        <v>0.99652777777777768</v>
      </c>
      <c r="S314" s="3"/>
    </row>
    <row r="315" spans="1:19" ht="15" customHeight="1" x14ac:dyDescent="0.2">
      <c r="A315" s="36" t="s">
        <v>4</v>
      </c>
      <c r="B315" s="15">
        <f t="shared" ref="B315:R315" si="349">B314+TIME(0,25,0)</f>
        <v>0.77430555555555558</v>
      </c>
      <c r="C315" s="15">
        <f t="shared" si="349"/>
        <v>0.78472222222222221</v>
      </c>
      <c r="D315" s="15">
        <f t="shared" si="349"/>
        <v>0.79513888888888884</v>
      </c>
      <c r="E315" s="15">
        <f t="shared" si="349"/>
        <v>0.80555555555555558</v>
      </c>
      <c r="F315" s="15">
        <f t="shared" si="349"/>
        <v>0.81597222222222221</v>
      </c>
      <c r="G315" s="15">
        <f t="shared" si="349"/>
        <v>0.82638888888888884</v>
      </c>
      <c r="H315" s="15">
        <f t="shared" si="349"/>
        <v>0.83680555555555558</v>
      </c>
      <c r="I315" s="15">
        <f t="shared" si="349"/>
        <v>0.84722222222222221</v>
      </c>
      <c r="J315" s="15">
        <f t="shared" si="349"/>
        <v>0.85763888888888884</v>
      </c>
      <c r="K315" s="15">
        <f t="shared" si="349"/>
        <v>0.86805555555555558</v>
      </c>
      <c r="L315" s="15">
        <f t="shared" si="349"/>
        <v>0.88888888888888884</v>
      </c>
      <c r="M315" s="15">
        <f t="shared" si="349"/>
        <v>0.90972222222222221</v>
      </c>
      <c r="N315" s="15">
        <f t="shared" si="349"/>
        <v>0.93055555555555558</v>
      </c>
      <c r="O315" s="15">
        <f t="shared" si="349"/>
        <v>0.95138888888888884</v>
      </c>
      <c r="P315" s="15">
        <f t="shared" si="349"/>
        <v>0.97222222222222221</v>
      </c>
      <c r="Q315" s="15">
        <f t="shared" si="349"/>
        <v>0.99305555555555558</v>
      </c>
      <c r="R315" s="15">
        <f t="shared" si="349"/>
        <v>1.0138888888888888</v>
      </c>
      <c r="S315" s="3"/>
    </row>
    <row r="316" spans="1:19" ht="15" hidden="1" customHeight="1" x14ac:dyDescent="0.2">
      <c r="A316" s="40"/>
      <c r="B316" s="8">
        <f t="shared" ref="B316" si="350">MOD(B315-B305,1)</f>
        <v>9.722222222222221E-2</v>
      </c>
      <c r="C316" s="8">
        <f t="shared" ref="C316" si="351">MOD(C315-C305,1)</f>
        <v>9.722222222222221E-2</v>
      </c>
      <c r="D316" s="8">
        <f t="shared" ref="D316" si="352">MOD(D315-D305,1)</f>
        <v>9.722222222222221E-2</v>
      </c>
      <c r="E316" s="8">
        <f t="shared" ref="E316" si="353">MOD(E315-E305,1)</f>
        <v>9.722222222222221E-2</v>
      </c>
      <c r="F316" s="8">
        <f t="shared" ref="F316" si="354">MOD(F315-F305,1)</f>
        <v>9.722222222222221E-2</v>
      </c>
      <c r="G316" s="8">
        <f t="shared" ref="G316" si="355">MOD(G315-G305,1)</f>
        <v>9.722222222222221E-2</v>
      </c>
      <c r="H316" s="8">
        <f t="shared" ref="H316" si="356">MOD(H315-H305,1)</f>
        <v>9.722222222222221E-2</v>
      </c>
      <c r="I316" s="8">
        <f t="shared" ref="I316" si="357">MOD(I315-I305,1)</f>
        <v>9.722222222222221E-2</v>
      </c>
      <c r="J316" s="8">
        <f t="shared" ref="J316" si="358">MOD(J315-J305,1)</f>
        <v>9.722222222222221E-2</v>
      </c>
      <c r="K316" s="8">
        <f t="shared" ref="K316" si="359">MOD(K315-K305,1)</f>
        <v>9.722222222222221E-2</v>
      </c>
      <c r="L316" s="8">
        <f t="shared" ref="L316" si="360">MOD(L315-L305,1)</f>
        <v>9.722222222222221E-2</v>
      </c>
      <c r="M316" s="8">
        <f t="shared" ref="M316" si="361">MOD(M315-M305,1)</f>
        <v>9.722222222222221E-2</v>
      </c>
      <c r="N316" s="8">
        <f t="shared" ref="N316" si="362">MOD(N315-N305,1)</f>
        <v>9.722222222222221E-2</v>
      </c>
      <c r="O316" s="8">
        <f t="shared" ref="O316" si="363">MOD(O315-O305,1)</f>
        <v>9.722222222222221E-2</v>
      </c>
      <c r="P316" s="8">
        <f t="shared" ref="P316" si="364">MOD(P315-P305,1)</f>
        <v>9.722222222222221E-2</v>
      </c>
      <c r="Q316" s="8">
        <f t="shared" ref="Q316" si="365">MOD(Q315-Q305,1)</f>
        <v>9.722222222222221E-2</v>
      </c>
      <c r="R316" s="8">
        <f t="shared" ref="R316" si="366">MOD(R315-R305,1)</f>
        <v>9.722222222222221E-2</v>
      </c>
      <c r="S316" s="8"/>
    </row>
    <row r="317" spans="1:19" ht="15" hidden="1" customHeight="1" x14ac:dyDescent="0.2">
      <c r="A317" s="26" t="s">
        <v>49</v>
      </c>
      <c r="B317" s="8">
        <f>MOD(B315-R299,1)</f>
        <v>1.0416666666666741E-2</v>
      </c>
      <c r="C317" s="8">
        <f>MOD(C315-B315,1)</f>
        <v>1.041666666666663E-2</v>
      </c>
      <c r="D317" s="8">
        <f t="shared" ref="D317:R317" si="367">MOD(D315-C315,1)</f>
        <v>1.041666666666663E-2</v>
      </c>
      <c r="E317" s="8">
        <f t="shared" si="367"/>
        <v>1.0416666666666741E-2</v>
      </c>
      <c r="F317" s="8">
        <f t="shared" si="367"/>
        <v>1.041666666666663E-2</v>
      </c>
      <c r="G317" s="8">
        <f t="shared" si="367"/>
        <v>1.041666666666663E-2</v>
      </c>
      <c r="H317" s="8">
        <f t="shared" si="367"/>
        <v>1.0416666666666741E-2</v>
      </c>
      <c r="I317" s="8">
        <f t="shared" si="367"/>
        <v>1.041666666666663E-2</v>
      </c>
      <c r="J317" s="8">
        <f t="shared" si="367"/>
        <v>1.041666666666663E-2</v>
      </c>
      <c r="K317" s="8">
        <f t="shared" si="367"/>
        <v>1.0416666666666741E-2</v>
      </c>
      <c r="L317" s="8">
        <f t="shared" si="367"/>
        <v>2.0833333333333259E-2</v>
      </c>
      <c r="M317" s="8">
        <f t="shared" si="367"/>
        <v>2.083333333333337E-2</v>
      </c>
      <c r="N317" s="8">
        <f t="shared" si="367"/>
        <v>2.083333333333337E-2</v>
      </c>
      <c r="O317" s="8">
        <f t="shared" si="367"/>
        <v>2.0833333333333259E-2</v>
      </c>
      <c r="P317" s="8">
        <f t="shared" si="367"/>
        <v>2.083333333333337E-2</v>
      </c>
      <c r="Q317" s="8">
        <f t="shared" si="367"/>
        <v>2.083333333333337E-2</v>
      </c>
      <c r="R317" s="8">
        <f t="shared" si="367"/>
        <v>2.0833333333333259E-2</v>
      </c>
      <c r="S317" s="8"/>
    </row>
    <row r="318" spans="1:19" ht="30" customHeight="1" x14ac:dyDescent="0.2">
      <c r="A318" s="27"/>
      <c r="B318" s="8"/>
      <c r="C318" s="8"/>
      <c r="D318" s="8"/>
      <c r="E318" s="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s="16" customFormat="1" ht="15" customHeight="1" x14ac:dyDescent="0.2">
      <c r="A319" s="19" t="s">
        <v>63</v>
      </c>
      <c r="B319" s="20"/>
      <c r="C319" s="20"/>
      <c r="D319" s="20"/>
      <c r="E319" s="20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ht="15" customHeight="1" x14ac:dyDescent="0.2">
      <c r="A320" s="34" t="s">
        <v>3</v>
      </c>
      <c r="B320" s="21">
        <v>0.9375</v>
      </c>
      <c r="C320" s="21">
        <v>0.95833333333333337</v>
      </c>
      <c r="D320" s="21">
        <v>0.97916666666666663</v>
      </c>
      <c r="E320" s="21">
        <v>2.4305555555555556E-2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5" customHeight="1" x14ac:dyDescent="0.2">
      <c r="A321" s="35" t="s">
        <v>15</v>
      </c>
      <c r="B321" s="38">
        <f t="shared" ref="B321:E321" si="368">B320+TIME(0,4,0)</f>
        <v>0.94027777777777777</v>
      </c>
      <c r="C321" s="38">
        <f t="shared" si="368"/>
        <v>0.96111111111111114</v>
      </c>
      <c r="D321" s="38">
        <f t="shared" si="368"/>
        <v>0.9819444444444444</v>
      </c>
      <c r="E321" s="38">
        <f t="shared" si="368"/>
        <v>2.7083333333333334E-2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5" customHeight="1" x14ac:dyDescent="0.2">
      <c r="A322" s="35" t="s">
        <v>16</v>
      </c>
      <c r="B322" s="38">
        <f t="shared" ref="B322:E322" si="369">B321+TIME(0,10,0)</f>
        <v>0.94722222222222219</v>
      </c>
      <c r="C322" s="38">
        <f t="shared" si="369"/>
        <v>0.96805555555555556</v>
      </c>
      <c r="D322" s="38">
        <f t="shared" si="369"/>
        <v>0.98888888888888882</v>
      </c>
      <c r="E322" s="38">
        <f t="shared" si="369"/>
        <v>3.4027777777777782E-2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5" customHeight="1" x14ac:dyDescent="0.2">
      <c r="A323" s="35" t="s">
        <v>17</v>
      </c>
      <c r="B323" s="38">
        <f t="shared" ref="B323:E323" si="370">B322+TIME(0,4,0)</f>
        <v>0.95</v>
      </c>
      <c r="C323" s="38">
        <f t="shared" si="370"/>
        <v>0.97083333333333333</v>
      </c>
      <c r="D323" s="38">
        <f t="shared" si="370"/>
        <v>0.99166666666666659</v>
      </c>
      <c r="E323" s="38">
        <f t="shared" si="370"/>
        <v>3.6805555555555557E-2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5" customHeight="1" x14ac:dyDescent="0.2">
      <c r="A324" s="35" t="s">
        <v>18</v>
      </c>
      <c r="B324" s="38">
        <f t="shared" ref="B324:E325" si="371">B323+TIME(0,3,0)</f>
        <v>0.95208333333333328</v>
      </c>
      <c r="C324" s="38">
        <f t="shared" si="371"/>
        <v>0.97291666666666665</v>
      </c>
      <c r="D324" s="38">
        <f t="shared" si="371"/>
        <v>0.99374999999999991</v>
      </c>
      <c r="E324" s="38">
        <f t="shared" si="371"/>
        <v>3.888888888888889E-2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5" customHeight="1" x14ac:dyDescent="0.2">
      <c r="A325" s="35" t="s">
        <v>19</v>
      </c>
      <c r="B325" s="38">
        <f t="shared" si="371"/>
        <v>0.95416666666666661</v>
      </c>
      <c r="C325" s="38">
        <f t="shared" si="371"/>
        <v>0.97499999999999998</v>
      </c>
      <c r="D325" s="38">
        <f t="shared" si="371"/>
        <v>0.99583333333333324</v>
      </c>
      <c r="E325" s="38">
        <f t="shared" si="371"/>
        <v>4.0972222222222222E-2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5" customHeight="1" x14ac:dyDescent="0.2">
      <c r="A326" s="35" t="s">
        <v>20</v>
      </c>
      <c r="B326" s="38">
        <f t="shared" ref="B326:E326" si="372">B325+TIME(0,6,0)</f>
        <v>0.95833333333333326</v>
      </c>
      <c r="C326" s="38">
        <f t="shared" si="372"/>
        <v>0.97916666666666663</v>
      </c>
      <c r="D326" s="38">
        <f t="shared" si="372"/>
        <v>0.99999999999999989</v>
      </c>
      <c r="E326" s="38">
        <f t="shared" si="372"/>
        <v>4.5138888888888888E-2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5" customHeight="1" x14ac:dyDescent="0.2">
      <c r="A327" s="35" t="s">
        <v>1</v>
      </c>
      <c r="B327" s="38">
        <f t="shared" ref="B327:E327" si="373">B326+TIME(0,35,0)</f>
        <v>0.98263888888888884</v>
      </c>
      <c r="C327" s="38">
        <f t="shared" si="373"/>
        <v>1.0034722222222221</v>
      </c>
      <c r="D327" s="38">
        <f t="shared" si="373"/>
        <v>1.0243055555555554</v>
      </c>
      <c r="E327" s="38">
        <f t="shared" si="373"/>
        <v>6.9444444444444448E-2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5" customHeight="1" x14ac:dyDescent="0.2">
      <c r="A328" s="35" t="s">
        <v>81</v>
      </c>
      <c r="B328" s="38">
        <f t="shared" ref="B328:E328" si="374">B327+TIME(0,10,0)</f>
        <v>0.98958333333333326</v>
      </c>
      <c r="C328" s="38">
        <f t="shared" si="374"/>
        <v>1.0104166666666665</v>
      </c>
      <c r="D328" s="38">
        <f t="shared" si="374"/>
        <v>1.0312499999999998</v>
      </c>
      <c r="E328" s="38">
        <f t="shared" si="374"/>
        <v>7.6388888888888895E-2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5" customHeight="1" x14ac:dyDescent="0.2">
      <c r="A329" s="35" t="s">
        <v>80</v>
      </c>
      <c r="B329" s="38">
        <f>B328+TIME(0,40,0)</f>
        <v>1.0173611111111109</v>
      </c>
      <c r="C329" s="38">
        <f>C328+TIME(0,40,0)</f>
        <v>1.0381944444444442</v>
      </c>
      <c r="D329" s="38">
        <f>D328+TIME(0,40,0)</f>
        <v>1.0590277777777775</v>
      </c>
      <c r="E329" s="38">
        <f>E328+TIME(0,40,0)</f>
        <v>0.10416666666666667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5" customHeight="1" x14ac:dyDescent="0.2">
      <c r="A330" s="36" t="s">
        <v>4</v>
      </c>
      <c r="B330" s="15">
        <f>B329+TIME(0,25,0)</f>
        <v>1.0347222222222221</v>
      </c>
      <c r="C330" s="15">
        <f>C329+TIME(0,25,0)</f>
        <v>1.0555555555555554</v>
      </c>
      <c r="D330" s="15">
        <f>D329+TIME(0,25,0)</f>
        <v>1.0763888888888886</v>
      </c>
      <c r="E330" s="15">
        <f>E329+TIME(0,25,0)</f>
        <v>0.12152777777777779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5" hidden="1" customHeight="1" x14ac:dyDescent="0.2">
      <c r="A331" s="44"/>
      <c r="B331" s="8">
        <f t="shared" ref="B331" si="375">MOD(B330-B320,1)</f>
        <v>9.7222222222222099E-2</v>
      </c>
      <c r="C331" s="8">
        <f t="shared" ref="C331" si="376">MOD(C330-C320,1)</f>
        <v>9.7222222222221988E-2</v>
      </c>
      <c r="D331" s="8">
        <f t="shared" ref="D331" si="377">MOD(D330-D320,1)</f>
        <v>9.7222222222221988E-2</v>
      </c>
      <c r="E331" s="8">
        <f t="shared" ref="E331" si="378">MOD(E330-E320,1)</f>
        <v>9.7222222222222238E-2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15" hidden="1" customHeight="1" x14ac:dyDescent="0.2">
      <c r="A332" s="31" t="s">
        <v>49</v>
      </c>
      <c r="B332" s="8">
        <f>MOD(B330-R315,1)</f>
        <v>2.0833333333333259E-2</v>
      </c>
      <c r="C332" s="8">
        <f>MOD(C330-B330,1)</f>
        <v>2.0833333333333259E-2</v>
      </c>
      <c r="D332" s="8">
        <f t="shared" ref="D332:E332" si="379">MOD(D330-C330,1)</f>
        <v>2.0833333333333259E-2</v>
      </c>
      <c r="E332" s="8">
        <f t="shared" si="379"/>
        <v>4.5138888888889173E-2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15" customHeight="1" x14ac:dyDescent="0.2">
      <c r="A333" s="1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26.25" customHeight="1" x14ac:dyDescent="0.2">
      <c r="A334" s="63" t="s">
        <v>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30" customHeight="1" x14ac:dyDescent="0.25">
      <c r="A335" s="5" t="s">
        <v>43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s="16" customFormat="1" ht="15" customHeight="1" x14ac:dyDescent="0.2">
      <c r="A336" s="19" t="s">
        <v>63</v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18"/>
    </row>
    <row r="337" spans="1:19" ht="15" customHeight="1" x14ac:dyDescent="0.2">
      <c r="A337" s="34" t="s">
        <v>4</v>
      </c>
      <c r="B337" s="21">
        <v>1.0208333333333333</v>
      </c>
      <c r="C337" s="21">
        <v>4.1666666666666664E-2</v>
      </c>
      <c r="D337" s="21">
        <v>8.3333333333333329E-2</v>
      </c>
      <c r="E337" s="21">
        <v>0.125</v>
      </c>
      <c r="F337" s="21">
        <v>0.16666666666666699</v>
      </c>
      <c r="G337" s="45">
        <v>0.187500000000001</v>
      </c>
      <c r="H337" s="21">
        <v>0.20833333333333501</v>
      </c>
      <c r="I337" s="21">
        <v>0.21875</v>
      </c>
      <c r="J337" s="21">
        <v>0.22916666666666499</v>
      </c>
      <c r="K337" s="21">
        <v>0.23958333333333001</v>
      </c>
      <c r="L337" s="21">
        <v>0.249999999999995</v>
      </c>
      <c r="M337" s="21">
        <v>0.26041666666666002</v>
      </c>
      <c r="N337" s="21">
        <v>0.27083333333332499</v>
      </c>
      <c r="O337" s="21">
        <v>0.28124999999999001</v>
      </c>
      <c r="P337" s="21">
        <v>0.29166666666665497</v>
      </c>
      <c r="Q337" s="21">
        <v>0.30208333333331999</v>
      </c>
      <c r="R337" s="21">
        <v>0.31249999999998501</v>
      </c>
      <c r="S337" s="3"/>
    </row>
    <row r="338" spans="1:19" ht="15" customHeight="1" x14ac:dyDescent="0.2">
      <c r="A338" s="35" t="s">
        <v>78</v>
      </c>
      <c r="B338" s="46">
        <f t="shared" ref="B338:H338" si="380">B337+TIME(0,20,0)</f>
        <v>1.0347222222222221</v>
      </c>
      <c r="C338" s="46">
        <f t="shared" si="380"/>
        <v>5.5555555555555552E-2</v>
      </c>
      <c r="D338" s="46">
        <f t="shared" ref="D338" si="381">D337+TIME(0,20,0)</f>
        <v>9.722222222222221E-2</v>
      </c>
      <c r="E338" s="46">
        <f t="shared" si="380"/>
        <v>0.1388888888888889</v>
      </c>
      <c r="F338" s="46">
        <f t="shared" si="380"/>
        <v>0.18055555555555589</v>
      </c>
      <c r="G338" s="46">
        <f t="shared" si="380"/>
        <v>0.20138888888888989</v>
      </c>
      <c r="H338" s="46">
        <f t="shared" si="380"/>
        <v>0.2222222222222239</v>
      </c>
      <c r="I338" s="46">
        <f t="shared" ref="I338:R338" si="382">I337+TIME(0,25,0)</f>
        <v>0.2361111111111111</v>
      </c>
      <c r="J338" s="46">
        <f t="shared" si="382"/>
        <v>0.2465277777777761</v>
      </c>
      <c r="K338" s="46">
        <f t="shared" si="382"/>
        <v>0.25694444444444114</v>
      </c>
      <c r="L338" s="46">
        <f t="shared" si="382"/>
        <v>0.26736111111110611</v>
      </c>
      <c r="M338" s="46">
        <f t="shared" si="382"/>
        <v>0.27777777777777113</v>
      </c>
      <c r="N338" s="46">
        <f t="shared" si="382"/>
        <v>0.28819444444443609</v>
      </c>
      <c r="O338" s="46">
        <f t="shared" si="382"/>
        <v>0.29861111111110111</v>
      </c>
      <c r="P338" s="46">
        <f t="shared" si="382"/>
        <v>0.30902777777776608</v>
      </c>
      <c r="Q338" s="46">
        <f t="shared" si="382"/>
        <v>0.3194444444444311</v>
      </c>
      <c r="R338" s="46">
        <f t="shared" si="382"/>
        <v>0.32986111111109612</v>
      </c>
      <c r="S338" s="3"/>
    </row>
    <row r="339" spans="1:19" ht="15" customHeight="1" x14ac:dyDescent="0.2">
      <c r="A339" s="35" t="s">
        <v>82</v>
      </c>
      <c r="B339" s="46">
        <f t="shared" ref="B339:H339" si="383">B338+TIME(0,25,0)</f>
        <v>1.0520833333333333</v>
      </c>
      <c r="C339" s="46">
        <f t="shared" si="383"/>
        <v>7.2916666666666657E-2</v>
      </c>
      <c r="D339" s="46">
        <f t="shared" ref="D339" si="384">D338+TIME(0,25,0)</f>
        <v>0.11458333333333331</v>
      </c>
      <c r="E339" s="46">
        <f t="shared" si="383"/>
        <v>0.15625</v>
      </c>
      <c r="F339" s="46">
        <f t="shared" si="383"/>
        <v>0.19791666666666699</v>
      </c>
      <c r="G339" s="46">
        <f t="shared" si="383"/>
        <v>0.218750000000001</v>
      </c>
      <c r="H339" s="46">
        <f t="shared" si="383"/>
        <v>0.23958333333333501</v>
      </c>
      <c r="I339" s="46">
        <f t="shared" ref="I339:N339" si="385">I338+TIME(0,40,0)</f>
        <v>0.2638888888888889</v>
      </c>
      <c r="J339" s="46">
        <f t="shared" si="385"/>
        <v>0.27430555555555386</v>
      </c>
      <c r="K339" s="46">
        <f t="shared" si="385"/>
        <v>0.28472222222221893</v>
      </c>
      <c r="L339" s="46">
        <f>L338+TIME(0,35,0)</f>
        <v>0.29166666666666169</v>
      </c>
      <c r="M339" s="46">
        <f t="shared" si="385"/>
        <v>0.30555555555554892</v>
      </c>
      <c r="N339" s="46">
        <f t="shared" si="385"/>
        <v>0.31597222222221388</v>
      </c>
      <c r="O339" s="46">
        <f>O338+TIME(0,40,0)</f>
        <v>0.3263888888888789</v>
      </c>
      <c r="P339" s="46">
        <f>P338+TIME(0,40,0)</f>
        <v>0.33680555555554387</v>
      </c>
      <c r="Q339" s="46">
        <f>Q338+TIME(0,40,0)</f>
        <v>0.34722222222220889</v>
      </c>
      <c r="R339" s="46">
        <f>R338+TIME(0,40,0)</f>
        <v>0.35763888888887391</v>
      </c>
      <c r="S339" s="3"/>
    </row>
    <row r="340" spans="1:19" ht="15" customHeight="1" x14ac:dyDescent="0.2">
      <c r="A340" s="35" t="s">
        <v>1</v>
      </c>
      <c r="B340" s="46">
        <f t="shared" ref="B340:R340" si="386">B339+TIME(0,10,0)</f>
        <v>1.0590277777777777</v>
      </c>
      <c r="C340" s="46">
        <f t="shared" si="386"/>
        <v>7.9861111111111105E-2</v>
      </c>
      <c r="D340" s="46">
        <f t="shared" ref="D340" si="387">D339+TIME(0,10,0)</f>
        <v>0.12152777777777776</v>
      </c>
      <c r="E340" s="46">
        <f t="shared" si="386"/>
        <v>0.16319444444444445</v>
      </c>
      <c r="F340" s="46">
        <f t="shared" si="386"/>
        <v>0.20486111111111144</v>
      </c>
      <c r="G340" s="46">
        <f t="shared" si="386"/>
        <v>0.22569444444444545</v>
      </c>
      <c r="H340" s="46">
        <f t="shared" si="386"/>
        <v>0.24652777777777946</v>
      </c>
      <c r="I340" s="46">
        <f t="shared" si="386"/>
        <v>0.27083333333333331</v>
      </c>
      <c r="J340" s="46">
        <f t="shared" si="386"/>
        <v>0.28124999999999828</v>
      </c>
      <c r="K340" s="46">
        <f t="shared" si="386"/>
        <v>0.29166666666666335</v>
      </c>
      <c r="L340" s="46">
        <f t="shared" si="386"/>
        <v>0.29861111111110611</v>
      </c>
      <c r="M340" s="46">
        <f t="shared" si="386"/>
        <v>0.31249999999999334</v>
      </c>
      <c r="N340" s="46">
        <f t="shared" si="386"/>
        <v>0.3229166666666583</v>
      </c>
      <c r="O340" s="46">
        <f t="shared" si="386"/>
        <v>0.33333333333332332</v>
      </c>
      <c r="P340" s="46">
        <f t="shared" si="386"/>
        <v>0.34374999999998829</v>
      </c>
      <c r="Q340" s="46">
        <f t="shared" si="386"/>
        <v>0.35416666666665331</v>
      </c>
      <c r="R340" s="46">
        <f t="shared" si="386"/>
        <v>0.36458333333331833</v>
      </c>
      <c r="S340" s="3"/>
    </row>
    <row r="341" spans="1:19" ht="15" customHeight="1" x14ac:dyDescent="0.2">
      <c r="A341" s="35" t="s">
        <v>20</v>
      </c>
      <c r="B341" s="46">
        <f t="shared" ref="B341:R341" si="388">B340+TIME(0,35,0)</f>
        <v>1.0833333333333333</v>
      </c>
      <c r="C341" s="46">
        <f t="shared" si="388"/>
        <v>0.10416666666666666</v>
      </c>
      <c r="D341" s="46">
        <f t="shared" ref="D341" si="389">D340+TIME(0,35,0)</f>
        <v>0.14583333333333331</v>
      </c>
      <c r="E341" s="46">
        <f t="shared" si="388"/>
        <v>0.1875</v>
      </c>
      <c r="F341" s="46">
        <f t="shared" si="388"/>
        <v>0.22916666666666699</v>
      </c>
      <c r="G341" s="46">
        <f t="shared" si="388"/>
        <v>0.250000000000001</v>
      </c>
      <c r="H341" s="46">
        <f t="shared" si="388"/>
        <v>0.27083333333333504</v>
      </c>
      <c r="I341" s="46">
        <f t="shared" si="388"/>
        <v>0.2951388888888889</v>
      </c>
      <c r="J341" s="46">
        <f t="shared" si="388"/>
        <v>0.30555555555555386</v>
      </c>
      <c r="K341" s="46">
        <f t="shared" si="388"/>
        <v>0.31597222222221893</v>
      </c>
      <c r="L341" s="46">
        <f t="shared" si="388"/>
        <v>0.32291666666666169</v>
      </c>
      <c r="M341" s="46">
        <f t="shared" si="388"/>
        <v>0.33680555555554892</v>
      </c>
      <c r="N341" s="46">
        <f t="shared" si="388"/>
        <v>0.34722222222221388</v>
      </c>
      <c r="O341" s="46">
        <f t="shared" si="388"/>
        <v>0.3576388888888789</v>
      </c>
      <c r="P341" s="46">
        <f t="shared" si="388"/>
        <v>0.36805555555554387</v>
      </c>
      <c r="Q341" s="46">
        <f t="shared" si="388"/>
        <v>0.37847222222220889</v>
      </c>
      <c r="R341" s="46">
        <f t="shared" si="388"/>
        <v>0.38888888888887391</v>
      </c>
      <c r="S341" s="3"/>
    </row>
    <row r="342" spans="1:19" ht="15" customHeight="1" x14ac:dyDescent="0.2">
      <c r="A342" s="35" t="s">
        <v>19</v>
      </c>
      <c r="B342" s="46">
        <f t="shared" ref="B342:R342" si="390">B341+TIME(0,6,0)</f>
        <v>1.0874999999999999</v>
      </c>
      <c r="C342" s="46">
        <f t="shared" si="390"/>
        <v>0.10833333333333332</v>
      </c>
      <c r="D342" s="46">
        <f t="shared" ref="D342" si="391">D341+TIME(0,6,0)</f>
        <v>0.15</v>
      </c>
      <c r="E342" s="46">
        <f t="shared" si="390"/>
        <v>0.19166666666666668</v>
      </c>
      <c r="F342" s="46">
        <f t="shared" si="390"/>
        <v>0.23333333333333367</v>
      </c>
      <c r="G342" s="46">
        <f t="shared" si="390"/>
        <v>0.25416666666666765</v>
      </c>
      <c r="H342" s="46">
        <f t="shared" si="390"/>
        <v>0.27500000000000169</v>
      </c>
      <c r="I342" s="46">
        <f t="shared" si="390"/>
        <v>0.29930555555555555</v>
      </c>
      <c r="J342" s="46">
        <f t="shared" si="390"/>
        <v>0.30972222222222051</v>
      </c>
      <c r="K342" s="46">
        <f t="shared" si="390"/>
        <v>0.32013888888888559</v>
      </c>
      <c r="L342" s="46">
        <f t="shared" si="390"/>
        <v>0.32708333333332834</v>
      </c>
      <c r="M342" s="46">
        <f t="shared" si="390"/>
        <v>0.34097222222221557</v>
      </c>
      <c r="N342" s="46">
        <f t="shared" si="390"/>
        <v>0.35138888888888054</v>
      </c>
      <c r="O342" s="46">
        <f t="shared" si="390"/>
        <v>0.36180555555554555</v>
      </c>
      <c r="P342" s="46">
        <f t="shared" si="390"/>
        <v>0.37222222222221052</v>
      </c>
      <c r="Q342" s="46">
        <f t="shared" si="390"/>
        <v>0.38263888888887554</v>
      </c>
      <c r="R342" s="46">
        <f t="shared" si="390"/>
        <v>0.39305555555554056</v>
      </c>
      <c r="S342" s="3"/>
    </row>
    <row r="343" spans="1:19" ht="15" customHeight="1" x14ac:dyDescent="0.2">
      <c r="A343" s="35" t="s">
        <v>18</v>
      </c>
      <c r="B343" s="46">
        <f>B342+TIME(0,3,0)</f>
        <v>1.0895833333333333</v>
      </c>
      <c r="C343" s="46">
        <f>C342+TIME(0,3,0)</f>
        <v>0.11041666666666666</v>
      </c>
      <c r="D343" s="46">
        <f t="shared" ref="D343" si="392">D342+TIME(0,3,0)</f>
        <v>0.15208333333333332</v>
      </c>
      <c r="E343" s="46">
        <f t="shared" ref="E343:M344" si="393">E342+TIME(0,3,0)</f>
        <v>0.19375000000000001</v>
      </c>
      <c r="F343" s="46">
        <f t="shared" si="393"/>
        <v>0.235416666666667</v>
      </c>
      <c r="G343" s="46">
        <f t="shared" si="393"/>
        <v>0.25625000000000098</v>
      </c>
      <c r="H343" s="46">
        <f t="shared" si="393"/>
        <v>0.27708333333333501</v>
      </c>
      <c r="I343" s="46">
        <f t="shared" si="393"/>
        <v>0.30138888888888887</v>
      </c>
      <c r="J343" s="46">
        <f t="shared" si="393"/>
        <v>0.31180555555555384</v>
      </c>
      <c r="K343" s="46">
        <f t="shared" si="393"/>
        <v>0.32222222222221891</v>
      </c>
      <c r="L343" s="46">
        <f t="shared" si="393"/>
        <v>0.32916666666666167</v>
      </c>
      <c r="M343" s="46">
        <f t="shared" si="393"/>
        <v>0.3430555555555489</v>
      </c>
      <c r="N343" s="46">
        <f t="shared" ref="N343:R344" si="394">N342+TIME(0,3,0)</f>
        <v>0.35347222222221386</v>
      </c>
      <c r="O343" s="46">
        <f t="shared" si="394"/>
        <v>0.36388888888887888</v>
      </c>
      <c r="P343" s="46">
        <f t="shared" si="394"/>
        <v>0.37430555555554385</v>
      </c>
      <c r="Q343" s="46">
        <f t="shared" si="394"/>
        <v>0.38472222222220887</v>
      </c>
      <c r="R343" s="46">
        <f t="shared" si="394"/>
        <v>0.39513888888887388</v>
      </c>
      <c r="S343" s="3"/>
    </row>
    <row r="344" spans="1:19" ht="15" customHeight="1" x14ac:dyDescent="0.2">
      <c r="A344" s="35" t="s">
        <v>17</v>
      </c>
      <c r="B344" s="46">
        <f>B343+TIME(0,3,0)</f>
        <v>1.0916666666666668</v>
      </c>
      <c r="C344" s="46">
        <f>C343+TIME(0,3,0)</f>
        <v>0.1125</v>
      </c>
      <c r="D344" s="46">
        <f t="shared" ref="D344" si="395">D343+TIME(0,3,0)</f>
        <v>0.15416666666666665</v>
      </c>
      <c r="E344" s="46">
        <f t="shared" si="393"/>
        <v>0.19583333333333333</v>
      </c>
      <c r="F344" s="46">
        <f t="shared" si="393"/>
        <v>0.23750000000000032</v>
      </c>
      <c r="G344" s="46">
        <f t="shared" si="393"/>
        <v>0.2583333333333343</v>
      </c>
      <c r="H344" s="46">
        <f t="shared" si="393"/>
        <v>0.27916666666666834</v>
      </c>
      <c r="I344" s="46">
        <f t="shared" si="393"/>
        <v>0.3034722222222222</v>
      </c>
      <c r="J344" s="46">
        <f t="shared" si="393"/>
        <v>0.31388888888888716</v>
      </c>
      <c r="K344" s="46">
        <f t="shared" si="393"/>
        <v>0.32430555555555224</v>
      </c>
      <c r="L344" s="46">
        <f t="shared" si="393"/>
        <v>0.33124999999999499</v>
      </c>
      <c r="M344" s="46">
        <f t="shared" si="393"/>
        <v>0.34513888888888222</v>
      </c>
      <c r="N344" s="46">
        <f t="shared" si="394"/>
        <v>0.35555555555554719</v>
      </c>
      <c r="O344" s="46">
        <f t="shared" si="394"/>
        <v>0.36597222222221221</v>
      </c>
      <c r="P344" s="46">
        <f t="shared" si="394"/>
        <v>0.37638888888887717</v>
      </c>
      <c r="Q344" s="46">
        <f t="shared" si="394"/>
        <v>0.38680555555554219</v>
      </c>
      <c r="R344" s="46">
        <f t="shared" si="394"/>
        <v>0.39722222222220721</v>
      </c>
      <c r="S344" s="3"/>
    </row>
    <row r="345" spans="1:19" ht="15" customHeight="1" x14ac:dyDescent="0.2">
      <c r="A345" s="35" t="s">
        <v>16</v>
      </c>
      <c r="B345" s="46">
        <f t="shared" ref="B345:R345" si="396">B344+TIME(0,4,0)</f>
        <v>1.0944444444444446</v>
      </c>
      <c r="C345" s="46">
        <f t="shared" si="396"/>
        <v>0.11527777777777778</v>
      </c>
      <c r="D345" s="46">
        <f t="shared" ref="D345" si="397">D344+TIME(0,4,0)</f>
        <v>0.15694444444444441</v>
      </c>
      <c r="E345" s="46">
        <f t="shared" si="396"/>
        <v>0.1986111111111111</v>
      </c>
      <c r="F345" s="46">
        <f t="shared" si="396"/>
        <v>0.24027777777777809</v>
      </c>
      <c r="G345" s="46">
        <f t="shared" si="396"/>
        <v>0.26111111111111207</v>
      </c>
      <c r="H345" s="46">
        <f t="shared" si="396"/>
        <v>0.28194444444444611</v>
      </c>
      <c r="I345" s="46">
        <f t="shared" si="396"/>
        <v>0.30624999999999997</v>
      </c>
      <c r="J345" s="46">
        <f t="shared" si="396"/>
        <v>0.31666666666666493</v>
      </c>
      <c r="K345" s="46">
        <f t="shared" si="396"/>
        <v>0.32708333333333001</v>
      </c>
      <c r="L345" s="46">
        <f t="shared" si="396"/>
        <v>0.33402777777777276</v>
      </c>
      <c r="M345" s="46">
        <f t="shared" si="396"/>
        <v>0.34791666666665999</v>
      </c>
      <c r="N345" s="46">
        <f t="shared" si="396"/>
        <v>0.35833333333332495</v>
      </c>
      <c r="O345" s="46">
        <f t="shared" si="396"/>
        <v>0.36874999999998997</v>
      </c>
      <c r="P345" s="46">
        <f t="shared" si="396"/>
        <v>0.37916666666665494</v>
      </c>
      <c r="Q345" s="46">
        <f t="shared" si="396"/>
        <v>0.38958333333331996</v>
      </c>
      <c r="R345" s="46">
        <f t="shared" si="396"/>
        <v>0.39999999999998498</v>
      </c>
      <c r="S345" s="3"/>
    </row>
    <row r="346" spans="1:19" ht="15" customHeight="1" x14ac:dyDescent="0.2">
      <c r="A346" s="35" t="s">
        <v>15</v>
      </c>
      <c r="B346" s="46">
        <f t="shared" ref="B346:R346" si="398">B345+TIME(0,10,0)</f>
        <v>1.101388888888889</v>
      </c>
      <c r="C346" s="46">
        <f t="shared" si="398"/>
        <v>0.12222222222222223</v>
      </c>
      <c r="D346" s="46">
        <f t="shared" ref="D346" si="399">D345+TIME(0,10,0)</f>
        <v>0.16388888888888886</v>
      </c>
      <c r="E346" s="46">
        <f t="shared" si="398"/>
        <v>0.20555555555555555</v>
      </c>
      <c r="F346" s="46">
        <f t="shared" si="398"/>
        <v>0.24722222222222254</v>
      </c>
      <c r="G346" s="46">
        <f t="shared" si="398"/>
        <v>0.26805555555555649</v>
      </c>
      <c r="H346" s="46">
        <f t="shared" si="398"/>
        <v>0.28888888888889053</v>
      </c>
      <c r="I346" s="46">
        <f t="shared" si="398"/>
        <v>0.31319444444444439</v>
      </c>
      <c r="J346" s="46">
        <f t="shared" si="398"/>
        <v>0.32361111111110935</v>
      </c>
      <c r="K346" s="46">
        <f t="shared" si="398"/>
        <v>0.33402777777777443</v>
      </c>
      <c r="L346" s="46">
        <f t="shared" si="398"/>
        <v>0.34097222222221718</v>
      </c>
      <c r="M346" s="46">
        <f t="shared" si="398"/>
        <v>0.35486111111110441</v>
      </c>
      <c r="N346" s="46">
        <f t="shared" si="398"/>
        <v>0.36527777777776937</v>
      </c>
      <c r="O346" s="46">
        <f t="shared" si="398"/>
        <v>0.37569444444443439</v>
      </c>
      <c r="P346" s="46">
        <f t="shared" si="398"/>
        <v>0.38611111111109936</v>
      </c>
      <c r="Q346" s="46">
        <f t="shared" si="398"/>
        <v>0.39652777777776438</v>
      </c>
      <c r="R346" s="46">
        <f t="shared" si="398"/>
        <v>0.4069444444444294</v>
      </c>
      <c r="S346" s="3"/>
    </row>
    <row r="347" spans="1:19" ht="15" customHeight="1" x14ac:dyDescent="0.2">
      <c r="A347" s="36" t="s">
        <v>3</v>
      </c>
      <c r="B347" s="15">
        <f t="shared" ref="B347:R347" si="400">B346+TIME(0,4,0)</f>
        <v>1.1041666666666667</v>
      </c>
      <c r="C347" s="15">
        <f t="shared" si="400"/>
        <v>0.125</v>
      </c>
      <c r="D347" s="15">
        <f t="shared" ref="D347" si="401">D346+TIME(0,4,0)</f>
        <v>0.16666666666666663</v>
      </c>
      <c r="E347" s="15">
        <f t="shared" si="400"/>
        <v>0.20833333333333331</v>
      </c>
      <c r="F347" s="15">
        <f t="shared" si="400"/>
        <v>0.25000000000000033</v>
      </c>
      <c r="G347" s="15">
        <f t="shared" si="400"/>
        <v>0.27083333333333426</v>
      </c>
      <c r="H347" s="15">
        <f t="shared" si="400"/>
        <v>0.29166666666666829</v>
      </c>
      <c r="I347" s="15">
        <f t="shared" si="400"/>
        <v>0.31597222222222215</v>
      </c>
      <c r="J347" s="15">
        <f t="shared" si="400"/>
        <v>0.32638888888888712</v>
      </c>
      <c r="K347" s="15">
        <f t="shared" si="400"/>
        <v>0.33680555555555219</v>
      </c>
      <c r="L347" s="15">
        <f t="shared" si="400"/>
        <v>0.34374999999999495</v>
      </c>
      <c r="M347" s="15">
        <f t="shared" si="400"/>
        <v>0.35763888888888218</v>
      </c>
      <c r="N347" s="15">
        <f t="shared" si="400"/>
        <v>0.36805555555554714</v>
      </c>
      <c r="O347" s="15">
        <f t="shared" si="400"/>
        <v>0.37847222222221216</v>
      </c>
      <c r="P347" s="15">
        <f t="shared" si="400"/>
        <v>0.38888888888887713</v>
      </c>
      <c r="Q347" s="15">
        <f t="shared" si="400"/>
        <v>0.39930555555554215</v>
      </c>
      <c r="R347" s="15">
        <f t="shared" si="400"/>
        <v>0.40972222222220717</v>
      </c>
      <c r="S347" s="3"/>
    </row>
    <row r="348" spans="1:19" ht="15" hidden="1" customHeight="1" x14ac:dyDescent="0.2">
      <c r="A348" s="40"/>
      <c r="B348" s="8"/>
      <c r="C348" s="8">
        <f>MOD(C337-B337,1)</f>
        <v>2.083333333333337E-2</v>
      </c>
      <c r="D348" s="8">
        <f t="shared" ref="D348:R348" si="402">MOD(D337-C337,1)</f>
        <v>4.1666666666666664E-2</v>
      </c>
      <c r="E348" s="8">
        <f t="shared" si="402"/>
        <v>4.1666666666666671E-2</v>
      </c>
      <c r="F348" s="8">
        <f t="shared" si="402"/>
        <v>4.166666666666699E-2</v>
      </c>
      <c r="G348" s="8">
        <f t="shared" si="402"/>
        <v>2.0833333333334009E-2</v>
      </c>
      <c r="H348" s="8">
        <f t="shared" si="402"/>
        <v>2.0833333333334009E-2</v>
      </c>
      <c r="I348" s="8">
        <f t="shared" si="402"/>
        <v>1.0416666666664992E-2</v>
      </c>
      <c r="J348" s="8">
        <f t="shared" si="402"/>
        <v>1.0416666666664992E-2</v>
      </c>
      <c r="K348" s="8">
        <f t="shared" si="402"/>
        <v>1.041666666666502E-2</v>
      </c>
      <c r="L348" s="8">
        <f t="shared" si="402"/>
        <v>1.0416666666664992E-2</v>
      </c>
      <c r="M348" s="8">
        <f t="shared" si="402"/>
        <v>1.041666666666502E-2</v>
      </c>
      <c r="N348" s="8">
        <f t="shared" si="402"/>
        <v>1.0416666666664964E-2</v>
      </c>
      <c r="O348" s="8">
        <f t="shared" si="402"/>
        <v>1.041666666666502E-2</v>
      </c>
      <c r="P348" s="8">
        <f t="shared" si="402"/>
        <v>1.0416666666664964E-2</v>
      </c>
      <c r="Q348" s="8">
        <f t="shared" si="402"/>
        <v>1.041666666666502E-2</v>
      </c>
      <c r="R348" s="8">
        <f t="shared" si="402"/>
        <v>1.041666666666502E-2</v>
      </c>
      <c r="S348" s="8"/>
    </row>
    <row r="349" spans="1:19" ht="15" hidden="1" customHeight="1" x14ac:dyDescent="0.2">
      <c r="A349" s="26" t="s">
        <v>49</v>
      </c>
      <c r="B349" s="8">
        <f>MOD(B347-B337,1)</f>
        <v>8.3333333333333481E-2</v>
      </c>
      <c r="C349" s="8">
        <f t="shared" ref="C349" si="403">MOD(C347-C337,1)</f>
        <v>8.3333333333333343E-2</v>
      </c>
      <c r="D349" s="8">
        <f t="shared" ref="D349:R349" si="404">MOD(D347-D337,1)</f>
        <v>8.3333333333333301E-2</v>
      </c>
      <c r="E349" s="8">
        <f t="shared" si="404"/>
        <v>8.3333333333333315E-2</v>
      </c>
      <c r="F349" s="8">
        <f t="shared" si="404"/>
        <v>8.3333333333333343E-2</v>
      </c>
      <c r="G349" s="8">
        <f t="shared" si="404"/>
        <v>8.3333333333333259E-2</v>
      </c>
      <c r="H349" s="8">
        <f t="shared" si="404"/>
        <v>8.3333333333333287E-2</v>
      </c>
      <c r="I349" s="8">
        <f t="shared" si="404"/>
        <v>9.7222222222222154E-2</v>
      </c>
      <c r="J349" s="8">
        <f t="shared" si="404"/>
        <v>9.7222222222222127E-2</v>
      </c>
      <c r="K349" s="8">
        <f t="shared" si="404"/>
        <v>9.7222222222222182E-2</v>
      </c>
      <c r="L349" s="8">
        <f t="shared" si="404"/>
        <v>9.3749999999999944E-2</v>
      </c>
      <c r="M349" s="8">
        <f t="shared" si="404"/>
        <v>9.7222222222222154E-2</v>
      </c>
      <c r="N349" s="8">
        <f t="shared" si="404"/>
        <v>9.7222222222222154E-2</v>
      </c>
      <c r="O349" s="8">
        <f t="shared" si="404"/>
        <v>9.7222222222222154E-2</v>
      </c>
      <c r="P349" s="8">
        <f t="shared" si="404"/>
        <v>9.7222222222222154E-2</v>
      </c>
      <c r="Q349" s="8">
        <f t="shared" si="404"/>
        <v>9.7222222222222154E-2</v>
      </c>
      <c r="R349" s="8">
        <f t="shared" si="404"/>
        <v>9.7222222222222154E-2</v>
      </c>
      <c r="S349" s="8"/>
    </row>
    <row r="350" spans="1:19" ht="30" customHeight="1" x14ac:dyDescent="0.2">
      <c r="A350" s="27"/>
      <c r="B350" s="2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3"/>
    </row>
    <row r="351" spans="1:19" s="16" customFormat="1" ht="15" customHeight="1" x14ac:dyDescent="0.2">
      <c r="A351" s="19" t="s">
        <v>63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18"/>
    </row>
    <row r="352" spans="1:19" ht="15" customHeight="1" x14ac:dyDescent="0.2">
      <c r="A352" s="34" t="s">
        <v>4</v>
      </c>
      <c r="B352" s="21">
        <v>0.32291666666664998</v>
      </c>
      <c r="C352" s="21">
        <v>0.333333333333315</v>
      </c>
      <c r="D352" s="21">
        <v>0.34375</v>
      </c>
      <c r="E352" s="21">
        <v>0.35416666666666669</v>
      </c>
      <c r="F352" s="21">
        <v>0.36458333333333331</v>
      </c>
      <c r="G352" s="21">
        <v>0.375</v>
      </c>
      <c r="H352" s="21">
        <v>0.38541666666666669</v>
      </c>
      <c r="I352" s="21">
        <v>0.39583333333333331</v>
      </c>
      <c r="J352" s="21">
        <v>0.40625</v>
      </c>
      <c r="K352" s="21">
        <v>0.41666666666686297</v>
      </c>
      <c r="L352" s="21">
        <v>0.42708333333333331</v>
      </c>
      <c r="M352" s="21">
        <v>0.4375</v>
      </c>
      <c r="N352" s="21">
        <v>0.44791666666666669</v>
      </c>
      <c r="O352" s="21">
        <v>0.45833333333363502</v>
      </c>
      <c r="P352" s="21">
        <v>0.46875</v>
      </c>
      <c r="Q352" s="21">
        <v>0.47916666666666669</v>
      </c>
      <c r="R352" s="21">
        <v>0.48958333333333331</v>
      </c>
      <c r="S352" s="3"/>
    </row>
    <row r="353" spans="1:19" ht="15" customHeight="1" x14ac:dyDescent="0.2">
      <c r="A353" s="35" t="s">
        <v>78</v>
      </c>
      <c r="B353" s="46">
        <f t="shared" ref="B353:R353" si="405">B352+TIME(0,25,0)</f>
        <v>0.34027777777776108</v>
      </c>
      <c r="C353" s="46">
        <f t="shared" si="405"/>
        <v>0.3506944444444261</v>
      </c>
      <c r="D353" s="46">
        <f t="shared" si="405"/>
        <v>0.3611111111111111</v>
      </c>
      <c r="E353" s="46">
        <f t="shared" si="405"/>
        <v>0.37152777777777779</v>
      </c>
      <c r="F353" s="46">
        <f t="shared" si="405"/>
        <v>0.38194444444444442</v>
      </c>
      <c r="G353" s="46">
        <f t="shared" si="405"/>
        <v>0.3923611111111111</v>
      </c>
      <c r="H353" s="46">
        <f t="shared" si="405"/>
        <v>0.40277777777777779</v>
      </c>
      <c r="I353" s="46">
        <f t="shared" si="405"/>
        <v>0.41319444444444442</v>
      </c>
      <c r="J353" s="46">
        <f t="shared" si="405"/>
        <v>0.4236111111111111</v>
      </c>
      <c r="K353" s="46">
        <f t="shared" si="405"/>
        <v>0.43402777777797408</v>
      </c>
      <c r="L353" s="46">
        <f t="shared" si="405"/>
        <v>0.44444444444444442</v>
      </c>
      <c r="M353" s="46">
        <f t="shared" si="405"/>
        <v>0.4548611111111111</v>
      </c>
      <c r="N353" s="46">
        <f t="shared" si="405"/>
        <v>0.46527777777777779</v>
      </c>
      <c r="O353" s="46">
        <f t="shared" si="405"/>
        <v>0.47569444444474612</v>
      </c>
      <c r="P353" s="46">
        <f t="shared" si="405"/>
        <v>0.4861111111111111</v>
      </c>
      <c r="Q353" s="46">
        <f t="shared" si="405"/>
        <v>0.49652777777777779</v>
      </c>
      <c r="R353" s="46">
        <f t="shared" si="405"/>
        <v>0.50694444444444442</v>
      </c>
      <c r="S353" s="3"/>
    </row>
    <row r="354" spans="1:19" ht="15" customHeight="1" x14ac:dyDescent="0.2">
      <c r="A354" s="35" t="s">
        <v>82</v>
      </c>
      <c r="B354" s="46">
        <f>B353+TIME(0,40,0)</f>
        <v>0.36805555555553887</v>
      </c>
      <c r="C354" s="46">
        <f>C353+TIME(0,40,0)</f>
        <v>0.37847222222220389</v>
      </c>
      <c r="D354" s="46">
        <f t="shared" ref="D354:R354" si="406">D353+TIME(0,35,0)</f>
        <v>0.38541666666666669</v>
      </c>
      <c r="E354" s="46">
        <f t="shared" si="406"/>
        <v>0.39583333333333337</v>
      </c>
      <c r="F354" s="46">
        <f t="shared" si="406"/>
        <v>0.40625</v>
      </c>
      <c r="G354" s="46">
        <f t="shared" si="406"/>
        <v>0.41666666666666669</v>
      </c>
      <c r="H354" s="46">
        <f t="shared" si="406"/>
        <v>0.42708333333333337</v>
      </c>
      <c r="I354" s="46">
        <f t="shared" si="406"/>
        <v>0.4375</v>
      </c>
      <c r="J354" s="46">
        <f t="shared" si="406"/>
        <v>0.44791666666666669</v>
      </c>
      <c r="K354" s="46">
        <f t="shared" si="406"/>
        <v>0.45833333333352966</v>
      </c>
      <c r="L354" s="46">
        <f t="shared" si="406"/>
        <v>0.46875</v>
      </c>
      <c r="M354" s="46">
        <f t="shared" si="406"/>
        <v>0.47916666666666669</v>
      </c>
      <c r="N354" s="46">
        <f t="shared" si="406"/>
        <v>0.48958333333333337</v>
      </c>
      <c r="O354" s="46">
        <f t="shared" si="406"/>
        <v>0.50000000000030165</v>
      </c>
      <c r="P354" s="46">
        <f t="shared" si="406"/>
        <v>0.51041666666666663</v>
      </c>
      <c r="Q354" s="46">
        <f t="shared" si="406"/>
        <v>0.52083333333333337</v>
      </c>
      <c r="R354" s="46">
        <f t="shared" si="406"/>
        <v>0.53125</v>
      </c>
      <c r="S354" s="3"/>
    </row>
    <row r="355" spans="1:19" ht="15" customHeight="1" x14ac:dyDescent="0.2">
      <c r="A355" s="35" t="s">
        <v>1</v>
      </c>
      <c r="B355" s="46">
        <f t="shared" ref="B355:R355" si="407">B354+TIME(0,10,0)</f>
        <v>0.37499999999998329</v>
      </c>
      <c r="C355" s="46">
        <f t="shared" si="407"/>
        <v>0.38541666666664831</v>
      </c>
      <c r="D355" s="46">
        <f t="shared" si="407"/>
        <v>0.3923611111111111</v>
      </c>
      <c r="E355" s="46">
        <f t="shared" si="407"/>
        <v>0.40277777777777779</v>
      </c>
      <c r="F355" s="46">
        <f t="shared" si="407"/>
        <v>0.41319444444444442</v>
      </c>
      <c r="G355" s="46">
        <f t="shared" si="407"/>
        <v>0.4236111111111111</v>
      </c>
      <c r="H355" s="46">
        <f t="shared" si="407"/>
        <v>0.43402777777777779</v>
      </c>
      <c r="I355" s="46">
        <f t="shared" si="407"/>
        <v>0.44444444444444442</v>
      </c>
      <c r="J355" s="46">
        <f t="shared" si="407"/>
        <v>0.4548611111111111</v>
      </c>
      <c r="K355" s="46">
        <f t="shared" si="407"/>
        <v>0.46527777777797408</v>
      </c>
      <c r="L355" s="46">
        <f t="shared" si="407"/>
        <v>0.47569444444444442</v>
      </c>
      <c r="M355" s="46">
        <f t="shared" si="407"/>
        <v>0.4861111111111111</v>
      </c>
      <c r="N355" s="46">
        <f t="shared" si="407"/>
        <v>0.49652777777777779</v>
      </c>
      <c r="O355" s="46">
        <f t="shared" si="407"/>
        <v>0.50694444444474607</v>
      </c>
      <c r="P355" s="46">
        <f t="shared" si="407"/>
        <v>0.51736111111111105</v>
      </c>
      <c r="Q355" s="46">
        <f t="shared" si="407"/>
        <v>0.52777777777777779</v>
      </c>
      <c r="R355" s="46">
        <f t="shared" si="407"/>
        <v>0.53819444444444442</v>
      </c>
      <c r="S355" s="3"/>
    </row>
    <row r="356" spans="1:19" ht="15" customHeight="1" x14ac:dyDescent="0.2">
      <c r="A356" s="35" t="s">
        <v>20</v>
      </c>
      <c r="B356" s="46">
        <f t="shared" ref="B356:R356" si="408">B355+TIME(0,35,0)</f>
        <v>0.39930555555553887</v>
      </c>
      <c r="C356" s="46">
        <f t="shared" si="408"/>
        <v>0.40972222222220389</v>
      </c>
      <c r="D356" s="46">
        <f t="shared" si="408"/>
        <v>0.41666666666666669</v>
      </c>
      <c r="E356" s="46">
        <f t="shared" si="408"/>
        <v>0.42708333333333337</v>
      </c>
      <c r="F356" s="46">
        <f t="shared" si="408"/>
        <v>0.4375</v>
      </c>
      <c r="G356" s="46">
        <f t="shared" si="408"/>
        <v>0.44791666666666669</v>
      </c>
      <c r="H356" s="46">
        <f t="shared" si="408"/>
        <v>0.45833333333333337</v>
      </c>
      <c r="I356" s="46">
        <f t="shared" si="408"/>
        <v>0.46875</v>
      </c>
      <c r="J356" s="46">
        <f t="shared" si="408"/>
        <v>0.47916666666666669</v>
      </c>
      <c r="K356" s="46">
        <f t="shared" si="408"/>
        <v>0.48958333333352966</v>
      </c>
      <c r="L356" s="46">
        <f t="shared" si="408"/>
        <v>0.5</v>
      </c>
      <c r="M356" s="46">
        <f t="shared" si="408"/>
        <v>0.51041666666666663</v>
      </c>
      <c r="N356" s="46">
        <f t="shared" si="408"/>
        <v>0.52083333333333337</v>
      </c>
      <c r="O356" s="46">
        <f t="shared" si="408"/>
        <v>0.53125000000030165</v>
      </c>
      <c r="P356" s="46">
        <f t="shared" si="408"/>
        <v>0.54166666666666663</v>
      </c>
      <c r="Q356" s="46">
        <f t="shared" si="408"/>
        <v>0.55208333333333337</v>
      </c>
      <c r="R356" s="46">
        <f t="shared" si="408"/>
        <v>0.5625</v>
      </c>
      <c r="S356" s="3"/>
    </row>
    <row r="357" spans="1:19" ht="15" customHeight="1" x14ac:dyDescent="0.2">
      <c r="A357" s="35" t="s">
        <v>19</v>
      </c>
      <c r="B357" s="46">
        <f t="shared" ref="B357:R357" si="409">B356+TIME(0,6,0)</f>
        <v>0.40347222222220552</v>
      </c>
      <c r="C357" s="46">
        <f t="shared" si="409"/>
        <v>0.41388888888887054</v>
      </c>
      <c r="D357" s="46">
        <f t="shared" si="409"/>
        <v>0.42083333333333334</v>
      </c>
      <c r="E357" s="46">
        <f t="shared" si="409"/>
        <v>0.43125000000000002</v>
      </c>
      <c r="F357" s="46">
        <f t="shared" si="409"/>
        <v>0.44166666666666665</v>
      </c>
      <c r="G357" s="46">
        <f t="shared" si="409"/>
        <v>0.45208333333333334</v>
      </c>
      <c r="H357" s="46">
        <f t="shared" si="409"/>
        <v>0.46250000000000002</v>
      </c>
      <c r="I357" s="46">
        <f t="shared" si="409"/>
        <v>0.47291666666666665</v>
      </c>
      <c r="J357" s="46">
        <f t="shared" si="409"/>
        <v>0.48333333333333334</v>
      </c>
      <c r="K357" s="46">
        <f t="shared" si="409"/>
        <v>0.49375000000019631</v>
      </c>
      <c r="L357" s="46">
        <f t="shared" si="409"/>
        <v>0.50416666666666665</v>
      </c>
      <c r="M357" s="46">
        <f t="shared" si="409"/>
        <v>0.51458333333333328</v>
      </c>
      <c r="N357" s="46">
        <f t="shared" si="409"/>
        <v>0.52500000000000002</v>
      </c>
      <c r="O357" s="46">
        <f t="shared" si="409"/>
        <v>0.5354166666669683</v>
      </c>
      <c r="P357" s="46">
        <f t="shared" si="409"/>
        <v>0.54583333333333328</v>
      </c>
      <c r="Q357" s="46">
        <f t="shared" si="409"/>
        <v>0.55625000000000002</v>
      </c>
      <c r="R357" s="46">
        <f t="shared" si="409"/>
        <v>0.56666666666666665</v>
      </c>
      <c r="S357" s="3"/>
    </row>
    <row r="358" spans="1:19" ht="15" customHeight="1" x14ac:dyDescent="0.2">
      <c r="A358" s="35" t="s">
        <v>18</v>
      </c>
      <c r="B358" s="46">
        <f>B357+TIME(0,3,0)</f>
        <v>0.40555555555553885</v>
      </c>
      <c r="C358" s="46">
        <f>C357+TIME(0,3,0)</f>
        <v>0.41597222222220387</v>
      </c>
      <c r="D358" s="46">
        <f t="shared" ref="D358:M359" si="410">D357+TIME(0,3,0)</f>
        <v>0.42291666666666666</v>
      </c>
      <c r="E358" s="46">
        <f t="shared" si="410"/>
        <v>0.43333333333333335</v>
      </c>
      <c r="F358" s="46">
        <f t="shared" si="410"/>
        <v>0.44374999999999998</v>
      </c>
      <c r="G358" s="46">
        <f t="shared" si="410"/>
        <v>0.45416666666666666</v>
      </c>
      <c r="H358" s="46">
        <f t="shared" si="410"/>
        <v>0.46458333333333335</v>
      </c>
      <c r="I358" s="46">
        <f t="shared" si="410"/>
        <v>0.47499999999999998</v>
      </c>
      <c r="J358" s="46">
        <f t="shared" si="410"/>
        <v>0.48541666666666666</v>
      </c>
      <c r="K358" s="46">
        <f t="shared" si="410"/>
        <v>0.49583333333352964</v>
      </c>
      <c r="L358" s="46">
        <f t="shared" si="410"/>
        <v>0.50624999999999998</v>
      </c>
      <c r="M358" s="46">
        <f t="shared" si="410"/>
        <v>0.51666666666666661</v>
      </c>
      <c r="N358" s="46">
        <f t="shared" ref="N358:R359" si="411">N357+TIME(0,3,0)</f>
        <v>0.52708333333333335</v>
      </c>
      <c r="O358" s="46">
        <f t="shared" si="411"/>
        <v>0.53750000000030163</v>
      </c>
      <c r="P358" s="46">
        <f t="shared" si="411"/>
        <v>0.54791666666666661</v>
      </c>
      <c r="Q358" s="46">
        <f t="shared" si="411"/>
        <v>0.55833333333333335</v>
      </c>
      <c r="R358" s="46">
        <f t="shared" si="411"/>
        <v>0.56874999999999998</v>
      </c>
      <c r="S358" s="3"/>
    </row>
    <row r="359" spans="1:19" ht="15" customHeight="1" x14ac:dyDescent="0.2">
      <c r="A359" s="35" t="s">
        <v>17</v>
      </c>
      <c r="B359" s="46">
        <f>B358+TIME(0,3,0)</f>
        <v>0.40763888888887218</v>
      </c>
      <c r="C359" s="46">
        <f>C358+TIME(0,3,0)</f>
        <v>0.41805555555553719</v>
      </c>
      <c r="D359" s="46">
        <f t="shared" si="410"/>
        <v>0.42499999999999999</v>
      </c>
      <c r="E359" s="46">
        <f t="shared" si="410"/>
        <v>0.43541666666666667</v>
      </c>
      <c r="F359" s="46">
        <f t="shared" si="410"/>
        <v>0.4458333333333333</v>
      </c>
      <c r="G359" s="46">
        <f t="shared" si="410"/>
        <v>0.45624999999999999</v>
      </c>
      <c r="H359" s="46">
        <f t="shared" si="410"/>
        <v>0.46666666666666667</v>
      </c>
      <c r="I359" s="46">
        <f t="shared" si="410"/>
        <v>0.4770833333333333</v>
      </c>
      <c r="J359" s="46">
        <f t="shared" si="410"/>
        <v>0.48749999999999999</v>
      </c>
      <c r="K359" s="46">
        <f t="shared" si="410"/>
        <v>0.49791666666686296</v>
      </c>
      <c r="L359" s="46">
        <f t="shared" si="410"/>
        <v>0.5083333333333333</v>
      </c>
      <c r="M359" s="46">
        <f t="shared" si="410"/>
        <v>0.51874999999999993</v>
      </c>
      <c r="N359" s="46">
        <f t="shared" si="411"/>
        <v>0.52916666666666667</v>
      </c>
      <c r="O359" s="46">
        <f t="shared" si="411"/>
        <v>0.53958333333363495</v>
      </c>
      <c r="P359" s="46">
        <f t="shared" si="411"/>
        <v>0.54999999999999993</v>
      </c>
      <c r="Q359" s="46">
        <f t="shared" si="411"/>
        <v>0.56041666666666667</v>
      </c>
      <c r="R359" s="46">
        <f t="shared" si="411"/>
        <v>0.5708333333333333</v>
      </c>
      <c r="S359" s="3"/>
    </row>
    <row r="360" spans="1:19" ht="15" customHeight="1" x14ac:dyDescent="0.2">
      <c r="A360" s="35" t="s">
        <v>16</v>
      </c>
      <c r="B360" s="46">
        <f t="shared" ref="B360:R360" si="412">B359+TIME(0,4,0)</f>
        <v>0.41041666666664994</v>
      </c>
      <c r="C360" s="46">
        <f t="shared" si="412"/>
        <v>0.42083333333331496</v>
      </c>
      <c r="D360" s="46">
        <f t="shared" si="412"/>
        <v>0.42777777777777776</v>
      </c>
      <c r="E360" s="46">
        <f t="shared" si="412"/>
        <v>0.43819444444444444</v>
      </c>
      <c r="F360" s="46">
        <f t="shared" si="412"/>
        <v>0.44861111111111107</v>
      </c>
      <c r="G360" s="46">
        <f t="shared" si="412"/>
        <v>0.45902777777777776</v>
      </c>
      <c r="H360" s="46">
        <f t="shared" si="412"/>
        <v>0.46944444444444444</v>
      </c>
      <c r="I360" s="46">
        <f t="shared" si="412"/>
        <v>0.47986111111111107</v>
      </c>
      <c r="J360" s="46">
        <f t="shared" si="412"/>
        <v>0.49027777777777776</v>
      </c>
      <c r="K360" s="46">
        <f t="shared" si="412"/>
        <v>0.50069444444464073</v>
      </c>
      <c r="L360" s="46">
        <f t="shared" si="412"/>
        <v>0.51111111111111107</v>
      </c>
      <c r="M360" s="46">
        <f t="shared" si="412"/>
        <v>0.5215277777777777</v>
      </c>
      <c r="N360" s="46">
        <f t="shared" si="412"/>
        <v>0.53194444444444444</v>
      </c>
      <c r="O360" s="46">
        <f t="shared" si="412"/>
        <v>0.54236111111141272</v>
      </c>
      <c r="P360" s="46">
        <f t="shared" si="412"/>
        <v>0.5527777777777777</v>
      </c>
      <c r="Q360" s="46">
        <f t="shared" si="412"/>
        <v>0.56319444444444444</v>
      </c>
      <c r="R360" s="46">
        <f t="shared" si="412"/>
        <v>0.57361111111111107</v>
      </c>
      <c r="S360" s="3"/>
    </row>
    <row r="361" spans="1:19" ht="15" customHeight="1" x14ac:dyDescent="0.2">
      <c r="A361" s="35" t="s">
        <v>15</v>
      </c>
      <c r="B361" s="46">
        <f t="shared" ref="B361:R361" si="413">B360+TIME(0,10,0)</f>
        <v>0.41736111111109436</v>
      </c>
      <c r="C361" s="46">
        <f t="shared" si="413"/>
        <v>0.42777777777775938</v>
      </c>
      <c r="D361" s="46">
        <f t="shared" si="413"/>
        <v>0.43472222222222218</v>
      </c>
      <c r="E361" s="46">
        <f t="shared" si="413"/>
        <v>0.44513888888888886</v>
      </c>
      <c r="F361" s="46">
        <f t="shared" si="413"/>
        <v>0.45555555555555549</v>
      </c>
      <c r="G361" s="46">
        <f t="shared" si="413"/>
        <v>0.46597222222222218</v>
      </c>
      <c r="H361" s="46">
        <f t="shared" si="413"/>
        <v>0.47638888888888886</v>
      </c>
      <c r="I361" s="46">
        <f t="shared" si="413"/>
        <v>0.48680555555555549</v>
      </c>
      <c r="J361" s="46">
        <f t="shared" si="413"/>
        <v>0.49722222222222218</v>
      </c>
      <c r="K361" s="46">
        <f t="shared" si="413"/>
        <v>0.50763888888908515</v>
      </c>
      <c r="L361" s="46">
        <f t="shared" si="413"/>
        <v>0.51805555555555549</v>
      </c>
      <c r="M361" s="46">
        <f t="shared" si="413"/>
        <v>0.52847222222222212</v>
      </c>
      <c r="N361" s="46">
        <f t="shared" si="413"/>
        <v>0.53888888888888886</v>
      </c>
      <c r="O361" s="46">
        <f t="shared" si="413"/>
        <v>0.54930555555585714</v>
      </c>
      <c r="P361" s="46">
        <f t="shared" si="413"/>
        <v>0.55972222222222212</v>
      </c>
      <c r="Q361" s="46">
        <f t="shared" si="413"/>
        <v>0.57013888888888886</v>
      </c>
      <c r="R361" s="46">
        <f t="shared" si="413"/>
        <v>0.58055555555555549</v>
      </c>
      <c r="S361" s="3"/>
    </row>
    <row r="362" spans="1:19" ht="15" customHeight="1" x14ac:dyDescent="0.2">
      <c r="A362" s="36" t="s">
        <v>3</v>
      </c>
      <c r="B362" s="15">
        <f t="shared" ref="B362:R362" si="414">B361+TIME(0,4,0)</f>
        <v>0.42013888888887213</v>
      </c>
      <c r="C362" s="15">
        <f t="shared" si="414"/>
        <v>0.43055555555553715</v>
      </c>
      <c r="D362" s="15">
        <f t="shared" si="414"/>
        <v>0.43749999999999994</v>
      </c>
      <c r="E362" s="15">
        <f t="shared" si="414"/>
        <v>0.44791666666666663</v>
      </c>
      <c r="F362" s="15">
        <f t="shared" si="414"/>
        <v>0.45833333333333326</v>
      </c>
      <c r="G362" s="15">
        <f t="shared" si="414"/>
        <v>0.46874999999999994</v>
      </c>
      <c r="H362" s="15">
        <f t="shared" si="414"/>
        <v>0.47916666666666663</v>
      </c>
      <c r="I362" s="15">
        <f t="shared" si="414"/>
        <v>0.48958333333333326</v>
      </c>
      <c r="J362" s="15">
        <f t="shared" si="414"/>
        <v>0.49999999999999994</v>
      </c>
      <c r="K362" s="15">
        <f t="shared" si="414"/>
        <v>0.51041666666686292</v>
      </c>
      <c r="L362" s="15">
        <f t="shared" si="414"/>
        <v>0.52083333333333326</v>
      </c>
      <c r="M362" s="15">
        <f t="shared" si="414"/>
        <v>0.53124999999999989</v>
      </c>
      <c r="N362" s="15">
        <f t="shared" si="414"/>
        <v>0.54166666666666663</v>
      </c>
      <c r="O362" s="15">
        <f t="shared" si="414"/>
        <v>0.55208333333363491</v>
      </c>
      <c r="P362" s="15">
        <f t="shared" si="414"/>
        <v>0.56249999999999989</v>
      </c>
      <c r="Q362" s="15">
        <f t="shared" si="414"/>
        <v>0.57291666666666663</v>
      </c>
      <c r="R362" s="15">
        <f t="shared" si="414"/>
        <v>0.58333333333333326</v>
      </c>
      <c r="S362" s="3"/>
    </row>
    <row r="363" spans="1:19" ht="15" hidden="1" customHeight="1" x14ac:dyDescent="0.2">
      <c r="A363" s="40"/>
      <c r="B363" s="8">
        <f>MOD(B352-R337,1)</f>
        <v>1.0416666666664964E-2</v>
      </c>
      <c r="C363" s="8">
        <f>MOD(C352-B352,1)</f>
        <v>1.041666666666502E-2</v>
      </c>
      <c r="D363" s="8">
        <f t="shared" ref="D363:R363" si="415">MOD(D352-C352,1)</f>
        <v>1.0416666666685004E-2</v>
      </c>
      <c r="E363" s="8">
        <f t="shared" si="415"/>
        <v>1.0416666666666685E-2</v>
      </c>
      <c r="F363" s="8">
        <f t="shared" si="415"/>
        <v>1.041666666666663E-2</v>
      </c>
      <c r="G363" s="8">
        <f t="shared" si="415"/>
        <v>1.0416666666666685E-2</v>
      </c>
      <c r="H363" s="8">
        <f t="shared" si="415"/>
        <v>1.0416666666666685E-2</v>
      </c>
      <c r="I363" s="8">
        <f t="shared" si="415"/>
        <v>1.041666666666663E-2</v>
      </c>
      <c r="J363" s="8">
        <f t="shared" si="415"/>
        <v>1.0416666666666685E-2</v>
      </c>
      <c r="K363" s="8">
        <f t="shared" si="415"/>
        <v>1.0416666666862973E-2</v>
      </c>
      <c r="L363" s="8">
        <f t="shared" si="415"/>
        <v>1.0416666666470342E-2</v>
      </c>
      <c r="M363" s="8">
        <f t="shared" si="415"/>
        <v>1.0416666666666685E-2</v>
      </c>
      <c r="N363" s="8">
        <f t="shared" si="415"/>
        <v>1.0416666666666685E-2</v>
      </c>
      <c r="O363" s="8">
        <f t="shared" si="415"/>
        <v>1.0416666666968333E-2</v>
      </c>
      <c r="P363" s="8">
        <f t="shared" si="415"/>
        <v>1.0416666666364982E-2</v>
      </c>
      <c r="Q363" s="8">
        <f t="shared" si="415"/>
        <v>1.0416666666666685E-2</v>
      </c>
      <c r="R363" s="8">
        <f t="shared" si="415"/>
        <v>1.041666666666663E-2</v>
      </c>
      <c r="S363" s="8"/>
    </row>
    <row r="364" spans="1:19" ht="15" hidden="1" customHeight="1" x14ac:dyDescent="0.2">
      <c r="A364" s="26" t="s">
        <v>49</v>
      </c>
      <c r="B364" s="8">
        <f>MOD(B362-B352,1)</f>
        <v>9.7222222222222154E-2</v>
      </c>
      <c r="C364" s="8">
        <f t="shared" ref="C364:R364" si="416">MOD(C362-C352,1)</f>
        <v>9.7222222222222154E-2</v>
      </c>
      <c r="D364" s="8">
        <f t="shared" si="416"/>
        <v>9.3749999999999944E-2</v>
      </c>
      <c r="E364" s="8">
        <f t="shared" si="416"/>
        <v>9.3749999999999944E-2</v>
      </c>
      <c r="F364" s="8">
        <f t="shared" si="416"/>
        <v>9.3749999999999944E-2</v>
      </c>
      <c r="G364" s="8">
        <f t="shared" si="416"/>
        <v>9.3749999999999944E-2</v>
      </c>
      <c r="H364" s="8">
        <f t="shared" si="416"/>
        <v>9.3749999999999944E-2</v>
      </c>
      <c r="I364" s="8">
        <f t="shared" si="416"/>
        <v>9.3749999999999944E-2</v>
      </c>
      <c r="J364" s="8">
        <f t="shared" si="416"/>
        <v>9.3749999999999944E-2</v>
      </c>
      <c r="K364" s="8">
        <f t="shared" si="416"/>
        <v>9.3749999999999944E-2</v>
      </c>
      <c r="L364" s="8">
        <f t="shared" si="416"/>
        <v>9.3749999999999944E-2</v>
      </c>
      <c r="M364" s="8">
        <f t="shared" si="416"/>
        <v>9.3749999999999889E-2</v>
      </c>
      <c r="N364" s="8">
        <f t="shared" si="416"/>
        <v>9.3749999999999944E-2</v>
      </c>
      <c r="O364" s="8">
        <f t="shared" si="416"/>
        <v>9.3749999999999889E-2</v>
      </c>
      <c r="P364" s="8">
        <f t="shared" si="416"/>
        <v>9.3749999999999889E-2</v>
      </c>
      <c r="Q364" s="8">
        <f t="shared" si="416"/>
        <v>9.3749999999999944E-2</v>
      </c>
      <c r="R364" s="8">
        <f t="shared" si="416"/>
        <v>9.3749999999999944E-2</v>
      </c>
      <c r="S364" s="8"/>
    </row>
    <row r="365" spans="1:19" ht="30" customHeight="1" x14ac:dyDescent="0.2">
      <c r="A365" s="2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3"/>
    </row>
    <row r="366" spans="1:19" s="16" customFormat="1" ht="15" customHeight="1" x14ac:dyDescent="0.2">
      <c r="A366" s="19" t="s">
        <v>63</v>
      </c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18"/>
    </row>
    <row r="367" spans="1:19" ht="15" customHeight="1" x14ac:dyDescent="0.2">
      <c r="A367" s="34" t="s">
        <v>4</v>
      </c>
      <c r="B367" s="21">
        <v>0.50000000000040601</v>
      </c>
      <c r="C367" s="21">
        <v>0.51041666666666663</v>
      </c>
      <c r="D367" s="21">
        <v>0.52083333333333337</v>
      </c>
      <c r="E367" s="21">
        <v>0.53125</v>
      </c>
      <c r="F367" s="21">
        <v>0.541666666667178</v>
      </c>
      <c r="G367" s="21">
        <v>0.55208333333333337</v>
      </c>
      <c r="H367" s="21">
        <v>0.5625</v>
      </c>
      <c r="I367" s="21">
        <v>0.57291666666666663</v>
      </c>
      <c r="J367" s="21">
        <v>0.58333333333333337</v>
      </c>
      <c r="K367" s="21">
        <v>0.59375</v>
      </c>
      <c r="L367" s="21">
        <v>0.60416666666666663</v>
      </c>
      <c r="M367" s="21">
        <v>0.61458333333333337</v>
      </c>
      <c r="N367" s="21">
        <v>0.625</v>
      </c>
      <c r="O367" s="21">
        <v>0.63541666666666663</v>
      </c>
      <c r="P367" s="21">
        <v>0.64583333333333337</v>
      </c>
      <c r="Q367" s="21">
        <v>0.65625</v>
      </c>
      <c r="R367" s="21">
        <v>0.66666666666666663</v>
      </c>
      <c r="S367" s="3"/>
    </row>
    <row r="368" spans="1:19" ht="15" customHeight="1" x14ac:dyDescent="0.2">
      <c r="A368" s="35" t="s">
        <v>78</v>
      </c>
      <c r="B368" s="46">
        <f t="shared" ref="B368:R368" si="417">B367+TIME(0,25,0)</f>
        <v>0.51736111111151717</v>
      </c>
      <c r="C368" s="46">
        <f t="shared" si="417"/>
        <v>0.52777777777777779</v>
      </c>
      <c r="D368" s="46">
        <f t="shared" si="417"/>
        <v>0.53819444444444453</v>
      </c>
      <c r="E368" s="46">
        <f t="shared" si="417"/>
        <v>0.54861111111111116</v>
      </c>
      <c r="F368" s="46">
        <f t="shared" si="417"/>
        <v>0.55902777777828916</v>
      </c>
      <c r="G368" s="46">
        <f t="shared" si="417"/>
        <v>0.56944444444444453</v>
      </c>
      <c r="H368" s="46">
        <f t="shared" si="417"/>
        <v>0.57986111111111116</v>
      </c>
      <c r="I368" s="46">
        <f t="shared" si="417"/>
        <v>0.59027777777777779</v>
      </c>
      <c r="J368" s="46">
        <f t="shared" si="417"/>
        <v>0.60069444444444453</v>
      </c>
      <c r="K368" s="46">
        <f t="shared" si="417"/>
        <v>0.61111111111111116</v>
      </c>
      <c r="L368" s="46">
        <f t="shared" si="417"/>
        <v>0.62152777777777779</v>
      </c>
      <c r="M368" s="46">
        <f t="shared" si="417"/>
        <v>0.63194444444444453</v>
      </c>
      <c r="N368" s="46">
        <f t="shared" si="417"/>
        <v>0.64236111111111116</v>
      </c>
      <c r="O368" s="46">
        <f t="shared" si="417"/>
        <v>0.65277777777777779</v>
      </c>
      <c r="P368" s="46">
        <f t="shared" si="417"/>
        <v>0.66319444444444453</v>
      </c>
      <c r="Q368" s="46">
        <f t="shared" si="417"/>
        <v>0.67361111111111116</v>
      </c>
      <c r="R368" s="46">
        <f t="shared" si="417"/>
        <v>0.68402777777777779</v>
      </c>
      <c r="S368" s="3"/>
    </row>
    <row r="369" spans="1:19" ht="15" customHeight="1" x14ac:dyDescent="0.2">
      <c r="A369" s="35" t="s">
        <v>82</v>
      </c>
      <c r="B369" s="46">
        <f t="shared" ref="B369:R369" si="418">B368+TIME(0,35,0)</f>
        <v>0.54166666666707275</v>
      </c>
      <c r="C369" s="46">
        <f t="shared" si="418"/>
        <v>0.55208333333333337</v>
      </c>
      <c r="D369" s="46">
        <f t="shared" si="418"/>
        <v>0.56250000000000011</v>
      </c>
      <c r="E369" s="46">
        <f t="shared" si="418"/>
        <v>0.57291666666666674</v>
      </c>
      <c r="F369" s="46">
        <f t="shared" si="418"/>
        <v>0.58333333333384474</v>
      </c>
      <c r="G369" s="46">
        <f t="shared" si="418"/>
        <v>0.59375000000000011</v>
      </c>
      <c r="H369" s="46">
        <f t="shared" si="418"/>
        <v>0.60416666666666674</v>
      </c>
      <c r="I369" s="46">
        <f t="shared" si="418"/>
        <v>0.61458333333333337</v>
      </c>
      <c r="J369" s="46">
        <f t="shared" si="418"/>
        <v>0.62500000000000011</v>
      </c>
      <c r="K369" s="46">
        <f t="shared" si="418"/>
        <v>0.63541666666666674</v>
      </c>
      <c r="L369" s="46">
        <f t="shared" si="418"/>
        <v>0.64583333333333337</v>
      </c>
      <c r="M369" s="46">
        <f t="shared" si="418"/>
        <v>0.65625000000000011</v>
      </c>
      <c r="N369" s="46">
        <f t="shared" si="418"/>
        <v>0.66666666666666674</v>
      </c>
      <c r="O369" s="46">
        <f t="shared" si="418"/>
        <v>0.67708333333333337</v>
      </c>
      <c r="P369" s="46">
        <f t="shared" si="418"/>
        <v>0.68750000000000011</v>
      </c>
      <c r="Q369" s="46">
        <f t="shared" si="418"/>
        <v>0.69791666666666674</v>
      </c>
      <c r="R369" s="46">
        <f t="shared" si="418"/>
        <v>0.70833333333333337</v>
      </c>
      <c r="S369" s="3"/>
    </row>
    <row r="370" spans="1:19" ht="15" customHeight="1" x14ac:dyDescent="0.2">
      <c r="A370" s="35" t="s">
        <v>1</v>
      </c>
      <c r="B370" s="46">
        <f t="shared" ref="B370:R370" si="419">B369+TIME(0,10,0)</f>
        <v>0.54861111111151717</v>
      </c>
      <c r="C370" s="46">
        <f t="shared" si="419"/>
        <v>0.55902777777777779</v>
      </c>
      <c r="D370" s="46">
        <f t="shared" si="419"/>
        <v>0.56944444444444453</v>
      </c>
      <c r="E370" s="46">
        <f t="shared" si="419"/>
        <v>0.57986111111111116</v>
      </c>
      <c r="F370" s="46">
        <f t="shared" si="419"/>
        <v>0.59027777777828916</v>
      </c>
      <c r="G370" s="46">
        <f t="shared" si="419"/>
        <v>0.60069444444444453</v>
      </c>
      <c r="H370" s="46">
        <f t="shared" si="419"/>
        <v>0.61111111111111116</v>
      </c>
      <c r="I370" s="46">
        <f t="shared" si="419"/>
        <v>0.62152777777777779</v>
      </c>
      <c r="J370" s="46">
        <f t="shared" si="419"/>
        <v>0.63194444444444453</v>
      </c>
      <c r="K370" s="46">
        <f t="shared" si="419"/>
        <v>0.64236111111111116</v>
      </c>
      <c r="L370" s="46">
        <f t="shared" si="419"/>
        <v>0.65277777777777779</v>
      </c>
      <c r="M370" s="46">
        <f t="shared" si="419"/>
        <v>0.66319444444444453</v>
      </c>
      <c r="N370" s="46">
        <f t="shared" si="419"/>
        <v>0.67361111111111116</v>
      </c>
      <c r="O370" s="46">
        <f t="shared" si="419"/>
        <v>0.68402777777777779</v>
      </c>
      <c r="P370" s="46">
        <f t="shared" si="419"/>
        <v>0.69444444444444453</v>
      </c>
      <c r="Q370" s="46">
        <f t="shared" si="419"/>
        <v>0.70486111111111116</v>
      </c>
      <c r="R370" s="46">
        <f t="shared" si="419"/>
        <v>0.71527777777777779</v>
      </c>
      <c r="S370" s="3"/>
    </row>
    <row r="371" spans="1:19" ht="15" customHeight="1" x14ac:dyDescent="0.2">
      <c r="A371" s="35" t="s">
        <v>20</v>
      </c>
      <c r="B371" s="46">
        <f t="shared" ref="B371:R371" si="420">B370+TIME(0,35,0)</f>
        <v>0.57291666666707275</v>
      </c>
      <c r="C371" s="46">
        <f t="shared" si="420"/>
        <v>0.58333333333333337</v>
      </c>
      <c r="D371" s="46">
        <f t="shared" si="420"/>
        <v>0.59375000000000011</v>
      </c>
      <c r="E371" s="46">
        <f t="shared" si="420"/>
        <v>0.60416666666666674</v>
      </c>
      <c r="F371" s="46">
        <f t="shared" si="420"/>
        <v>0.61458333333384474</v>
      </c>
      <c r="G371" s="46">
        <f t="shared" si="420"/>
        <v>0.62500000000000011</v>
      </c>
      <c r="H371" s="46">
        <f t="shared" si="420"/>
        <v>0.63541666666666674</v>
      </c>
      <c r="I371" s="46">
        <f t="shared" si="420"/>
        <v>0.64583333333333337</v>
      </c>
      <c r="J371" s="46">
        <f t="shared" si="420"/>
        <v>0.65625000000000011</v>
      </c>
      <c r="K371" s="46">
        <f t="shared" si="420"/>
        <v>0.66666666666666674</v>
      </c>
      <c r="L371" s="46">
        <f t="shared" si="420"/>
        <v>0.67708333333333337</v>
      </c>
      <c r="M371" s="46">
        <f t="shared" si="420"/>
        <v>0.68750000000000011</v>
      </c>
      <c r="N371" s="46">
        <f t="shared" si="420"/>
        <v>0.69791666666666674</v>
      </c>
      <c r="O371" s="46">
        <f t="shared" si="420"/>
        <v>0.70833333333333337</v>
      </c>
      <c r="P371" s="46">
        <f t="shared" si="420"/>
        <v>0.71875000000000011</v>
      </c>
      <c r="Q371" s="46">
        <f t="shared" si="420"/>
        <v>0.72916666666666674</v>
      </c>
      <c r="R371" s="46">
        <f t="shared" si="420"/>
        <v>0.73958333333333337</v>
      </c>
      <c r="S371" s="3"/>
    </row>
    <row r="372" spans="1:19" ht="15" customHeight="1" x14ac:dyDescent="0.2">
      <c r="A372" s="35" t="s">
        <v>19</v>
      </c>
      <c r="B372" s="46">
        <f t="shared" ref="B372:R372" si="421">B371+TIME(0,6,0)</f>
        <v>0.5770833333337394</v>
      </c>
      <c r="C372" s="46">
        <f t="shared" si="421"/>
        <v>0.58750000000000002</v>
      </c>
      <c r="D372" s="46">
        <f t="shared" si="421"/>
        <v>0.59791666666666676</v>
      </c>
      <c r="E372" s="46">
        <f t="shared" si="421"/>
        <v>0.60833333333333339</v>
      </c>
      <c r="F372" s="46">
        <f t="shared" si="421"/>
        <v>0.61875000000051139</v>
      </c>
      <c r="G372" s="46">
        <f t="shared" si="421"/>
        <v>0.62916666666666676</v>
      </c>
      <c r="H372" s="46">
        <f t="shared" si="421"/>
        <v>0.63958333333333339</v>
      </c>
      <c r="I372" s="46">
        <f t="shared" si="421"/>
        <v>0.65</v>
      </c>
      <c r="J372" s="46">
        <f t="shared" si="421"/>
        <v>0.66041666666666676</v>
      </c>
      <c r="K372" s="46">
        <f t="shared" si="421"/>
        <v>0.67083333333333339</v>
      </c>
      <c r="L372" s="46">
        <f t="shared" si="421"/>
        <v>0.68125000000000002</v>
      </c>
      <c r="M372" s="46">
        <f t="shared" si="421"/>
        <v>0.69166666666666676</v>
      </c>
      <c r="N372" s="46">
        <f t="shared" si="421"/>
        <v>0.70208333333333339</v>
      </c>
      <c r="O372" s="46">
        <f t="shared" si="421"/>
        <v>0.71250000000000002</v>
      </c>
      <c r="P372" s="46">
        <f t="shared" si="421"/>
        <v>0.72291666666666676</v>
      </c>
      <c r="Q372" s="46">
        <f t="shared" si="421"/>
        <v>0.73333333333333339</v>
      </c>
      <c r="R372" s="46">
        <f t="shared" si="421"/>
        <v>0.74375000000000002</v>
      </c>
      <c r="S372" s="3"/>
    </row>
    <row r="373" spans="1:19" ht="15" customHeight="1" x14ac:dyDescent="0.2">
      <c r="A373" s="35" t="s">
        <v>18</v>
      </c>
      <c r="B373" s="46">
        <f>B372+TIME(0,3,0)</f>
        <v>0.57916666666707273</v>
      </c>
      <c r="C373" s="46">
        <f>C372+TIME(0,3,0)</f>
        <v>0.58958333333333335</v>
      </c>
      <c r="D373" s="46">
        <f t="shared" ref="D373:O374" si="422">D372+TIME(0,3,0)</f>
        <v>0.60000000000000009</v>
      </c>
      <c r="E373" s="46">
        <f t="shared" si="422"/>
        <v>0.61041666666666672</v>
      </c>
      <c r="F373" s="46">
        <f t="shared" si="422"/>
        <v>0.62083333333384472</v>
      </c>
      <c r="G373" s="46">
        <f t="shared" si="422"/>
        <v>0.63125000000000009</v>
      </c>
      <c r="H373" s="46">
        <f t="shared" si="422"/>
        <v>0.64166666666666672</v>
      </c>
      <c r="I373" s="46">
        <f t="shared" si="422"/>
        <v>0.65208333333333335</v>
      </c>
      <c r="J373" s="46">
        <f t="shared" si="422"/>
        <v>0.66250000000000009</v>
      </c>
      <c r="K373" s="46">
        <f t="shared" si="422"/>
        <v>0.67291666666666672</v>
      </c>
      <c r="L373" s="46">
        <f t="shared" si="422"/>
        <v>0.68333333333333335</v>
      </c>
      <c r="M373" s="46">
        <f t="shared" si="422"/>
        <v>0.69375000000000009</v>
      </c>
      <c r="N373" s="46">
        <f t="shared" si="422"/>
        <v>0.70416666666666672</v>
      </c>
      <c r="O373" s="46">
        <f t="shared" si="422"/>
        <v>0.71458333333333335</v>
      </c>
      <c r="P373" s="46">
        <f t="shared" ref="P373:R374" si="423">P372+TIME(0,3,0)</f>
        <v>0.72500000000000009</v>
      </c>
      <c r="Q373" s="46">
        <f t="shared" si="423"/>
        <v>0.73541666666666672</v>
      </c>
      <c r="R373" s="46">
        <f t="shared" si="423"/>
        <v>0.74583333333333335</v>
      </c>
      <c r="S373" s="3"/>
    </row>
    <row r="374" spans="1:19" ht="15" customHeight="1" x14ac:dyDescent="0.2">
      <c r="A374" s="35" t="s">
        <v>17</v>
      </c>
      <c r="B374" s="46">
        <f>B373+TIME(0,3,0)</f>
        <v>0.58125000000040605</v>
      </c>
      <c r="C374" s="46">
        <f>C373+TIME(0,3,0)</f>
        <v>0.59166666666666667</v>
      </c>
      <c r="D374" s="46">
        <f t="shared" si="422"/>
        <v>0.60208333333333341</v>
      </c>
      <c r="E374" s="46">
        <f t="shared" si="422"/>
        <v>0.61250000000000004</v>
      </c>
      <c r="F374" s="46">
        <f t="shared" si="422"/>
        <v>0.62291666666717804</v>
      </c>
      <c r="G374" s="46">
        <f t="shared" si="422"/>
        <v>0.63333333333333341</v>
      </c>
      <c r="H374" s="46">
        <f t="shared" si="422"/>
        <v>0.64375000000000004</v>
      </c>
      <c r="I374" s="46">
        <f t="shared" si="422"/>
        <v>0.65416666666666667</v>
      </c>
      <c r="J374" s="46">
        <f t="shared" si="422"/>
        <v>0.66458333333333341</v>
      </c>
      <c r="K374" s="46">
        <f t="shared" si="422"/>
        <v>0.67500000000000004</v>
      </c>
      <c r="L374" s="46">
        <f t="shared" si="422"/>
        <v>0.68541666666666667</v>
      </c>
      <c r="M374" s="46">
        <f t="shared" si="422"/>
        <v>0.69583333333333341</v>
      </c>
      <c r="N374" s="46">
        <f t="shared" si="422"/>
        <v>0.70625000000000004</v>
      </c>
      <c r="O374" s="46">
        <f t="shared" si="422"/>
        <v>0.71666666666666667</v>
      </c>
      <c r="P374" s="46">
        <f t="shared" si="423"/>
        <v>0.72708333333333341</v>
      </c>
      <c r="Q374" s="46">
        <f t="shared" si="423"/>
        <v>0.73750000000000004</v>
      </c>
      <c r="R374" s="46">
        <f t="shared" si="423"/>
        <v>0.74791666666666667</v>
      </c>
      <c r="S374" s="3"/>
    </row>
    <row r="375" spans="1:19" ht="15" customHeight="1" x14ac:dyDescent="0.2">
      <c r="A375" s="35" t="s">
        <v>16</v>
      </c>
      <c r="B375" s="46">
        <f t="shared" ref="B375:R375" si="424">B374+TIME(0,4,0)</f>
        <v>0.58402777777818382</v>
      </c>
      <c r="C375" s="46">
        <f t="shared" si="424"/>
        <v>0.59444444444444444</v>
      </c>
      <c r="D375" s="46">
        <f t="shared" si="424"/>
        <v>0.60486111111111118</v>
      </c>
      <c r="E375" s="46">
        <f t="shared" si="424"/>
        <v>0.61527777777777781</v>
      </c>
      <c r="F375" s="46">
        <f t="shared" si="424"/>
        <v>0.62569444444495581</v>
      </c>
      <c r="G375" s="46">
        <f t="shared" si="424"/>
        <v>0.63611111111111118</v>
      </c>
      <c r="H375" s="46">
        <f t="shared" si="424"/>
        <v>0.64652777777777781</v>
      </c>
      <c r="I375" s="46">
        <f t="shared" si="424"/>
        <v>0.65694444444444444</v>
      </c>
      <c r="J375" s="46">
        <f t="shared" si="424"/>
        <v>0.66736111111111118</v>
      </c>
      <c r="K375" s="46">
        <f t="shared" si="424"/>
        <v>0.67777777777777781</v>
      </c>
      <c r="L375" s="46">
        <f t="shared" si="424"/>
        <v>0.68819444444444444</v>
      </c>
      <c r="M375" s="46">
        <f t="shared" si="424"/>
        <v>0.69861111111111118</v>
      </c>
      <c r="N375" s="46">
        <f t="shared" si="424"/>
        <v>0.70902777777777781</v>
      </c>
      <c r="O375" s="46">
        <f t="shared" si="424"/>
        <v>0.71944444444444444</v>
      </c>
      <c r="P375" s="46">
        <f t="shared" si="424"/>
        <v>0.72986111111111118</v>
      </c>
      <c r="Q375" s="46">
        <f t="shared" si="424"/>
        <v>0.74027777777777781</v>
      </c>
      <c r="R375" s="46">
        <f t="shared" si="424"/>
        <v>0.75069444444444444</v>
      </c>
      <c r="S375" s="3"/>
    </row>
    <row r="376" spans="1:19" ht="15" customHeight="1" x14ac:dyDescent="0.2">
      <c r="A376" s="35" t="s">
        <v>15</v>
      </c>
      <c r="B376" s="46">
        <f t="shared" ref="B376:R376" si="425">B375+TIME(0,10,0)</f>
        <v>0.59097222222262824</v>
      </c>
      <c r="C376" s="46">
        <f t="shared" si="425"/>
        <v>0.60138888888888886</v>
      </c>
      <c r="D376" s="46">
        <f t="shared" si="425"/>
        <v>0.6118055555555556</v>
      </c>
      <c r="E376" s="46">
        <f t="shared" si="425"/>
        <v>0.62222222222222223</v>
      </c>
      <c r="F376" s="46">
        <f t="shared" si="425"/>
        <v>0.63263888888940023</v>
      </c>
      <c r="G376" s="46">
        <f t="shared" si="425"/>
        <v>0.6430555555555556</v>
      </c>
      <c r="H376" s="46">
        <f t="shared" si="425"/>
        <v>0.65347222222222223</v>
      </c>
      <c r="I376" s="46">
        <f t="shared" si="425"/>
        <v>0.66388888888888886</v>
      </c>
      <c r="J376" s="46">
        <f t="shared" si="425"/>
        <v>0.6743055555555556</v>
      </c>
      <c r="K376" s="46">
        <f t="shared" si="425"/>
        <v>0.68472222222222223</v>
      </c>
      <c r="L376" s="46">
        <f t="shared" si="425"/>
        <v>0.69513888888888886</v>
      </c>
      <c r="M376" s="46">
        <f t="shared" si="425"/>
        <v>0.7055555555555556</v>
      </c>
      <c r="N376" s="46">
        <f t="shared" si="425"/>
        <v>0.71597222222222223</v>
      </c>
      <c r="O376" s="46">
        <f t="shared" si="425"/>
        <v>0.72638888888888886</v>
      </c>
      <c r="P376" s="46">
        <f t="shared" si="425"/>
        <v>0.7368055555555556</v>
      </c>
      <c r="Q376" s="46">
        <f t="shared" si="425"/>
        <v>0.74722222222222223</v>
      </c>
      <c r="R376" s="46">
        <f t="shared" si="425"/>
        <v>0.75763888888888886</v>
      </c>
      <c r="S376" s="3"/>
    </row>
    <row r="377" spans="1:19" ht="15" customHeight="1" x14ac:dyDescent="0.2">
      <c r="A377" s="36" t="s">
        <v>3</v>
      </c>
      <c r="B377" s="15">
        <f t="shared" ref="B377:R377" si="426">B376+TIME(0,4,0)</f>
        <v>0.59375000000040601</v>
      </c>
      <c r="C377" s="15">
        <f t="shared" si="426"/>
        <v>0.60416666666666663</v>
      </c>
      <c r="D377" s="15">
        <f t="shared" si="426"/>
        <v>0.61458333333333337</v>
      </c>
      <c r="E377" s="15">
        <f t="shared" si="426"/>
        <v>0.625</v>
      </c>
      <c r="F377" s="15">
        <f t="shared" si="426"/>
        <v>0.635416666667178</v>
      </c>
      <c r="G377" s="15">
        <f t="shared" si="426"/>
        <v>0.64583333333333337</v>
      </c>
      <c r="H377" s="15">
        <f t="shared" si="426"/>
        <v>0.65625</v>
      </c>
      <c r="I377" s="15">
        <f t="shared" si="426"/>
        <v>0.66666666666666663</v>
      </c>
      <c r="J377" s="15">
        <f t="shared" si="426"/>
        <v>0.67708333333333337</v>
      </c>
      <c r="K377" s="15">
        <f t="shared" si="426"/>
        <v>0.6875</v>
      </c>
      <c r="L377" s="15">
        <f t="shared" si="426"/>
        <v>0.69791666666666663</v>
      </c>
      <c r="M377" s="15">
        <f t="shared" si="426"/>
        <v>0.70833333333333337</v>
      </c>
      <c r="N377" s="15">
        <f t="shared" si="426"/>
        <v>0.71875</v>
      </c>
      <c r="O377" s="15">
        <f t="shared" si="426"/>
        <v>0.72916666666666663</v>
      </c>
      <c r="P377" s="15">
        <f t="shared" si="426"/>
        <v>0.73958333333333337</v>
      </c>
      <c r="Q377" s="15">
        <f t="shared" si="426"/>
        <v>0.75</v>
      </c>
      <c r="R377" s="15">
        <f t="shared" si="426"/>
        <v>0.76041666666666663</v>
      </c>
      <c r="S377" s="3"/>
    </row>
    <row r="378" spans="1:19" ht="15" hidden="1" customHeight="1" x14ac:dyDescent="0.2">
      <c r="A378" s="44"/>
      <c r="B378" s="8">
        <f>MOD(B367-R352,1)</f>
        <v>1.0416666667072694E-2</v>
      </c>
      <c r="C378" s="8">
        <f>MOD(C367-B367,1)</f>
        <v>1.0416666666260621E-2</v>
      </c>
      <c r="D378" s="8">
        <f t="shared" ref="D378:R378" si="427">MOD(D367-C367,1)</f>
        <v>1.0416666666666741E-2</v>
      </c>
      <c r="E378" s="8">
        <f t="shared" si="427"/>
        <v>1.041666666666663E-2</v>
      </c>
      <c r="F378" s="8">
        <f t="shared" si="427"/>
        <v>1.0416666667177998E-2</v>
      </c>
      <c r="G378" s="8">
        <f t="shared" si="427"/>
        <v>1.0416666666155372E-2</v>
      </c>
      <c r="H378" s="8">
        <f t="shared" si="427"/>
        <v>1.041666666666663E-2</v>
      </c>
      <c r="I378" s="8">
        <f t="shared" si="427"/>
        <v>1.041666666666663E-2</v>
      </c>
      <c r="J378" s="8">
        <f t="shared" si="427"/>
        <v>1.0416666666666741E-2</v>
      </c>
      <c r="K378" s="8">
        <f t="shared" si="427"/>
        <v>1.041666666666663E-2</v>
      </c>
      <c r="L378" s="8">
        <f t="shared" si="427"/>
        <v>1.041666666666663E-2</v>
      </c>
      <c r="M378" s="8">
        <f t="shared" si="427"/>
        <v>1.0416666666666741E-2</v>
      </c>
      <c r="N378" s="8">
        <f t="shared" si="427"/>
        <v>1.041666666666663E-2</v>
      </c>
      <c r="O378" s="8">
        <f t="shared" si="427"/>
        <v>1.041666666666663E-2</v>
      </c>
      <c r="P378" s="8">
        <f t="shared" si="427"/>
        <v>1.0416666666666741E-2</v>
      </c>
      <c r="Q378" s="8">
        <f t="shared" si="427"/>
        <v>1.041666666666663E-2</v>
      </c>
      <c r="R378" s="8">
        <f t="shared" si="427"/>
        <v>1.041666666666663E-2</v>
      </c>
      <c r="S378" s="8"/>
    </row>
    <row r="379" spans="1:19" ht="15" hidden="1" customHeight="1" x14ac:dyDescent="0.2">
      <c r="A379" s="31" t="s">
        <v>49</v>
      </c>
      <c r="B379" s="8">
        <f>MOD(B377-B367,1)</f>
        <v>9.375E-2</v>
      </c>
      <c r="C379" s="8">
        <f t="shared" ref="C379:R379" si="428">MOD(C377-C367,1)</f>
        <v>9.375E-2</v>
      </c>
      <c r="D379" s="8">
        <f t="shared" si="428"/>
        <v>9.375E-2</v>
      </c>
      <c r="E379" s="8">
        <f t="shared" si="428"/>
        <v>9.375E-2</v>
      </c>
      <c r="F379" s="8">
        <f t="shared" si="428"/>
        <v>9.375E-2</v>
      </c>
      <c r="G379" s="8">
        <f t="shared" si="428"/>
        <v>9.375E-2</v>
      </c>
      <c r="H379" s="8">
        <f t="shared" si="428"/>
        <v>9.375E-2</v>
      </c>
      <c r="I379" s="8">
        <f t="shared" si="428"/>
        <v>9.375E-2</v>
      </c>
      <c r="J379" s="8">
        <f t="shared" si="428"/>
        <v>9.375E-2</v>
      </c>
      <c r="K379" s="8">
        <f t="shared" si="428"/>
        <v>9.375E-2</v>
      </c>
      <c r="L379" s="8">
        <f t="shared" si="428"/>
        <v>9.375E-2</v>
      </c>
      <c r="M379" s="8">
        <f t="shared" si="428"/>
        <v>9.375E-2</v>
      </c>
      <c r="N379" s="8">
        <f t="shared" si="428"/>
        <v>9.375E-2</v>
      </c>
      <c r="O379" s="8">
        <f t="shared" si="428"/>
        <v>9.375E-2</v>
      </c>
      <c r="P379" s="8">
        <f t="shared" si="428"/>
        <v>9.375E-2</v>
      </c>
      <c r="Q379" s="8">
        <f t="shared" si="428"/>
        <v>9.375E-2</v>
      </c>
      <c r="R379" s="8">
        <f t="shared" si="428"/>
        <v>9.375E-2</v>
      </c>
      <c r="S379" s="8"/>
    </row>
    <row r="380" spans="1:19" ht="26.25" customHeight="1" x14ac:dyDescent="0.2">
      <c r="A380" s="63" t="s">
        <v>9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30" customHeight="1" x14ac:dyDescent="0.25">
      <c r="A381" s="5" t="s">
        <v>43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s="16" customFormat="1" ht="15" customHeight="1" x14ac:dyDescent="0.2">
      <c r="A382" s="19" t="s">
        <v>63</v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18"/>
    </row>
    <row r="383" spans="1:19" ht="15" customHeight="1" x14ac:dyDescent="0.2">
      <c r="A383" s="34" t="s">
        <v>4</v>
      </c>
      <c r="B383" s="21">
        <v>0.67708333333333337</v>
      </c>
      <c r="C383" s="21">
        <v>0.6875</v>
      </c>
      <c r="D383" s="21">
        <v>0.69791666666666663</v>
      </c>
      <c r="E383" s="21">
        <v>0.70833333333333337</v>
      </c>
      <c r="F383" s="21">
        <v>0.71875</v>
      </c>
      <c r="G383" s="21">
        <v>0.72916666666666663</v>
      </c>
      <c r="H383" s="21">
        <v>0.73958333333333337</v>
      </c>
      <c r="I383" s="21">
        <v>0.75</v>
      </c>
      <c r="J383" s="21">
        <v>0.76041666666666663</v>
      </c>
      <c r="K383" s="21">
        <v>0.77083333333333337</v>
      </c>
      <c r="L383" s="21">
        <v>0.79166666666666663</v>
      </c>
      <c r="M383" s="21">
        <v>0.8125</v>
      </c>
      <c r="N383" s="21">
        <v>0.83333333333333337</v>
      </c>
      <c r="O383" s="21">
        <v>0.85416666666666663</v>
      </c>
      <c r="P383" s="21">
        <v>0.875</v>
      </c>
      <c r="Q383" s="21">
        <v>0.89583333333333337</v>
      </c>
      <c r="R383" s="21">
        <v>0.91666666666666663</v>
      </c>
      <c r="S383" s="3"/>
    </row>
    <row r="384" spans="1:19" ht="15" customHeight="1" x14ac:dyDescent="0.2">
      <c r="A384" s="35" t="s">
        <v>78</v>
      </c>
      <c r="B384" s="46">
        <f t="shared" ref="B384:R384" si="429">B383+TIME(0,25,0)</f>
        <v>0.69444444444444453</v>
      </c>
      <c r="C384" s="46">
        <f t="shared" si="429"/>
        <v>0.70486111111111116</v>
      </c>
      <c r="D384" s="46">
        <f t="shared" si="429"/>
        <v>0.71527777777777779</v>
      </c>
      <c r="E384" s="46">
        <f t="shared" si="429"/>
        <v>0.72569444444444453</v>
      </c>
      <c r="F384" s="46">
        <f t="shared" si="429"/>
        <v>0.73611111111111116</v>
      </c>
      <c r="G384" s="46">
        <f t="shared" si="429"/>
        <v>0.74652777777777779</v>
      </c>
      <c r="H384" s="46">
        <f t="shared" si="429"/>
        <v>0.75694444444444453</v>
      </c>
      <c r="I384" s="46">
        <f t="shared" si="429"/>
        <v>0.76736111111111116</v>
      </c>
      <c r="J384" s="46">
        <f t="shared" si="429"/>
        <v>0.77777777777777779</v>
      </c>
      <c r="K384" s="46">
        <f t="shared" si="429"/>
        <v>0.78819444444444453</v>
      </c>
      <c r="L384" s="46">
        <f t="shared" si="429"/>
        <v>0.80902777777777779</v>
      </c>
      <c r="M384" s="46">
        <f t="shared" si="429"/>
        <v>0.82986111111111116</v>
      </c>
      <c r="N384" s="46">
        <f t="shared" si="429"/>
        <v>0.85069444444444453</v>
      </c>
      <c r="O384" s="46">
        <f t="shared" si="429"/>
        <v>0.87152777777777779</v>
      </c>
      <c r="P384" s="46">
        <f t="shared" si="429"/>
        <v>0.89236111111111116</v>
      </c>
      <c r="Q384" s="46">
        <f t="shared" si="429"/>
        <v>0.91319444444444453</v>
      </c>
      <c r="R384" s="46">
        <f t="shared" si="429"/>
        <v>0.93402777777777779</v>
      </c>
      <c r="S384" s="3"/>
    </row>
    <row r="385" spans="1:19" ht="15" customHeight="1" x14ac:dyDescent="0.2">
      <c r="A385" s="35" t="s">
        <v>82</v>
      </c>
      <c r="B385" s="46">
        <f t="shared" ref="B385:R385" si="430">B384+TIME(0,35,0)</f>
        <v>0.71875000000000011</v>
      </c>
      <c r="C385" s="46">
        <f t="shared" si="430"/>
        <v>0.72916666666666674</v>
      </c>
      <c r="D385" s="46">
        <f t="shared" si="430"/>
        <v>0.73958333333333337</v>
      </c>
      <c r="E385" s="46">
        <f t="shared" si="430"/>
        <v>0.75000000000000011</v>
      </c>
      <c r="F385" s="46">
        <f t="shared" si="430"/>
        <v>0.76041666666666674</v>
      </c>
      <c r="G385" s="46">
        <f t="shared" si="430"/>
        <v>0.77083333333333337</v>
      </c>
      <c r="H385" s="46">
        <f t="shared" si="430"/>
        <v>0.78125000000000011</v>
      </c>
      <c r="I385" s="46">
        <f t="shared" si="430"/>
        <v>0.79166666666666674</v>
      </c>
      <c r="J385" s="46">
        <f t="shared" si="430"/>
        <v>0.80208333333333337</v>
      </c>
      <c r="K385" s="46">
        <f t="shared" si="430"/>
        <v>0.81250000000000011</v>
      </c>
      <c r="L385" s="46">
        <f t="shared" si="430"/>
        <v>0.83333333333333337</v>
      </c>
      <c r="M385" s="46">
        <f t="shared" si="430"/>
        <v>0.85416666666666674</v>
      </c>
      <c r="N385" s="46">
        <f t="shared" si="430"/>
        <v>0.87500000000000011</v>
      </c>
      <c r="O385" s="46">
        <f t="shared" si="430"/>
        <v>0.89583333333333337</v>
      </c>
      <c r="P385" s="46">
        <f t="shared" si="430"/>
        <v>0.91666666666666674</v>
      </c>
      <c r="Q385" s="46">
        <f t="shared" si="430"/>
        <v>0.93750000000000011</v>
      </c>
      <c r="R385" s="46">
        <f t="shared" si="430"/>
        <v>0.95833333333333337</v>
      </c>
      <c r="S385" s="3"/>
    </row>
    <row r="386" spans="1:19" ht="15" customHeight="1" x14ac:dyDescent="0.2">
      <c r="A386" s="35" t="s">
        <v>1</v>
      </c>
      <c r="B386" s="46">
        <f t="shared" ref="B386:R386" si="431">B385+TIME(0,10,0)</f>
        <v>0.72569444444444453</v>
      </c>
      <c r="C386" s="46">
        <f t="shared" si="431"/>
        <v>0.73611111111111116</v>
      </c>
      <c r="D386" s="46">
        <f t="shared" si="431"/>
        <v>0.74652777777777779</v>
      </c>
      <c r="E386" s="46">
        <f t="shared" si="431"/>
        <v>0.75694444444444453</v>
      </c>
      <c r="F386" s="46">
        <f t="shared" si="431"/>
        <v>0.76736111111111116</v>
      </c>
      <c r="G386" s="46">
        <f t="shared" si="431"/>
        <v>0.77777777777777779</v>
      </c>
      <c r="H386" s="46">
        <f t="shared" si="431"/>
        <v>0.78819444444444453</v>
      </c>
      <c r="I386" s="46">
        <f t="shared" si="431"/>
        <v>0.79861111111111116</v>
      </c>
      <c r="J386" s="46">
        <f t="shared" si="431"/>
        <v>0.80902777777777779</v>
      </c>
      <c r="K386" s="46">
        <f t="shared" si="431"/>
        <v>0.81944444444444453</v>
      </c>
      <c r="L386" s="46">
        <f t="shared" si="431"/>
        <v>0.84027777777777779</v>
      </c>
      <c r="M386" s="46">
        <f t="shared" si="431"/>
        <v>0.86111111111111116</v>
      </c>
      <c r="N386" s="46">
        <f t="shared" si="431"/>
        <v>0.88194444444444453</v>
      </c>
      <c r="O386" s="46">
        <f t="shared" si="431"/>
        <v>0.90277777777777779</v>
      </c>
      <c r="P386" s="46">
        <f t="shared" si="431"/>
        <v>0.92361111111111116</v>
      </c>
      <c r="Q386" s="46">
        <f t="shared" si="431"/>
        <v>0.94444444444444453</v>
      </c>
      <c r="R386" s="46">
        <f t="shared" si="431"/>
        <v>0.96527777777777779</v>
      </c>
      <c r="S386" s="3"/>
    </row>
    <row r="387" spans="1:19" ht="15" customHeight="1" x14ac:dyDescent="0.2">
      <c r="A387" s="35" t="s">
        <v>20</v>
      </c>
      <c r="B387" s="46">
        <f t="shared" ref="B387:R387" si="432">B386+TIME(0,35,0)</f>
        <v>0.75000000000000011</v>
      </c>
      <c r="C387" s="46">
        <f t="shared" si="432"/>
        <v>0.76041666666666674</v>
      </c>
      <c r="D387" s="46">
        <f t="shared" si="432"/>
        <v>0.77083333333333337</v>
      </c>
      <c r="E387" s="46">
        <f t="shared" si="432"/>
        <v>0.78125000000000011</v>
      </c>
      <c r="F387" s="46">
        <f t="shared" si="432"/>
        <v>0.79166666666666674</v>
      </c>
      <c r="G387" s="46">
        <f t="shared" si="432"/>
        <v>0.80208333333333337</v>
      </c>
      <c r="H387" s="46">
        <f t="shared" si="432"/>
        <v>0.81250000000000011</v>
      </c>
      <c r="I387" s="46">
        <f t="shared" si="432"/>
        <v>0.82291666666666674</v>
      </c>
      <c r="J387" s="46">
        <f t="shared" si="432"/>
        <v>0.83333333333333337</v>
      </c>
      <c r="K387" s="46">
        <f t="shared" si="432"/>
        <v>0.84375000000000011</v>
      </c>
      <c r="L387" s="46">
        <f t="shared" si="432"/>
        <v>0.86458333333333337</v>
      </c>
      <c r="M387" s="46">
        <f t="shared" si="432"/>
        <v>0.88541666666666674</v>
      </c>
      <c r="N387" s="46">
        <f t="shared" si="432"/>
        <v>0.90625000000000011</v>
      </c>
      <c r="O387" s="46">
        <f t="shared" si="432"/>
        <v>0.92708333333333337</v>
      </c>
      <c r="P387" s="46">
        <f t="shared" si="432"/>
        <v>0.94791666666666674</v>
      </c>
      <c r="Q387" s="46">
        <f t="shared" si="432"/>
        <v>0.96875000000000011</v>
      </c>
      <c r="R387" s="46">
        <f t="shared" si="432"/>
        <v>0.98958333333333337</v>
      </c>
      <c r="S387" s="3"/>
    </row>
    <row r="388" spans="1:19" ht="15" customHeight="1" x14ac:dyDescent="0.2">
      <c r="A388" s="35" t="s">
        <v>19</v>
      </c>
      <c r="B388" s="46">
        <f t="shared" ref="B388:R388" si="433">B387+TIME(0,6,0)</f>
        <v>0.75416666666666676</v>
      </c>
      <c r="C388" s="46">
        <f t="shared" si="433"/>
        <v>0.76458333333333339</v>
      </c>
      <c r="D388" s="46">
        <f t="shared" si="433"/>
        <v>0.77500000000000002</v>
      </c>
      <c r="E388" s="46">
        <f t="shared" si="433"/>
        <v>0.78541666666666676</v>
      </c>
      <c r="F388" s="46">
        <f t="shared" si="433"/>
        <v>0.79583333333333339</v>
      </c>
      <c r="G388" s="46">
        <f t="shared" si="433"/>
        <v>0.80625000000000002</v>
      </c>
      <c r="H388" s="46">
        <f t="shared" si="433"/>
        <v>0.81666666666666676</v>
      </c>
      <c r="I388" s="46">
        <f t="shared" si="433"/>
        <v>0.82708333333333339</v>
      </c>
      <c r="J388" s="46">
        <f t="shared" si="433"/>
        <v>0.83750000000000002</v>
      </c>
      <c r="K388" s="46">
        <f t="shared" si="433"/>
        <v>0.84791666666666676</v>
      </c>
      <c r="L388" s="46">
        <f t="shared" si="433"/>
        <v>0.86875000000000002</v>
      </c>
      <c r="M388" s="46">
        <f t="shared" si="433"/>
        <v>0.88958333333333339</v>
      </c>
      <c r="N388" s="46">
        <f t="shared" si="433"/>
        <v>0.91041666666666676</v>
      </c>
      <c r="O388" s="46">
        <f t="shared" si="433"/>
        <v>0.93125000000000002</v>
      </c>
      <c r="P388" s="46">
        <f t="shared" si="433"/>
        <v>0.95208333333333339</v>
      </c>
      <c r="Q388" s="46">
        <f t="shared" si="433"/>
        <v>0.97291666666666676</v>
      </c>
      <c r="R388" s="46">
        <f t="shared" si="433"/>
        <v>0.99375000000000002</v>
      </c>
      <c r="S388" s="3"/>
    </row>
    <row r="389" spans="1:19" ht="15" customHeight="1" x14ac:dyDescent="0.2">
      <c r="A389" s="35" t="s">
        <v>18</v>
      </c>
      <c r="B389" s="46">
        <f>B388+TIME(0,3,0)</f>
        <v>0.75625000000000009</v>
      </c>
      <c r="C389" s="46">
        <f>C388+TIME(0,3,0)</f>
        <v>0.76666666666666672</v>
      </c>
      <c r="D389" s="46">
        <f t="shared" ref="D389:N390" si="434">D388+TIME(0,3,0)</f>
        <v>0.77708333333333335</v>
      </c>
      <c r="E389" s="46">
        <f t="shared" si="434"/>
        <v>0.78750000000000009</v>
      </c>
      <c r="F389" s="46">
        <f t="shared" si="434"/>
        <v>0.79791666666666672</v>
      </c>
      <c r="G389" s="46">
        <f t="shared" si="434"/>
        <v>0.80833333333333335</v>
      </c>
      <c r="H389" s="46">
        <f t="shared" si="434"/>
        <v>0.81875000000000009</v>
      </c>
      <c r="I389" s="46">
        <f t="shared" si="434"/>
        <v>0.82916666666666672</v>
      </c>
      <c r="J389" s="46">
        <f t="shared" si="434"/>
        <v>0.83958333333333335</v>
      </c>
      <c r="K389" s="46">
        <f t="shared" si="434"/>
        <v>0.85000000000000009</v>
      </c>
      <c r="L389" s="46">
        <f t="shared" si="434"/>
        <v>0.87083333333333335</v>
      </c>
      <c r="M389" s="46">
        <f t="shared" si="434"/>
        <v>0.89166666666666672</v>
      </c>
      <c r="N389" s="46">
        <f t="shared" si="434"/>
        <v>0.91250000000000009</v>
      </c>
      <c r="O389" s="46">
        <f t="shared" ref="O389:R390" si="435">O388+TIME(0,3,0)</f>
        <v>0.93333333333333335</v>
      </c>
      <c r="P389" s="46">
        <f t="shared" si="435"/>
        <v>0.95416666666666672</v>
      </c>
      <c r="Q389" s="46">
        <f t="shared" si="435"/>
        <v>0.97500000000000009</v>
      </c>
      <c r="R389" s="46">
        <f t="shared" si="435"/>
        <v>0.99583333333333335</v>
      </c>
      <c r="S389" s="3"/>
    </row>
    <row r="390" spans="1:19" ht="15" customHeight="1" x14ac:dyDescent="0.2">
      <c r="A390" s="35" t="s">
        <v>17</v>
      </c>
      <c r="B390" s="46">
        <f>B389+TIME(0,3,0)</f>
        <v>0.75833333333333341</v>
      </c>
      <c r="C390" s="46">
        <f>C389+TIME(0,3,0)</f>
        <v>0.76875000000000004</v>
      </c>
      <c r="D390" s="46">
        <f t="shared" si="434"/>
        <v>0.77916666666666667</v>
      </c>
      <c r="E390" s="46">
        <f t="shared" si="434"/>
        <v>0.78958333333333341</v>
      </c>
      <c r="F390" s="46">
        <f t="shared" si="434"/>
        <v>0.8</v>
      </c>
      <c r="G390" s="46">
        <f t="shared" si="434"/>
        <v>0.81041666666666667</v>
      </c>
      <c r="H390" s="46">
        <f t="shared" si="434"/>
        <v>0.82083333333333341</v>
      </c>
      <c r="I390" s="46">
        <f t="shared" si="434"/>
        <v>0.83125000000000004</v>
      </c>
      <c r="J390" s="46">
        <f t="shared" si="434"/>
        <v>0.84166666666666667</v>
      </c>
      <c r="K390" s="46">
        <f t="shared" si="434"/>
        <v>0.85208333333333341</v>
      </c>
      <c r="L390" s="46">
        <f t="shared" si="434"/>
        <v>0.87291666666666667</v>
      </c>
      <c r="M390" s="46">
        <f t="shared" si="434"/>
        <v>0.89375000000000004</v>
      </c>
      <c r="N390" s="46">
        <f t="shared" si="434"/>
        <v>0.91458333333333341</v>
      </c>
      <c r="O390" s="46">
        <f t="shared" si="435"/>
        <v>0.93541666666666667</v>
      </c>
      <c r="P390" s="46">
        <f t="shared" si="435"/>
        <v>0.95625000000000004</v>
      </c>
      <c r="Q390" s="46">
        <f t="shared" si="435"/>
        <v>0.97708333333333341</v>
      </c>
      <c r="R390" s="46">
        <f t="shared" si="435"/>
        <v>0.99791666666666667</v>
      </c>
      <c r="S390" s="3"/>
    </row>
    <row r="391" spans="1:19" ht="15" customHeight="1" x14ac:dyDescent="0.2">
      <c r="A391" s="35" t="s">
        <v>16</v>
      </c>
      <c r="B391" s="46">
        <f t="shared" ref="B391:R391" si="436">B390+TIME(0,4,0)</f>
        <v>0.76111111111111118</v>
      </c>
      <c r="C391" s="46">
        <f t="shared" si="436"/>
        <v>0.77152777777777781</v>
      </c>
      <c r="D391" s="46">
        <f t="shared" si="436"/>
        <v>0.78194444444444444</v>
      </c>
      <c r="E391" s="46">
        <f t="shared" si="436"/>
        <v>0.79236111111111118</v>
      </c>
      <c r="F391" s="46">
        <f t="shared" si="436"/>
        <v>0.80277777777777781</v>
      </c>
      <c r="G391" s="46">
        <f t="shared" si="436"/>
        <v>0.81319444444444444</v>
      </c>
      <c r="H391" s="46">
        <f t="shared" si="436"/>
        <v>0.82361111111111118</v>
      </c>
      <c r="I391" s="46">
        <f t="shared" si="436"/>
        <v>0.83402777777777781</v>
      </c>
      <c r="J391" s="46">
        <f t="shared" si="436"/>
        <v>0.84444444444444444</v>
      </c>
      <c r="K391" s="46">
        <f t="shared" si="436"/>
        <v>0.85486111111111118</v>
      </c>
      <c r="L391" s="46">
        <f t="shared" si="436"/>
        <v>0.87569444444444444</v>
      </c>
      <c r="M391" s="46">
        <f t="shared" si="436"/>
        <v>0.89652777777777781</v>
      </c>
      <c r="N391" s="46">
        <f t="shared" si="436"/>
        <v>0.91736111111111118</v>
      </c>
      <c r="O391" s="46">
        <f t="shared" si="436"/>
        <v>0.93819444444444444</v>
      </c>
      <c r="P391" s="46">
        <f t="shared" si="436"/>
        <v>0.95902777777777781</v>
      </c>
      <c r="Q391" s="46">
        <f t="shared" si="436"/>
        <v>0.97986111111111118</v>
      </c>
      <c r="R391" s="46">
        <f t="shared" si="436"/>
        <v>1.0006944444444446</v>
      </c>
      <c r="S391" s="3"/>
    </row>
    <row r="392" spans="1:19" ht="15" customHeight="1" x14ac:dyDescent="0.2">
      <c r="A392" s="35" t="s">
        <v>15</v>
      </c>
      <c r="B392" s="46">
        <f t="shared" ref="B392:R392" si="437">B391+TIME(0,10,0)</f>
        <v>0.7680555555555556</v>
      </c>
      <c r="C392" s="46">
        <f t="shared" si="437"/>
        <v>0.77847222222222223</v>
      </c>
      <c r="D392" s="46">
        <f t="shared" si="437"/>
        <v>0.78888888888888886</v>
      </c>
      <c r="E392" s="46">
        <f t="shared" si="437"/>
        <v>0.7993055555555556</v>
      </c>
      <c r="F392" s="46">
        <f t="shared" si="437"/>
        <v>0.80972222222222223</v>
      </c>
      <c r="G392" s="46">
        <f t="shared" si="437"/>
        <v>0.82013888888888886</v>
      </c>
      <c r="H392" s="46">
        <f t="shared" si="437"/>
        <v>0.8305555555555556</v>
      </c>
      <c r="I392" s="46">
        <f t="shared" si="437"/>
        <v>0.84097222222222223</v>
      </c>
      <c r="J392" s="46">
        <f t="shared" si="437"/>
        <v>0.85138888888888886</v>
      </c>
      <c r="K392" s="46">
        <f t="shared" si="437"/>
        <v>0.8618055555555556</v>
      </c>
      <c r="L392" s="46">
        <f t="shared" si="437"/>
        <v>0.88263888888888886</v>
      </c>
      <c r="M392" s="46">
        <f t="shared" si="437"/>
        <v>0.90347222222222223</v>
      </c>
      <c r="N392" s="46">
        <f t="shared" si="437"/>
        <v>0.9243055555555556</v>
      </c>
      <c r="O392" s="46">
        <f t="shared" si="437"/>
        <v>0.94513888888888886</v>
      </c>
      <c r="P392" s="46">
        <f t="shared" si="437"/>
        <v>0.96597222222222223</v>
      </c>
      <c r="Q392" s="46">
        <f t="shared" si="437"/>
        <v>0.9868055555555556</v>
      </c>
      <c r="R392" s="46">
        <f t="shared" si="437"/>
        <v>1.007638888888889</v>
      </c>
      <c r="S392" s="3"/>
    </row>
    <row r="393" spans="1:19" ht="15" customHeight="1" x14ac:dyDescent="0.2">
      <c r="A393" s="36" t="s">
        <v>3</v>
      </c>
      <c r="B393" s="15">
        <f t="shared" ref="B393:R393" si="438">B392+TIME(0,4,0)</f>
        <v>0.77083333333333337</v>
      </c>
      <c r="C393" s="15">
        <f t="shared" si="438"/>
        <v>0.78125</v>
      </c>
      <c r="D393" s="15">
        <f t="shared" si="438"/>
        <v>0.79166666666666663</v>
      </c>
      <c r="E393" s="15">
        <f t="shared" si="438"/>
        <v>0.80208333333333337</v>
      </c>
      <c r="F393" s="15">
        <f t="shared" si="438"/>
        <v>0.8125</v>
      </c>
      <c r="G393" s="15">
        <f t="shared" si="438"/>
        <v>0.82291666666666663</v>
      </c>
      <c r="H393" s="15">
        <f t="shared" si="438"/>
        <v>0.83333333333333337</v>
      </c>
      <c r="I393" s="15">
        <f t="shared" si="438"/>
        <v>0.84375</v>
      </c>
      <c r="J393" s="15">
        <f t="shared" si="438"/>
        <v>0.85416666666666663</v>
      </c>
      <c r="K393" s="15">
        <f t="shared" si="438"/>
        <v>0.86458333333333337</v>
      </c>
      <c r="L393" s="15">
        <f t="shared" si="438"/>
        <v>0.88541666666666663</v>
      </c>
      <c r="M393" s="15">
        <f t="shared" si="438"/>
        <v>0.90625</v>
      </c>
      <c r="N393" s="15">
        <f t="shared" si="438"/>
        <v>0.92708333333333337</v>
      </c>
      <c r="O393" s="15">
        <f t="shared" si="438"/>
        <v>0.94791666666666663</v>
      </c>
      <c r="P393" s="15">
        <f t="shared" si="438"/>
        <v>0.96875</v>
      </c>
      <c r="Q393" s="15">
        <f t="shared" si="438"/>
        <v>0.98958333333333337</v>
      </c>
      <c r="R393" s="15">
        <f t="shared" si="438"/>
        <v>1.0104166666666667</v>
      </c>
      <c r="S393" s="3"/>
    </row>
    <row r="394" spans="1:19" ht="15" hidden="1" customHeight="1" x14ac:dyDescent="0.2">
      <c r="A394" s="40"/>
      <c r="B394" s="8">
        <f>MOD(B383-R367,1)</f>
        <v>1.0416666666666741E-2</v>
      </c>
      <c r="C394" s="8">
        <f>MOD(C383-B383,1)</f>
        <v>1.041666666666663E-2</v>
      </c>
      <c r="D394" s="8">
        <f t="shared" ref="D394:R394" si="439">MOD(D383-C383,1)</f>
        <v>1.041666666666663E-2</v>
      </c>
      <c r="E394" s="8">
        <f t="shared" si="439"/>
        <v>1.0416666666666741E-2</v>
      </c>
      <c r="F394" s="8">
        <f t="shared" si="439"/>
        <v>1.041666666666663E-2</v>
      </c>
      <c r="G394" s="8">
        <f t="shared" si="439"/>
        <v>1.041666666666663E-2</v>
      </c>
      <c r="H394" s="8">
        <f t="shared" si="439"/>
        <v>1.0416666666666741E-2</v>
      </c>
      <c r="I394" s="8">
        <f t="shared" si="439"/>
        <v>1.041666666666663E-2</v>
      </c>
      <c r="J394" s="8">
        <f t="shared" si="439"/>
        <v>1.041666666666663E-2</v>
      </c>
      <c r="K394" s="8">
        <f t="shared" si="439"/>
        <v>1.0416666666666741E-2</v>
      </c>
      <c r="L394" s="8">
        <f t="shared" si="439"/>
        <v>2.0833333333333259E-2</v>
      </c>
      <c r="M394" s="8">
        <f t="shared" si="439"/>
        <v>2.083333333333337E-2</v>
      </c>
      <c r="N394" s="8">
        <f t="shared" si="439"/>
        <v>2.083333333333337E-2</v>
      </c>
      <c r="O394" s="8">
        <f t="shared" si="439"/>
        <v>2.0833333333333259E-2</v>
      </c>
      <c r="P394" s="8">
        <f t="shared" si="439"/>
        <v>2.083333333333337E-2</v>
      </c>
      <c r="Q394" s="8">
        <f t="shared" si="439"/>
        <v>2.083333333333337E-2</v>
      </c>
      <c r="R394" s="8">
        <f t="shared" si="439"/>
        <v>2.0833333333333259E-2</v>
      </c>
      <c r="S394" s="8"/>
    </row>
    <row r="395" spans="1:19" ht="15" hidden="1" customHeight="1" x14ac:dyDescent="0.2">
      <c r="A395" s="26" t="s">
        <v>49</v>
      </c>
      <c r="B395" s="8">
        <f>MOD(B393-B383,1)</f>
        <v>9.375E-2</v>
      </c>
      <c r="C395" s="8">
        <f t="shared" ref="C395:R395" si="440">MOD(C393-C383,1)</f>
        <v>9.375E-2</v>
      </c>
      <c r="D395" s="8">
        <f t="shared" si="440"/>
        <v>9.375E-2</v>
      </c>
      <c r="E395" s="8">
        <f t="shared" si="440"/>
        <v>9.375E-2</v>
      </c>
      <c r="F395" s="8">
        <f t="shared" si="440"/>
        <v>9.375E-2</v>
      </c>
      <c r="G395" s="8">
        <f t="shared" si="440"/>
        <v>9.375E-2</v>
      </c>
      <c r="H395" s="8">
        <f t="shared" si="440"/>
        <v>9.375E-2</v>
      </c>
      <c r="I395" s="8">
        <f t="shared" si="440"/>
        <v>9.375E-2</v>
      </c>
      <c r="J395" s="8">
        <f t="shared" si="440"/>
        <v>9.375E-2</v>
      </c>
      <c r="K395" s="8">
        <f t="shared" si="440"/>
        <v>9.375E-2</v>
      </c>
      <c r="L395" s="8">
        <f t="shared" si="440"/>
        <v>9.375E-2</v>
      </c>
      <c r="M395" s="8">
        <f t="shared" si="440"/>
        <v>9.375E-2</v>
      </c>
      <c r="N395" s="8">
        <f t="shared" si="440"/>
        <v>9.375E-2</v>
      </c>
      <c r="O395" s="8">
        <f t="shared" si="440"/>
        <v>9.375E-2</v>
      </c>
      <c r="P395" s="8">
        <f t="shared" si="440"/>
        <v>9.375E-2</v>
      </c>
      <c r="Q395" s="8">
        <f t="shared" si="440"/>
        <v>9.375E-2</v>
      </c>
      <c r="R395" s="8">
        <f t="shared" si="440"/>
        <v>9.3750000000000111E-2</v>
      </c>
      <c r="S395" s="8"/>
    </row>
    <row r="396" spans="1:19" ht="30" customHeight="1" x14ac:dyDescent="0.2">
      <c r="A396" s="27"/>
      <c r="B396" s="8"/>
      <c r="C396" s="8"/>
      <c r="D396" s="8"/>
      <c r="E396" s="8"/>
      <c r="F396" s="47" t="s">
        <v>64</v>
      </c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3"/>
    </row>
    <row r="397" spans="1:19" s="16" customFormat="1" ht="15" customHeight="1" x14ac:dyDescent="0.2">
      <c r="A397" s="19" t="s">
        <v>63</v>
      </c>
      <c r="B397" s="20"/>
      <c r="C397" s="20"/>
      <c r="D397" s="20"/>
      <c r="E397" s="20"/>
      <c r="F397" s="20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18"/>
    </row>
    <row r="398" spans="1:19" ht="15" customHeight="1" x14ac:dyDescent="0.2">
      <c r="A398" s="34" t="s">
        <v>4</v>
      </c>
      <c r="B398" s="21">
        <v>0.9375</v>
      </c>
      <c r="C398" s="21">
        <v>0.95833333333333337</v>
      </c>
      <c r="D398" s="21">
        <v>0.97916666666666663</v>
      </c>
      <c r="E398" s="21">
        <v>1</v>
      </c>
      <c r="F398" s="21">
        <v>1.0416666666666667</v>
      </c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3"/>
    </row>
    <row r="399" spans="1:19" ht="15" customHeight="1" x14ac:dyDescent="0.2">
      <c r="A399" s="35" t="s">
        <v>78</v>
      </c>
      <c r="B399" s="46">
        <f t="shared" ref="B399:E399" si="441">B398+TIME(0,25,0)</f>
        <v>0.95486111111111116</v>
      </c>
      <c r="C399" s="46">
        <f t="shared" si="441"/>
        <v>0.97569444444444453</v>
      </c>
      <c r="D399" s="46">
        <f t="shared" si="441"/>
        <v>0.99652777777777779</v>
      </c>
      <c r="E399" s="46">
        <f t="shared" si="441"/>
        <v>1.0173611111111112</v>
      </c>
      <c r="F399" s="46">
        <f>F398+TIME(0,20,0)</f>
        <v>1.0555555555555556</v>
      </c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3"/>
    </row>
    <row r="400" spans="1:19" ht="15" customHeight="1" x14ac:dyDescent="0.2">
      <c r="A400" s="35" t="s">
        <v>82</v>
      </c>
      <c r="B400" s="46">
        <f>B399+TIME(0,35,0)</f>
        <v>0.97916666666666674</v>
      </c>
      <c r="C400" s="46">
        <f>C399+TIME(0,35,0)</f>
        <v>1</v>
      </c>
      <c r="D400" s="46">
        <f>D399+TIME(0,35,0)</f>
        <v>1.0208333333333333</v>
      </c>
      <c r="E400" s="46">
        <f t="shared" ref="E400" si="442">E399+TIME(0,40,0)</f>
        <v>1.0451388888888888</v>
      </c>
      <c r="F400" s="46">
        <f>F399+TIME(0,25,0)</f>
        <v>1.0729166666666667</v>
      </c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3"/>
    </row>
    <row r="401" spans="1:19" ht="15" customHeight="1" x14ac:dyDescent="0.2">
      <c r="A401" s="35" t="s">
        <v>1</v>
      </c>
      <c r="B401" s="46">
        <f>B400+TIME(0,10,0)</f>
        <v>0.98611111111111116</v>
      </c>
      <c r="C401" s="46">
        <f>C400+TIME(0,10,0)</f>
        <v>1.0069444444444444</v>
      </c>
      <c r="D401" s="46">
        <f t="shared" ref="D401:E401" si="443">D400+TIME(0,10,0)</f>
        <v>1.0277777777777777</v>
      </c>
      <c r="E401" s="46">
        <f t="shared" si="443"/>
        <v>1.0520833333333333</v>
      </c>
      <c r="F401" s="46">
        <f>F400+TIME(0,10,0)</f>
        <v>1.0798611111111112</v>
      </c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3"/>
    </row>
    <row r="402" spans="1:19" ht="15" customHeight="1" x14ac:dyDescent="0.2">
      <c r="A402" s="35" t="s">
        <v>20</v>
      </c>
      <c r="B402" s="46">
        <f>B401+TIME(0,35,0)</f>
        <v>1.0104166666666667</v>
      </c>
      <c r="C402" s="46">
        <f>C401+TIME(0,35,0)</f>
        <v>1.03125</v>
      </c>
      <c r="D402" s="46">
        <f t="shared" ref="D402:E402" si="444">D401+TIME(0,35,0)</f>
        <v>1.0520833333333333</v>
      </c>
      <c r="E402" s="46">
        <f t="shared" si="444"/>
        <v>1.0763888888888888</v>
      </c>
      <c r="F402" s="46">
        <f>F401+TIME(0,35,0)</f>
        <v>1.1041666666666667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5" customHeight="1" x14ac:dyDescent="0.2">
      <c r="A403" s="35" t="s">
        <v>19</v>
      </c>
      <c r="B403" s="46">
        <f>B402+TIME(0,6,0)</f>
        <v>1.0145833333333334</v>
      </c>
      <c r="C403" s="46">
        <f>C402+TIME(0,6,0)</f>
        <v>1.0354166666666667</v>
      </c>
      <c r="D403" s="46">
        <f t="shared" ref="D403:E403" si="445">D402+TIME(0,6,0)</f>
        <v>1.0562499999999999</v>
      </c>
      <c r="E403" s="46">
        <f t="shared" si="445"/>
        <v>1.0805555555555555</v>
      </c>
      <c r="F403" s="46">
        <f>F402+TIME(0,6,0)</f>
        <v>1.1083333333333334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5" customHeight="1" x14ac:dyDescent="0.2">
      <c r="A404" s="35" t="s">
        <v>18</v>
      </c>
      <c r="B404" s="46">
        <f>B403+TIME(0,3,0)</f>
        <v>1.0166666666666668</v>
      </c>
      <c r="C404" s="46">
        <f>C403+TIME(0,3,0)</f>
        <v>1.0375000000000001</v>
      </c>
      <c r="D404" s="46">
        <f t="shared" ref="D404:E405" si="446">D403+TIME(0,3,0)</f>
        <v>1.0583333333333333</v>
      </c>
      <c r="E404" s="46">
        <f t="shared" si="446"/>
        <v>1.0826388888888889</v>
      </c>
      <c r="F404" s="46">
        <f>F403+TIME(0,3,0)</f>
        <v>1.1104166666666668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5" customHeight="1" x14ac:dyDescent="0.2">
      <c r="A405" s="35" t="s">
        <v>17</v>
      </c>
      <c r="B405" s="46">
        <f>B404+TIME(0,3,0)</f>
        <v>1.0187500000000003</v>
      </c>
      <c r="C405" s="46">
        <f>C404+TIME(0,3,0)</f>
        <v>1.0395833333333335</v>
      </c>
      <c r="D405" s="46">
        <f t="shared" si="446"/>
        <v>1.0604166666666668</v>
      </c>
      <c r="E405" s="46">
        <f t="shared" si="446"/>
        <v>1.0847222222222224</v>
      </c>
      <c r="F405" s="46">
        <f>F404+TIME(0,3,0)</f>
        <v>1.1125000000000003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5" customHeight="1" x14ac:dyDescent="0.2">
      <c r="A406" s="35" t="s">
        <v>16</v>
      </c>
      <c r="B406" s="46">
        <f>B405+TIME(0,4,0)</f>
        <v>1.021527777777778</v>
      </c>
      <c r="C406" s="46">
        <f>C405+TIME(0,4,0)</f>
        <v>1.0423611111111113</v>
      </c>
      <c r="D406" s="46">
        <f t="shared" ref="D406:E406" si="447">D405+TIME(0,4,0)</f>
        <v>1.0631944444444446</v>
      </c>
      <c r="E406" s="46">
        <f t="shared" si="447"/>
        <v>1.0875000000000001</v>
      </c>
      <c r="F406" s="46">
        <f>F405+TIME(0,4,0)</f>
        <v>1.115277777777778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5" customHeight="1" x14ac:dyDescent="0.2">
      <c r="A407" s="35" t="s">
        <v>15</v>
      </c>
      <c r="B407" s="46">
        <f>B406+TIME(0,10,0)</f>
        <v>1.0284722222222225</v>
      </c>
      <c r="C407" s="46">
        <f>C406+TIME(0,10,0)</f>
        <v>1.0493055555555557</v>
      </c>
      <c r="D407" s="46">
        <f t="shared" ref="D407:E407" si="448">D406+TIME(0,10,0)</f>
        <v>1.070138888888889</v>
      </c>
      <c r="E407" s="46">
        <f t="shared" si="448"/>
        <v>1.0944444444444446</v>
      </c>
      <c r="F407" s="46">
        <f>F406+TIME(0,10,0)</f>
        <v>1.1222222222222225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5" customHeight="1" x14ac:dyDescent="0.2">
      <c r="A408" s="36" t="s">
        <v>3</v>
      </c>
      <c r="B408" s="15">
        <f>B407+TIME(0,4,0)</f>
        <v>1.0312500000000002</v>
      </c>
      <c r="C408" s="15">
        <f>C407+TIME(0,4,0)</f>
        <v>1.0520833333333335</v>
      </c>
      <c r="D408" s="15">
        <f t="shared" ref="D408:E408" si="449">D407+TIME(0,4,0)</f>
        <v>1.0729166666666667</v>
      </c>
      <c r="E408" s="15">
        <f t="shared" si="449"/>
        <v>1.0972222222222223</v>
      </c>
      <c r="F408" s="15">
        <f>F407+TIME(0,4,0)</f>
        <v>1.1250000000000002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5" hidden="1" customHeight="1" x14ac:dyDescent="0.2">
      <c r="A409" s="40"/>
      <c r="B409" s="8">
        <f>MOD(B408-B398,1)</f>
        <v>9.3750000000000222E-2</v>
      </c>
      <c r="C409" s="8">
        <f>MOD(C398-B398,1)</f>
        <v>2.083333333333337E-2</v>
      </c>
      <c r="D409" s="8">
        <f t="shared" ref="D409:F409" si="450">MOD(D398-C398,1)</f>
        <v>2.0833333333333259E-2</v>
      </c>
      <c r="E409" s="8">
        <f t="shared" si="450"/>
        <v>2.083333333333337E-2</v>
      </c>
      <c r="F409" s="8">
        <f t="shared" si="450"/>
        <v>4.1666666666666741E-2</v>
      </c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15" hidden="1" customHeight="1" x14ac:dyDescent="0.2">
      <c r="A410" s="26" t="s">
        <v>49</v>
      </c>
      <c r="B410" s="8">
        <f>MOD(B408-B398,1)</f>
        <v>9.3750000000000222E-2</v>
      </c>
      <c r="C410" s="8">
        <f t="shared" ref="C410:F410" si="451">MOD(C408-C398,1)</f>
        <v>9.3750000000000111E-2</v>
      </c>
      <c r="D410" s="8">
        <f t="shared" si="451"/>
        <v>9.3750000000000111E-2</v>
      </c>
      <c r="E410" s="8">
        <f t="shared" si="451"/>
        <v>9.7222222222222321E-2</v>
      </c>
      <c r="F410" s="8">
        <f t="shared" si="451"/>
        <v>8.3333333333333481E-2</v>
      </c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6.25" customHeight="1" x14ac:dyDescent="0.2">
      <c r="A411" s="63" t="s">
        <v>10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5" customHeight="1" x14ac:dyDescent="0.2">
      <c r="A412" s="1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5" customHeight="1" x14ac:dyDescent="0.25">
      <c r="A413" s="5" t="s">
        <v>42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 t="s">
        <v>51</v>
      </c>
      <c r="N413" s="3"/>
      <c r="O413" s="3"/>
      <c r="P413" s="3"/>
      <c r="Q413" s="3"/>
      <c r="R413" s="3"/>
      <c r="S413" s="3"/>
    </row>
    <row r="414" spans="1:19" s="16" customFormat="1" ht="15" customHeight="1" x14ac:dyDescent="0.2">
      <c r="A414" s="19" t="s">
        <v>63</v>
      </c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18"/>
    </row>
    <row r="415" spans="1:19" ht="15" customHeight="1" x14ac:dyDescent="0.2">
      <c r="A415" s="34" t="s">
        <v>5</v>
      </c>
      <c r="B415" s="21">
        <v>0.13194444444444445</v>
      </c>
      <c r="C415" s="21">
        <v>0.14930555555555555</v>
      </c>
      <c r="D415" s="21">
        <v>0.17013888888888887</v>
      </c>
      <c r="E415" s="21">
        <v>0.19097222222222221</v>
      </c>
      <c r="F415" s="21">
        <v>0.20486111111111113</v>
      </c>
      <c r="G415" s="21">
        <v>0.22222222222222221</v>
      </c>
      <c r="H415" s="21">
        <v>0.24305555555555555</v>
      </c>
      <c r="I415" s="21">
        <v>0.2638888888888889</v>
      </c>
      <c r="J415" s="21">
        <v>0.28472222222222221</v>
      </c>
      <c r="K415" s="21">
        <v>0.30555555555555552</v>
      </c>
      <c r="L415" s="21">
        <v>0.3263888888888889</v>
      </c>
      <c r="M415" s="21">
        <v>0.34375</v>
      </c>
      <c r="N415" s="21">
        <v>0.35416666666666669</v>
      </c>
      <c r="O415" s="21">
        <v>0.36458333333333331</v>
      </c>
      <c r="P415" s="21">
        <v>0.375</v>
      </c>
      <c r="Q415" s="21">
        <v>0.38541666666666669</v>
      </c>
      <c r="R415" s="21">
        <v>0.39583333333333331</v>
      </c>
      <c r="S415" s="3"/>
    </row>
    <row r="416" spans="1:19" ht="15" customHeight="1" x14ac:dyDescent="0.2">
      <c r="A416" s="23" t="s">
        <v>21</v>
      </c>
      <c r="B416" s="38">
        <f t="shared" ref="B416:L417" si="452">B415+TIME(0,3,0)</f>
        <v>0.13402777777777777</v>
      </c>
      <c r="C416" s="38">
        <f t="shared" si="452"/>
        <v>0.15138888888888888</v>
      </c>
      <c r="D416" s="38">
        <f t="shared" si="452"/>
        <v>0.17222222222222219</v>
      </c>
      <c r="E416" s="38">
        <f t="shared" si="452"/>
        <v>0.19305555555555554</v>
      </c>
      <c r="F416" s="38">
        <f t="shared" si="452"/>
        <v>0.20694444444444446</v>
      </c>
      <c r="G416" s="38">
        <f t="shared" si="452"/>
        <v>0.22430555555555554</v>
      </c>
      <c r="H416" s="38">
        <f t="shared" si="452"/>
        <v>0.24513888888888888</v>
      </c>
      <c r="I416" s="38">
        <f t="shared" si="452"/>
        <v>0.26597222222222222</v>
      </c>
      <c r="J416" s="38">
        <f t="shared" si="452"/>
        <v>0.28680555555555554</v>
      </c>
      <c r="K416" s="38">
        <f t="shared" si="452"/>
        <v>0.30763888888888885</v>
      </c>
      <c r="L416" s="38">
        <f t="shared" si="452"/>
        <v>0.32847222222222222</v>
      </c>
      <c r="M416" s="38">
        <f t="shared" ref="M416:Q417" si="453">M415+TIME(0,3,0)</f>
        <v>0.34583333333333333</v>
      </c>
      <c r="N416" s="38">
        <f t="shared" si="453"/>
        <v>0.35625000000000001</v>
      </c>
      <c r="O416" s="38">
        <f t="shared" si="453"/>
        <v>0.36666666666666664</v>
      </c>
      <c r="P416" s="38">
        <f t="shared" si="453"/>
        <v>0.37708333333333333</v>
      </c>
      <c r="Q416" s="38">
        <f t="shared" si="453"/>
        <v>0.38750000000000001</v>
      </c>
      <c r="R416" s="38">
        <f>R415+TIME(0,3,0)</f>
        <v>0.39791666666666664</v>
      </c>
      <c r="S416" s="3"/>
    </row>
    <row r="417" spans="1:19" ht="15" customHeight="1" x14ac:dyDescent="0.2">
      <c r="A417" s="23" t="s">
        <v>22</v>
      </c>
      <c r="B417" s="38">
        <f t="shared" si="452"/>
        <v>0.1361111111111111</v>
      </c>
      <c r="C417" s="38">
        <f t="shared" si="452"/>
        <v>0.1534722222222222</v>
      </c>
      <c r="D417" s="38">
        <f t="shared" si="452"/>
        <v>0.17430555555555552</v>
      </c>
      <c r="E417" s="38">
        <f t="shared" si="452"/>
        <v>0.19513888888888886</v>
      </c>
      <c r="F417" s="38">
        <f t="shared" si="452"/>
        <v>0.20902777777777778</v>
      </c>
      <c r="G417" s="38">
        <f t="shared" si="452"/>
        <v>0.22638888888888886</v>
      </c>
      <c r="H417" s="38">
        <f t="shared" si="452"/>
        <v>0.2472222222222222</v>
      </c>
      <c r="I417" s="38">
        <f t="shared" si="452"/>
        <v>0.26805555555555555</v>
      </c>
      <c r="J417" s="38">
        <f t="shared" si="452"/>
        <v>0.28888888888888886</v>
      </c>
      <c r="K417" s="38">
        <f t="shared" si="452"/>
        <v>0.30972222222222218</v>
      </c>
      <c r="L417" s="38">
        <f t="shared" si="452"/>
        <v>0.33055555555555555</v>
      </c>
      <c r="M417" s="38">
        <f t="shared" si="453"/>
        <v>0.34791666666666665</v>
      </c>
      <c r="N417" s="38">
        <f t="shared" si="453"/>
        <v>0.35833333333333334</v>
      </c>
      <c r="O417" s="38">
        <f t="shared" si="453"/>
        <v>0.36874999999999997</v>
      </c>
      <c r="P417" s="38">
        <f t="shared" si="453"/>
        <v>0.37916666666666665</v>
      </c>
      <c r="Q417" s="38">
        <f t="shared" si="453"/>
        <v>0.38958333333333334</v>
      </c>
      <c r="R417" s="38">
        <f>R416+TIME(0,3,0)</f>
        <v>0.39999999999999997</v>
      </c>
      <c r="S417" s="3"/>
    </row>
    <row r="418" spans="1:19" ht="15" customHeight="1" x14ac:dyDescent="0.2">
      <c r="A418" s="23" t="s">
        <v>23</v>
      </c>
      <c r="B418" s="38">
        <f t="shared" ref="B418:G418" si="454">B417+TIME(0,4,0)</f>
        <v>0.13888888888888887</v>
      </c>
      <c r="C418" s="38">
        <f t="shared" si="454"/>
        <v>0.15624999999999997</v>
      </c>
      <c r="D418" s="38">
        <f t="shared" si="454"/>
        <v>0.17708333333333329</v>
      </c>
      <c r="E418" s="38">
        <f t="shared" si="454"/>
        <v>0.19791666666666663</v>
      </c>
      <c r="F418" s="38">
        <f t="shared" si="454"/>
        <v>0.21180555555555555</v>
      </c>
      <c r="G418" s="38">
        <f t="shared" si="454"/>
        <v>0.22916666666666663</v>
      </c>
      <c r="H418" s="38">
        <f t="shared" ref="H418:L418" si="455">H417+TIME(0,4,0)</f>
        <v>0.24999999999999997</v>
      </c>
      <c r="I418" s="38">
        <f t="shared" si="455"/>
        <v>0.27083333333333331</v>
      </c>
      <c r="J418" s="38">
        <f t="shared" si="455"/>
        <v>0.29166666666666663</v>
      </c>
      <c r="K418" s="38">
        <f t="shared" si="455"/>
        <v>0.31249999999999994</v>
      </c>
      <c r="L418" s="38">
        <f t="shared" si="455"/>
        <v>0.33333333333333331</v>
      </c>
      <c r="M418" s="38">
        <f t="shared" ref="M418:R418" si="456">M417+TIME(0,4,0)</f>
        <v>0.35069444444444442</v>
      </c>
      <c r="N418" s="38">
        <f t="shared" si="456"/>
        <v>0.3611111111111111</v>
      </c>
      <c r="O418" s="38">
        <f t="shared" si="456"/>
        <v>0.37152777777777773</v>
      </c>
      <c r="P418" s="38">
        <f t="shared" si="456"/>
        <v>0.38194444444444442</v>
      </c>
      <c r="Q418" s="38">
        <f t="shared" si="456"/>
        <v>0.3923611111111111</v>
      </c>
      <c r="R418" s="38">
        <f t="shared" si="456"/>
        <v>0.40277777777777773</v>
      </c>
      <c r="S418" s="3"/>
    </row>
    <row r="419" spans="1:19" ht="15" customHeight="1" x14ac:dyDescent="0.2">
      <c r="A419" s="23" t="s">
        <v>1</v>
      </c>
      <c r="B419" s="38">
        <f t="shared" ref="B419:L419" si="457">B418+TIME(0,40,0)</f>
        <v>0.16666666666666663</v>
      </c>
      <c r="C419" s="38">
        <f t="shared" si="457"/>
        <v>0.18402777777777773</v>
      </c>
      <c r="D419" s="38">
        <f t="shared" si="457"/>
        <v>0.20486111111111105</v>
      </c>
      <c r="E419" s="38">
        <f t="shared" si="457"/>
        <v>0.22569444444444442</v>
      </c>
      <c r="F419" s="38">
        <f t="shared" si="457"/>
        <v>0.23958333333333331</v>
      </c>
      <c r="G419" s="38">
        <f t="shared" si="457"/>
        <v>0.25694444444444442</v>
      </c>
      <c r="H419" s="38">
        <f t="shared" si="457"/>
        <v>0.27777777777777773</v>
      </c>
      <c r="I419" s="38">
        <f t="shared" si="457"/>
        <v>0.2986111111111111</v>
      </c>
      <c r="J419" s="38">
        <f t="shared" si="457"/>
        <v>0.31944444444444442</v>
      </c>
      <c r="K419" s="38">
        <f t="shared" si="457"/>
        <v>0.34027777777777773</v>
      </c>
      <c r="L419" s="38">
        <f t="shared" si="457"/>
        <v>0.3611111111111111</v>
      </c>
      <c r="M419" s="38">
        <f t="shared" ref="M419:R419" si="458">M418+TIME(0,40,0)</f>
        <v>0.37847222222222221</v>
      </c>
      <c r="N419" s="38">
        <f t="shared" si="458"/>
        <v>0.3888888888888889</v>
      </c>
      <c r="O419" s="38">
        <f t="shared" si="458"/>
        <v>0.39930555555555552</v>
      </c>
      <c r="P419" s="38">
        <f t="shared" si="458"/>
        <v>0.40972222222222221</v>
      </c>
      <c r="Q419" s="38">
        <f t="shared" si="458"/>
        <v>0.4201388888888889</v>
      </c>
      <c r="R419" s="38">
        <f t="shared" si="458"/>
        <v>0.43055555555555552</v>
      </c>
      <c r="S419" s="3"/>
    </row>
    <row r="420" spans="1:19" ht="15" customHeight="1" x14ac:dyDescent="0.2">
      <c r="A420" s="23" t="s">
        <v>81</v>
      </c>
      <c r="B420" s="38">
        <f t="shared" ref="B420:L420" si="459">B419+TIME(0,10,0)</f>
        <v>0.17361111111111108</v>
      </c>
      <c r="C420" s="38">
        <f t="shared" si="459"/>
        <v>0.19097222222222218</v>
      </c>
      <c r="D420" s="38">
        <f t="shared" si="459"/>
        <v>0.2118055555555555</v>
      </c>
      <c r="E420" s="38">
        <f t="shared" si="459"/>
        <v>0.23263888888888887</v>
      </c>
      <c r="F420" s="38">
        <f t="shared" si="459"/>
        <v>0.24652777777777776</v>
      </c>
      <c r="G420" s="38">
        <f t="shared" si="459"/>
        <v>0.26388888888888884</v>
      </c>
      <c r="H420" s="38">
        <f t="shared" si="459"/>
        <v>0.28472222222222215</v>
      </c>
      <c r="I420" s="38">
        <f t="shared" si="459"/>
        <v>0.30555555555555552</v>
      </c>
      <c r="J420" s="38">
        <f t="shared" si="459"/>
        <v>0.32638888888888884</v>
      </c>
      <c r="K420" s="38">
        <f t="shared" si="459"/>
        <v>0.34722222222222215</v>
      </c>
      <c r="L420" s="38">
        <f t="shared" si="459"/>
        <v>0.36805555555555552</v>
      </c>
      <c r="M420" s="38">
        <f t="shared" ref="M420:R420" si="460">M419+TIME(0,10,0)</f>
        <v>0.38541666666666663</v>
      </c>
      <c r="N420" s="38">
        <f t="shared" si="460"/>
        <v>0.39583333333333331</v>
      </c>
      <c r="O420" s="38">
        <f t="shared" si="460"/>
        <v>0.40624999999999994</v>
      </c>
      <c r="P420" s="38">
        <f t="shared" si="460"/>
        <v>0.41666666666666663</v>
      </c>
      <c r="Q420" s="38">
        <f t="shared" si="460"/>
        <v>0.42708333333333331</v>
      </c>
      <c r="R420" s="38">
        <f t="shared" si="460"/>
        <v>0.43749999999999994</v>
      </c>
      <c r="S420" s="3"/>
    </row>
    <row r="421" spans="1:19" ht="15" customHeight="1" x14ac:dyDescent="0.2">
      <c r="A421" s="23" t="s">
        <v>80</v>
      </c>
      <c r="B421" s="38">
        <f>B420+TIME(0,25,0)</f>
        <v>0.19097222222222218</v>
      </c>
      <c r="C421" s="38">
        <f>C420+TIME(0,25,0)</f>
        <v>0.20833333333333329</v>
      </c>
      <c r="D421" s="38">
        <f>D420+TIME(0,25,0)</f>
        <v>0.2291666666666666</v>
      </c>
      <c r="E421" s="38">
        <f>E420+TIME(0,25,0)</f>
        <v>0.24999999999999997</v>
      </c>
      <c r="F421" s="38">
        <f t="shared" ref="F421:L421" si="461">F420+TIME(0,40,0)</f>
        <v>0.27430555555555552</v>
      </c>
      <c r="G421" s="38">
        <f t="shared" si="461"/>
        <v>0.29166666666666663</v>
      </c>
      <c r="H421" s="38">
        <f t="shared" si="461"/>
        <v>0.31249999999999994</v>
      </c>
      <c r="I421" s="38">
        <f t="shared" si="461"/>
        <v>0.33333333333333331</v>
      </c>
      <c r="J421" s="38">
        <f t="shared" si="461"/>
        <v>0.35416666666666663</v>
      </c>
      <c r="K421" s="38">
        <f t="shared" si="461"/>
        <v>0.37499999999999994</v>
      </c>
      <c r="L421" s="38">
        <f t="shared" si="461"/>
        <v>0.39583333333333331</v>
      </c>
      <c r="M421" s="38">
        <f t="shared" ref="M421:R421" si="462">M420+TIME(0,40,0)</f>
        <v>0.41319444444444442</v>
      </c>
      <c r="N421" s="38">
        <f t="shared" si="462"/>
        <v>0.4236111111111111</v>
      </c>
      <c r="O421" s="38">
        <f t="shared" si="462"/>
        <v>0.43402777777777773</v>
      </c>
      <c r="P421" s="38">
        <f t="shared" si="462"/>
        <v>0.44444444444444442</v>
      </c>
      <c r="Q421" s="38">
        <f t="shared" si="462"/>
        <v>0.4548611111111111</v>
      </c>
      <c r="R421" s="38">
        <f t="shared" si="462"/>
        <v>0.46527777777777773</v>
      </c>
      <c r="S421" s="3"/>
    </row>
    <row r="422" spans="1:19" ht="15" customHeight="1" x14ac:dyDescent="0.2">
      <c r="A422" s="36" t="s">
        <v>4</v>
      </c>
      <c r="B422" s="15">
        <f>B421+TIME(0,20,0)</f>
        <v>0.20486111111111108</v>
      </c>
      <c r="C422" s="15">
        <f>C421+TIME(0,20,0)</f>
        <v>0.22222222222222218</v>
      </c>
      <c r="D422" s="15">
        <f>D421+TIME(0,20,0)</f>
        <v>0.2430555555555555</v>
      </c>
      <c r="E422" s="15">
        <f>E421+TIME(0,20,0)</f>
        <v>0.26388888888888884</v>
      </c>
      <c r="F422" s="15">
        <f t="shared" ref="F422:L422" si="463">F421+TIME(0,25,0)</f>
        <v>0.29166666666666663</v>
      </c>
      <c r="G422" s="15">
        <f t="shared" si="463"/>
        <v>0.30902777777777773</v>
      </c>
      <c r="H422" s="15">
        <f t="shared" si="463"/>
        <v>0.32986111111111105</v>
      </c>
      <c r="I422" s="15">
        <f t="shared" si="463"/>
        <v>0.35069444444444442</v>
      </c>
      <c r="J422" s="15">
        <f t="shared" si="463"/>
        <v>0.37152777777777773</v>
      </c>
      <c r="K422" s="15">
        <f t="shared" si="463"/>
        <v>0.39236111111111105</v>
      </c>
      <c r="L422" s="15">
        <f t="shared" si="463"/>
        <v>0.41319444444444442</v>
      </c>
      <c r="M422" s="15">
        <f t="shared" ref="M422:R422" si="464">M421+TIME(0,25,0)</f>
        <v>0.43055555555555552</v>
      </c>
      <c r="N422" s="15">
        <f t="shared" si="464"/>
        <v>0.44097222222222221</v>
      </c>
      <c r="O422" s="15">
        <f t="shared" si="464"/>
        <v>0.45138888888888884</v>
      </c>
      <c r="P422" s="15">
        <f t="shared" si="464"/>
        <v>0.46180555555555552</v>
      </c>
      <c r="Q422" s="15">
        <f t="shared" si="464"/>
        <v>0.47222222222222221</v>
      </c>
      <c r="R422" s="15">
        <f t="shared" si="464"/>
        <v>0.48263888888888884</v>
      </c>
      <c r="S422" s="3"/>
    </row>
    <row r="423" spans="1:19" ht="15" hidden="1" customHeight="1" x14ac:dyDescent="0.2">
      <c r="A423" s="40"/>
      <c r="B423" s="8">
        <f>MOD(B422-B411,1)</f>
        <v>0.20486111111111108</v>
      </c>
      <c r="C423" s="8">
        <f>MOD(C422-B422,1)</f>
        <v>1.7361111111111105E-2</v>
      </c>
      <c r="D423" s="8">
        <f t="shared" ref="D423:R423" si="465">MOD(D422-C422,1)</f>
        <v>2.0833333333333315E-2</v>
      </c>
      <c r="E423" s="8">
        <f t="shared" si="465"/>
        <v>2.0833333333333343E-2</v>
      </c>
      <c r="F423" s="8">
        <f t="shared" si="465"/>
        <v>2.777777777777779E-2</v>
      </c>
      <c r="G423" s="8">
        <f t="shared" si="465"/>
        <v>1.7361111111111105E-2</v>
      </c>
      <c r="H423" s="8">
        <f t="shared" si="465"/>
        <v>2.0833333333333315E-2</v>
      </c>
      <c r="I423" s="8">
        <f t="shared" si="465"/>
        <v>2.083333333333337E-2</v>
      </c>
      <c r="J423" s="8">
        <f t="shared" si="465"/>
        <v>2.0833333333333315E-2</v>
      </c>
      <c r="K423" s="8">
        <f t="shared" si="465"/>
        <v>2.0833333333333315E-2</v>
      </c>
      <c r="L423" s="8">
        <f t="shared" si="465"/>
        <v>2.083333333333337E-2</v>
      </c>
      <c r="M423" s="8">
        <f t="shared" si="465"/>
        <v>1.7361111111111105E-2</v>
      </c>
      <c r="N423" s="8">
        <f t="shared" si="465"/>
        <v>1.0416666666666685E-2</v>
      </c>
      <c r="O423" s="8">
        <f t="shared" si="465"/>
        <v>1.041666666666663E-2</v>
      </c>
      <c r="P423" s="8">
        <f t="shared" si="465"/>
        <v>1.0416666666666685E-2</v>
      </c>
      <c r="Q423" s="8">
        <f t="shared" si="465"/>
        <v>1.0416666666666685E-2</v>
      </c>
      <c r="R423" s="8">
        <f t="shared" si="465"/>
        <v>1.041666666666663E-2</v>
      </c>
      <c r="S423" s="8"/>
    </row>
    <row r="424" spans="1:19" ht="15" hidden="1" customHeight="1" x14ac:dyDescent="0.2">
      <c r="A424" s="26" t="s">
        <v>49</v>
      </c>
      <c r="B424" s="8">
        <f>MOD(B422-B411,1)</f>
        <v>0.20486111111111108</v>
      </c>
      <c r="C424" s="8">
        <f>MOD(C422-C415,1)</f>
        <v>7.291666666666663E-2</v>
      </c>
      <c r="D424" s="8">
        <f t="shared" ref="D424:R424" si="466">MOD(D422-D415,1)</f>
        <v>7.291666666666663E-2</v>
      </c>
      <c r="E424" s="8">
        <f t="shared" si="466"/>
        <v>7.291666666666663E-2</v>
      </c>
      <c r="F424" s="8">
        <f t="shared" si="466"/>
        <v>8.6805555555555497E-2</v>
      </c>
      <c r="G424" s="8">
        <f t="shared" si="466"/>
        <v>8.6805555555555525E-2</v>
      </c>
      <c r="H424" s="8">
        <f t="shared" si="466"/>
        <v>8.6805555555555497E-2</v>
      </c>
      <c r="I424" s="8">
        <f t="shared" si="466"/>
        <v>8.6805555555555525E-2</v>
      </c>
      <c r="J424" s="8">
        <f t="shared" si="466"/>
        <v>8.6805555555555525E-2</v>
      </c>
      <c r="K424" s="8">
        <f t="shared" si="466"/>
        <v>8.6805555555555525E-2</v>
      </c>
      <c r="L424" s="8">
        <f t="shared" si="466"/>
        <v>8.6805555555555525E-2</v>
      </c>
      <c r="M424" s="8">
        <f t="shared" si="466"/>
        <v>8.6805555555555525E-2</v>
      </c>
      <c r="N424" s="8">
        <f t="shared" si="466"/>
        <v>8.6805555555555525E-2</v>
      </c>
      <c r="O424" s="8">
        <f t="shared" si="466"/>
        <v>8.6805555555555525E-2</v>
      </c>
      <c r="P424" s="8">
        <f t="shared" si="466"/>
        <v>8.6805555555555525E-2</v>
      </c>
      <c r="Q424" s="8">
        <f t="shared" si="466"/>
        <v>8.6805555555555525E-2</v>
      </c>
      <c r="R424" s="8">
        <f t="shared" si="466"/>
        <v>8.6805555555555525E-2</v>
      </c>
      <c r="S424" s="8"/>
    </row>
    <row r="425" spans="1:19" ht="30" customHeight="1" x14ac:dyDescent="0.2">
      <c r="A425" s="27"/>
      <c r="B425" s="3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3"/>
    </row>
    <row r="426" spans="1:19" s="16" customFormat="1" ht="15" customHeight="1" x14ac:dyDescent="0.2">
      <c r="A426" s="19" t="s">
        <v>63</v>
      </c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18"/>
    </row>
    <row r="427" spans="1:19" ht="15" customHeight="1" x14ac:dyDescent="0.2">
      <c r="A427" s="34" t="s">
        <v>5</v>
      </c>
      <c r="B427" s="21">
        <v>0.40625</v>
      </c>
      <c r="C427" s="21">
        <v>0.41666666666666669</v>
      </c>
      <c r="D427" s="21">
        <v>0.43055555555555558</v>
      </c>
      <c r="E427" s="21">
        <v>0.44444444444444442</v>
      </c>
      <c r="F427" s="21">
        <v>0.45833333333333331</v>
      </c>
      <c r="G427" s="21">
        <v>0.47222222222222227</v>
      </c>
      <c r="H427" s="21">
        <v>0.4861111111111111</v>
      </c>
      <c r="I427" s="21">
        <v>0.5</v>
      </c>
      <c r="J427" s="21">
        <v>0.51388888888888895</v>
      </c>
      <c r="K427" s="21">
        <v>0.52777777777777779</v>
      </c>
      <c r="L427" s="21">
        <v>0.54166666666666663</v>
      </c>
      <c r="M427" s="21">
        <v>0.55555555555555558</v>
      </c>
      <c r="N427" s="21">
        <v>0.56944444444444442</v>
      </c>
      <c r="O427" s="21">
        <v>0.58333333333333337</v>
      </c>
      <c r="P427" s="21">
        <v>0.59722222222222221</v>
      </c>
      <c r="Q427" s="21">
        <v>0.61111111111111105</v>
      </c>
      <c r="R427" s="21">
        <v>0.625</v>
      </c>
      <c r="S427" s="3"/>
    </row>
    <row r="428" spans="1:19" ht="15" customHeight="1" x14ac:dyDescent="0.2">
      <c r="A428" s="23" t="s">
        <v>21</v>
      </c>
      <c r="B428" s="38">
        <f t="shared" ref="B428:K429" si="467">B427+TIME(0,3,0)</f>
        <v>0.40833333333333333</v>
      </c>
      <c r="C428" s="38">
        <f t="shared" si="467"/>
        <v>0.41875000000000001</v>
      </c>
      <c r="D428" s="38">
        <f t="shared" si="467"/>
        <v>0.43263888888888891</v>
      </c>
      <c r="E428" s="38">
        <f t="shared" si="467"/>
        <v>0.44652777777777775</v>
      </c>
      <c r="F428" s="38">
        <f t="shared" si="467"/>
        <v>0.46041666666666664</v>
      </c>
      <c r="G428" s="38">
        <f t="shared" si="467"/>
        <v>0.47430555555555559</v>
      </c>
      <c r="H428" s="38">
        <f t="shared" si="467"/>
        <v>0.48819444444444443</v>
      </c>
      <c r="I428" s="38">
        <f t="shared" si="467"/>
        <v>0.50208333333333333</v>
      </c>
      <c r="J428" s="38">
        <f t="shared" si="467"/>
        <v>0.51597222222222228</v>
      </c>
      <c r="K428" s="38">
        <f t="shared" si="467"/>
        <v>0.52986111111111112</v>
      </c>
      <c r="L428" s="38">
        <f t="shared" ref="L428:Q429" si="468">L427+TIME(0,3,0)</f>
        <v>0.54374999999999996</v>
      </c>
      <c r="M428" s="38">
        <f t="shared" si="468"/>
        <v>0.55763888888888891</v>
      </c>
      <c r="N428" s="38">
        <f t="shared" si="468"/>
        <v>0.57152777777777775</v>
      </c>
      <c r="O428" s="38">
        <f t="shared" si="468"/>
        <v>0.5854166666666667</v>
      </c>
      <c r="P428" s="38">
        <f t="shared" si="468"/>
        <v>0.59930555555555554</v>
      </c>
      <c r="Q428" s="38">
        <f t="shared" si="468"/>
        <v>0.61319444444444438</v>
      </c>
      <c r="R428" s="38">
        <f>R427+TIME(0,3,0)</f>
        <v>0.62708333333333333</v>
      </c>
      <c r="S428" s="3"/>
    </row>
    <row r="429" spans="1:19" ht="15" customHeight="1" x14ac:dyDescent="0.2">
      <c r="A429" s="23" t="s">
        <v>22</v>
      </c>
      <c r="B429" s="38">
        <f t="shared" si="467"/>
        <v>0.41041666666666665</v>
      </c>
      <c r="C429" s="38">
        <f t="shared" si="467"/>
        <v>0.42083333333333334</v>
      </c>
      <c r="D429" s="38">
        <f t="shared" si="467"/>
        <v>0.43472222222222223</v>
      </c>
      <c r="E429" s="38">
        <f t="shared" si="467"/>
        <v>0.44861111111111107</v>
      </c>
      <c r="F429" s="38">
        <f t="shared" si="467"/>
        <v>0.46249999999999997</v>
      </c>
      <c r="G429" s="38">
        <f t="shared" si="467"/>
        <v>0.47638888888888892</v>
      </c>
      <c r="H429" s="38">
        <f t="shared" si="467"/>
        <v>0.49027777777777776</v>
      </c>
      <c r="I429" s="38">
        <f t="shared" si="467"/>
        <v>0.50416666666666665</v>
      </c>
      <c r="J429" s="38">
        <f t="shared" si="467"/>
        <v>0.5180555555555556</v>
      </c>
      <c r="K429" s="38">
        <f t="shared" si="467"/>
        <v>0.53194444444444444</v>
      </c>
      <c r="L429" s="38">
        <f t="shared" si="468"/>
        <v>0.54583333333333328</v>
      </c>
      <c r="M429" s="38">
        <f t="shared" si="468"/>
        <v>0.55972222222222223</v>
      </c>
      <c r="N429" s="38">
        <f t="shared" si="468"/>
        <v>0.57361111111111107</v>
      </c>
      <c r="O429" s="38">
        <f t="shared" si="468"/>
        <v>0.58750000000000002</v>
      </c>
      <c r="P429" s="38">
        <f t="shared" si="468"/>
        <v>0.60138888888888886</v>
      </c>
      <c r="Q429" s="38">
        <f t="shared" si="468"/>
        <v>0.6152777777777777</v>
      </c>
      <c r="R429" s="38">
        <f>R428+TIME(0,3,0)</f>
        <v>0.62916666666666665</v>
      </c>
      <c r="S429" s="3"/>
    </row>
    <row r="430" spans="1:19" ht="15" customHeight="1" x14ac:dyDescent="0.2">
      <c r="A430" s="23" t="s">
        <v>23</v>
      </c>
      <c r="B430" s="38">
        <f t="shared" ref="B430:K430" si="469">B429+TIME(0,4,0)</f>
        <v>0.41319444444444442</v>
      </c>
      <c r="C430" s="38">
        <f t="shared" si="469"/>
        <v>0.4236111111111111</v>
      </c>
      <c r="D430" s="38">
        <f t="shared" si="469"/>
        <v>0.4375</v>
      </c>
      <c r="E430" s="38">
        <f t="shared" si="469"/>
        <v>0.45138888888888884</v>
      </c>
      <c r="F430" s="38">
        <f t="shared" si="469"/>
        <v>0.46527777777777773</v>
      </c>
      <c r="G430" s="38">
        <f t="shared" si="469"/>
        <v>0.47916666666666669</v>
      </c>
      <c r="H430" s="38">
        <f t="shared" si="469"/>
        <v>0.49305555555555552</v>
      </c>
      <c r="I430" s="38">
        <f t="shared" si="469"/>
        <v>0.50694444444444442</v>
      </c>
      <c r="J430" s="38">
        <f t="shared" si="469"/>
        <v>0.52083333333333337</v>
      </c>
      <c r="K430" s="38">
        <f t="shared" si="469"/>
        <v>0.53472222222222221</v>
      </c>
      <c r="L430" s="38">
        <f t="shared" ref="L430:Q430" si="470">L429+TIME(0,4,0)</f>
        <v>0.54861111111111105</v>
      </c>
      <c r="M430" s="38">
        <f t="shared" si="470"/>
        <v>0.5625</v>
      </c>
      <c r="N430" s="38">
        <f t="shared" si="470"/>
        <v>0.57638888888888884</v>
      </c>
      <c r="O430" s="38">
        <f t="shared" si="470"/>
        <v>0.59027777777777779</v>
      </c>
      <c r="P430" s="38">
        <f t="shared" si="470"/>
        <v>0.60416666666666663</v>
      </c>
      <c r="Q430" s="38">
        <f t="shared" si="470"/>
        <v>0.61805555555555547</v>
      </c>
      <c r="R430" s="38">
        <f>R429+TIME(0,4,0)</f>
        <v>0.63194444444444442</v>
      </c>
      <c r="S430" s="3"/>
    </row>
    <row r="431" spans="1:19" ht="15" customHeight="1" x14ac:dyDescent="0.2">
      <c r="A431" s="23" t="s">
        <v>1</v>
      </c>
      <c r="B431" s="38">
        <f t="shared" ref="B431:K431" si="471">B430+TIME(0,40,0)</f>
        <v>0.44097222222222221</v>
      </c>
      <c r="C431" s="38">
        <f t="shared" si="471"/>
        <v>0.4513888888888889</v>
      </c>
      <c r="D431" s="38">
        <f t="shared" si="471"/>
        <v>0.46527777777777779</v>
      </c>
      <c r="E431" s="38">
        <f t="shared" si="471"/>
        <v>0.47916666666666663</v>
      </c>
      <c r="F431" s="38">
        <f t="shared" si="471"/>
        <v>0.49305555555555552</v>
      </c>
      <c r="G431" s="38">
        <f t="shared" si="471"/>
        <v>0.50694444444444442</v>
      </c>
      <c r="H431" s="38">
        <f t="shared" si="471"/>
        <v>0.52083333333333326</v>
      </c>
      <c r="I431" s="38">
        <f t="shared" si="471"/>
        <v>0.53472222222222221</v>
      </c>
      <c r="J431" s="38">
        <f t="shared" si="471"/>
        <v>0.54861111111111116</v>
      </c>
      <c r="K431" s="38">
        <f t="shared" si="471"/>
        <v>0.5625</v>
      </c>
      <c r="L431" s="38">
        <f t="shared" ref="L431:Q431" si="472">L430+TIME(0,40,0)</f>
        <v>0.57638888888888884</v>
      </c>
      <c r="M431" s="38">
        <f t="shared" si="472"/>
        <v>0.59027777777777779</v>
      </c>
      <c r="N431" s="38">
        <f t="shared" si="472"/>
        <v>0.60416666666666663</v>
      </c>
      <c r="O431" s="38">
        <f t="shared" si="472"/>
        <v>0.61805555555555558</v>
      </c>
      <c r="P431" s="38">
        <f t="shared" si="472"/>
        <v>0.63194444444444442</v>
      </c>
      <c r="Q431" s="38">
        <f t="shared" si="472"/>
        <v>0.64583333333333326</v>
      </c>
      <c r="R431" s="38">
        <f>R430+TIME(0,40,0)</f>
        <v>0.65972222222222221</v>
      </c>
      <c r="S431" s="3"/>
    </row>
    <row r="432" spans="1:19" ht="15" customHeight="1" x14ac:dyDescent="0.2">
      <c r="A432" s="23" t="s">
        <v>81</v>
      </c>
      <c r="B432" s="38">
        <f t="shared" ref="B432:K432" si="473">B431+TIME(0,10,0)</f>
        <v>0.44791666666666663</v>
      </c>
      <c r="C432" s="38">
        <f t="shared" si="473"/>
        <v>0.45833333333333331</v>
      </c>
      <c r="D432" s="38">
        <f t="shared" si="473"/>
        <v>0.47222222222222221</v>
      </c>
      <c r="E432" s="38">
        <f t="shared" si="473"/>
        <v>0.48611111111111105</v>
      </c>
      <c r="F432" s="38">
        <f t="shared" si="473"/>
        <v>0.49999999999999994</v>
      </c>
      <c r="G432" s="38">
        <f t="shared" si="473"/>
        <v>0.51388888888888884</v>
      </c>
      <c r="H432" s="38">
        <f t="shared" si="473"/>
        <v>0.52777777777777768</v>
      </c>
      <c r="I432" s="38">
        <f t="shared" si="473"/>
        <v>0.54166666666666663</v>
      </c>
      <c r="J432" s="38">
        <f t="shared" si="473"/>
        <v>0.55555555555555558</v>
      </c>
      <c r="K432" s="38">
        <f t="shared" si="473"/>
        <v>0.56944444444444442</v>
      </c>
      <c r="L432" s="38">
        <f t="shared" ref="L432:Q432" si="474">L431+TIME(0,10,0)</f>
        <v>0.58333333333333326</v>
      </c>
      <c r="M432" s="38">
        <f t="shared" si="474"/>
        <v>0.59722222222222221</v>
      </c>
      <c r="N432" s="38">
        <f t="shared" si="474"/>
        <v>0.61111111111111105</v>
      </c>
      <c r="O432" s="38">
        <f t="shared" si="474"/>
        <v>0.625</v>
      </c>
      <c r="P432" s="38">
        <f t="shared" si="474"/>
        <v>0.63888888888888884</v>
      </c>
      <c r="Q432" s="38">
        <f t="shared" si="474"/>
        <v>0.65277777777777768</v>
      </c>
      <c r="R432" s="38">
        <f>R431+TIME(0,10,0)</f>
        <v>0.66666666666666663</v>
      </c>
      <c r="S432" s="3"/>
    </row>
    <row r="433" spans="1:19" ht="15" customHeight="1" x14ac:dyDescent="0.2">
      <c r="A433" s="23" t="s">
        <v>80</v>
      </c>
      <c r="B433" s="38">
        <f t="shared" ref="B433:K433" si="475">B432+TIME(0,40,0)</f>
        <v>0.47569444444444442</v>
      </c>
      <c r="C433" s="38">
        <f t="shared" si="475"/>
        <v>0.4861111111111111</v>
      </c>
      <c r="D433" s="38">
        <f t="shared" si="475"/>
        <v>0.5</v>
      </c>
      <c r="E433" s="38">
        <f t="shared" si="475"/>
        <v>0.51388888888888884</v>
      </c>
      <c r="F433" s="38">
        <f t="shared" si="475"/>
        <v>0.52777777777777768</v>
      </c>
      <c r="G433" s="38">
        <f t="shared" si="475"/>
        <v>0.54166666666666663</v>
      </c>
      <c r="H433" s="38">
        <f t="shared" si="475"/>
        <v>0.55555555555555547</v>
      </c>
      <c r="I433" s="38">
        <f t="shared" si="475"/>
        <v>0.56944444444444442</v>
      </c>
      <c r="J433" s="38">
        <f t="shared" si="475"/>
        <v>0.58333333333333337</v>
      </c>
      <c r="K433" s="38">
        <f t="shared" si="475"/>
        <v>0.59722222222222221</v>
      </c>
      <c r="L433" s="38">
        <f t="shared" ref="L433:Q433" si="476">L432+TIME(0,40,0)</f>
        <v>0.61111111111111105</v>
      </c>
      <c r="M433" s="38">
        <f t="shared" si="476"/>
        <v>0.625</v>
      </c>
      <c r="N433" s="38">
        <f t="shared" si="476"/>
        <v>0.63888888888888884</v>
      </c>
      <c r="O433" s="38">
        <f t="shared" si="476"/>
        <v>0.65277777777777779</v>
      </c>
      <c r="P433" s="38">
        <f t="shared" si="476"/>
        <v>0.66666666666666663</v>
      </c>
      <c r="Q433" s="38">
        <f t="shared" si="476"/>
        <v>0.68055555555555547</v>
      </c>
      <c r="R433" s="38">
        <f>R432+TIME(0,40,0)</f>
        <v>0.69444444444444442</v>
      </c>
      <c r="S433" s="3"/>
    </row>
    <row r="434" spans="1:19" ht="15" customHeight="1" x14ac:dyDescent="0.2">
      <c r="A434" s="36" t="s">
        <v>4</v>
      </c>
      <c r="B434" s="15">
        <f t="shared" ref="B434:K434" si="477">B433+TIME(0,25,0)</f>
        <v>0.49305555555555552</v>
      </c>
      <c r="C434" s="15">
        <f t="shared" si="477"/>
        <v>0.50347222222222221</v>
      </c>
      <c r="D434" s="15">
        <f t="shared" si="477"/>
        <v>0.51736111111111116</v>
      </c>
      <c r="E434" s="15">
        <f t="shared" si="477"/>
        <v>0.53125</v>
      </c>
      <c r="F434" s="15">
        <f t="shared" si="477"/>
        <v>0.54513888888888884</v>
      </c>
      <c r="G434" s="15">
        <f t="shared" si="477"/>
        <v>0.55902777777777779</v>
      </c>
      <c r="H434" s="15">
        <f t="shared" si="477"/>
        <v>0.57291666666666663</v>
      </c>
      <c r="I434" s="15">
        <f t="shared" si="477"/>
        <v>0.58680555555555558</v>
      </c>
      <c r="J434" s="15">
        <f t="shared" si="477"/>
        <v>0.60069444444444453</v>
      </c>
      <c r="K434" s="15">
        <f t="shared" si="477"/>
        <v>0.61458333333333337</v>
      </c>
      <c r="L434" s="15">
        <f t="shared" ref="L434:Q434" si="478">L433+TIME(0,25,0)</f>
        <v>0.62847222222222221</v>
      </c>
      <c r="M434" s="15">
        <f t="shared" si="478"/>
        <v>0.64236111111111116</v>
      </c>
      <c r="N434" s="15">
        <f t="shared" si="478"/>
        <v>0.65625</v>
      </c>
      <c r="O434" s="15">
        <f t="shared" si="478"/>
        <v>0.67013888888888895</v>
      </c>
      <c r="P434" s="15">
        <f t="shared" si="478"/>
        <v>0.68402777777777779</v>
      </c>
      <c r="Q434" s="15">
        <f t="shared" si="478"/>
        <v>0.69791666666666663</v>
      </c>
      <c r="R434" s="15">
        <f>R433+TIME(0,25,0)</f>
        <v>0.71180555555555558</v>
      </c>
      <c r="S434" s="3"/>
    </row>
    <row r="435" spans="1:19" ht="15" hidden="1" customHeight="1" x14ac:dyDescent="0.2">
      <c r="A435" s="40"/>
      <c r="B435" s="8">
        <f>MOD(B434-R422,1)</f>
        <v>1.0416666666666685E-2</v>
      </c>
      <c r="C435" s="8">
        <f>MOD(C434-B434,1)</f>
        <v>1.0416666666666685E-2</v>
      </c>
      <c r="D435" s="8">
        <f t="shared" ref="D435" si="479">MOD(D434-C434,1)</f>
        <v>1.3888888888888951E-2</v>
      </c>
      <c r="E435" s="8">
        <f t="shared" ref="E435" si="480">MOD(E434-D434,1)</f>
        <v>1.388888888888884E-2</v>
      </c>
      <c r="F435" s="8">
        <f t="shared" ref="F435" si="481">MOD(F434-E434,1)</f>
        <v>1.388888888888884E-2</v>
      </c>
      <c r="G435" s="8">
        <f t="shared" ref="G435" si="482">MOD(G434-F434,1)</f>
        <v>1.3888888888888951E-2</v>
      </c>
      <c r="H435" s="8">
        <f t="shared" ref="H435" si="483">MOD(H434-G434,1)</f>
        <v>1.388888888888884E-2</v>
      </c>
      <c r="I435" s="8">
        <f t="shared" ref="I435" si="484">MOD(I434-H434,1)</f>
        <v>1.3888888888888951E-2</v>
      </c>
      <c r="J435" s="8">
        <f t="shared" ref="J435" si="485">MOD(J434-I434,1)</f>
        <v>1.3888888888888951E-2</v>
      </c>
      <c r="K435" s="8">
        <f t="shared" ref="K435" si="486">MOD(K434-J434,1)</f>
        <v>1.388888888888884E-2</v>
      </c>
      <c r="L435" s="8">
        <f t="shared" ref="L435" si="487">MOD(L434-K434,1)</f>
        <v>1.388888888888884E-2</v>
      </c>
      <c r="M435" s="8">
        <f t="shared" ref="M435" si="488">MOD(M434-L434,1)</f>
        <v>1.3888888888888951E-2</v>
      </c>
      <c r="N435" s="8">
        <f t="shared" ref="N435" si="489">MOD(N434-M434,1)</f>
        <v>1.388888888888884E-2</v>
      </c>
      <c r="O435" s="8">
        <f t="shared" ref="O435" si="490">MOD(O434-N434,1)</f>
        <v>1.3888888888888951E-2</v>
      </c>
      <c r="P435" s="8">
        <f t="shared" ref="P435" si="491">MOD(P434-O434,1)</f>
        <v>1.388888888888884E-2</v>
      </c>
      <c r="Q435" s="8">
        <f t="shared" ref="Q435" si="492">MOD(Q434-P434,1)</f>
        <v>1.388888888888884E-2</v>
      </c>
      <c r="R435" s="8">
        <f t="shared" ref="R435" si="493">MOD(R434-Q434,1)</f>
        <v>1.3888888888888951E-2</v>
      </c>
      <c r="S435" s="8"/>
    </row>
    <row r="436" spans="1:19" ht="15" hidden="1" customHeight="1" x14ac:dyDescent="0.2">
      <c r="A436" s="26" t="s">
        <v>49</v>
      </c>
      <c r="B436" s="8">
        <f>MOD(B434-B427,1)</f>
        <v>8.6805555555555525E-2</v>
      </c>
      <c r="C436" s="8">
        <f t="shared" ref="C436:R436" si="494">MOD(C434-C427,1)</f>
        <v>8.6805555555555525E-2</v>
      </c>
      <c r="D436" s="8">
        <f t="shared" si="494"/>
        <v>8.680555555555558E-2</v>
      </c>
      <c r="E436" s="8">
        <f t="shared" si="494"/>
        <v>8.680555555555558E-2</v>
      </c>
      <c r="F436" s="8">
        <f t="shared" si="494"/>
        <v>8.6805555555555525E-2</v>
      </c>
      <c r="G436" s="8">
        <f t="shared" si="494"/>
        <v>8.6805555555555525E-2</v>
      </c>
      <c r="H436" s="8">
        <f t="shared" si="494"/>
        <v>8.6805555555555525E-2</v>
      </c>
      <c r="I436" s="8">
        <f t="shared" si="494"/>
        <v>8.680555555555558E-2</v>
      </c>
      <c r="J436" s="8">
        <f t="shared" si="494"/>
        <v>8.680555555555558E-2</v>
      </c>
      <c r="K436" s="8">
        <f t="shared" si="494"/>
        <v>8.680555555555558E-2</v>
      </c>
      <c r="L436" s="8">
        <f t="shared" si="494"/>
        <v>8.680555555555558E-2</v>
      </c>
      <c r="M436" s="8">
        <f t="shared" si="494"/>
        <v>8.680555555555558E-2</v>
      </c>
      <c r="N436" s="8">
        <f t="shared" si="494"/>
        <v>8.680555555555558E-2</v>
      </c>
      <c r="O436" s="8">
        <f t="shared" si="494"/>
        <v>8.680555555555558E-2</v>
      </c>
      <c r="P436" s="8">
        <f t="shared" si="494"/>
        <v>8.680555555555558E-2</v>
      </c>
      <c r="Q436" s="8">
        <f t="shared" si="494"/>
        <v>8.680555555555558E-2</v>
      </c>
      <c r="R436" s="8">
        <f t="shared" si="494"/>
        <v>8.680555555555558E-2</v>
      </c>
      <c r="S436" s="8"/>
    </row>
    <row r="437" spans="1:19" ht="30" customHeight="1" x14ac:dyDescent="0.2">
      <c r="A437" s="2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s="16" customFormat="1" ht="15" customHeight="1" x14ac:dyDescent="0.2">
      <c r="A438" s="19" t="s">
        <v>63</v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1:19" ht="15" customHeight="1" x14ac:dyDescent="0.2">
      <c r="A439" s="34" t="s">
        <v>5</v>
      </c>
      <c r="B439" s="21">
        <v>0.63888888888888895</v>
      </c>
      <c r="C439" s="21">
        <v>0.65277777777777779</v>
      </c>
      <c r="D439" s="21">
        <v>0.66666666666666663</v>
      </c>
      <c r="E439" s="21">
        <v>0.68055555555555547</v>
      </c>
      <c r="F439" s="21">
        <v>0.69444444444444453</v>
      </c>
      <c r="G439" s="21">
        <v>0.70833333333333337</v>
      </c>
      <c r="H439" s="21">
        <v>0.72916666666666663</v>
      </c>
      <c r="I439" s="21">
        <v>0.75</v>
      </c>
      <c r="J439" s="21">
        <v>0.77083333333333337</v>
      </c>
      <c r="K439" s="21">
        <v>0.79166666666666663</v>
      </c>
      <c r="L439" s="21">
        <v>0.8125</v>
      </c>
      <c r="M439" s="21">
        <v>0.83333333333333337</v>
      </c>
      <c r="N439" s="21">
        <v>0.85416666666666663</v>
      </c>
      <c r="O439" s="21">
        <v>0.875</v>
      </c>
      <c r="P439" s="21">
        <v>0.89583333333333337</v>
      </c>
      <c r="Q439" s="21">
        <v>0.91666666666666663</v>
      </c>
      <c r="R439" s="21">
        <v>0.9375</v>
      </c>
      <c r="S439" s="21">
        <v>0.95833333333333337</v>
      </c>
    </row>
    <row r="440" spans="1:19" ht="15" customHeight="1" x14ac:dyDescent="0.2">
      <c r="A440" s="23" t="s">
        <v>21</v>
      </c>
      <c r="B440" s="38">
        <f t="shared" ref="B440:J441" si="495">B439+TIME(0,3,0)</f>
        <v>0.64097222222222228</v>
      </c>
      <c r="C440" s="38">
        <f t="shared" si="495"/>
        <v>0.65486111111111112</v>
      </c>
      <c r="D440" s="38">
        <f t="shared" si="495"/>
        <v>0.66874999999999996</v>
      </c>
      <c r="E440" s="38">
        <f t="shared" si="495"/>
        <v>0.6826388888888888</v>
      </c>
      <c r="F440" s="38">
        <f t="shared" si="495"/>
        <v>0.69652777777777786</v>
      </c>
      <c r="G440" s="38">
        <f t="shared" si="495"/>
        <v>0.7104166666666667</v>
      </c>
      <c r="H440" s="38">
        <f t="shared" si="495"/>
        <v>0.73124999999999996</v>
      </c>
      <c r="I440" s="38">
        <f t="shared" si="495"/>
        <v>0.75208333333333333</v>
      </c>
      <c r="J440" s="38">
        <f t="shared" si="495"/>
        <v>0.7729166666666667</v>
      </c>
      <c r="K440" s="38">
        <f t="shared" ref="K440:P441" si="496">K439+TIME(0,3,0)</f>
        <v>0.79374999999999996</v>
      </c>
      <c r="L440" s="38">
        <f t="shared" si="496"/>
        <v>0.81458333333333333</v>
      </c>
      <c r="M440" s="38">
        <f t="shared" si="496"/>
        <v>0.8354166666666667</v>
      </c>
      <c r="N440" s="38">
        <f t="shared" si="496"/>
        <v>0.85624999999999996</v>
      </c>
      <c r="O440" s="38">
        <f t="shared" si="496"/>
        <v>0.87708333333333333</v>
      </c>
      <c r="P440" s="38">
        <f t="shared" si="496"/>
        <v>0.8979166666666667</v>
      </c>
      <c r="Q440" s="38">
        <f t="shared" ref="Q440" si="497">Q439+TIME(0,3,0)</f>
        <v>0.91874999999999996</v>
      </c>
      <c r="R440" s="38">
        <f t="shared" ref="R440:S440" si="498">R439+TIME(0,3,0)</f>
        <v>0.93958333333333333</v>
      </c>
      <c r="S440" s="38">
        <f t="shared" si="498"/>
        <v>0.9604166666666667</v>
      </c>
    </row>
    <row r="441" spans="1:19" ht="15" customHeight="1" x14ac:dyDescent="0.2">
      <c r="A441" s="23" t="s">
        <v>22</v>
      </c>
      <c r="B441" s="38">
        <f t="shared" si="495"/>
        <v>0.6430555555555556</v>
      </c>
      <c r="C441" s="38">
        <f t="shared" si="495"/>
        <v>0.65694444444444444</v>
      </c>
      <c r="D441" s="38">
        <f t="shared" si="495"/>
        <v>0.67083333333333328</v>
      </c>
      <c r="E441" s="38">
        <f t="shared" si="495"/>
        <v>0.68472222222222212</v>
      </c>
      <c r="F441" s="38">
        <f t="shared" si="495"/>
        <v>0.69861111111111118</v>
      </c>
      <c r="G441" s="38">
        <f t="shared" si="495"/>
        <v>0.71250000000000002</v>
      </c>
      <c r="H441" s="38">
        <f t="shared" si="495"/>
        <v>0.73333333333333328</v>
      </c>
      <c r="I441" s="38">
        <f t="shared" si="495"/>
        <v>0.75416666666666665</v>
      </c>
      <c r="J441" s="38">
        <f t="shared" si="495"/>
        <v>0.77500000000000002</v>
      </c>
      <c r="K441" s="38">
        <f t="shared" si="496"/>
        <v>0.79583333333333328</v>
      </c>
      <c r="L441" s="38">
        <f t="shared" si="496"/>
        <v>0.81666666666666665</v>
      </c>
      <c r="M441" s="38">
        <f t="shared" si="496"/>
        <v>0.83750000000000002</v>
      </c>
      <c r="N441" s="38">
        <f t="shared" si="496"/>
        <v>0.85833333333333328</v>
      </c>
      <c r="O441" s="38">
        <f t="shared" si="496"/>
        <v>0.87916666666666665</v>
      </c>
      <c r="P441" s="38">
        <f t="shared" si="496"/>
        <v>0.9</v>
      </c>
      <c r="Q441" s="38">
        <f t="shared" ref="Q441" si="499">Q440+TIME(0,3,0)</f>
        <v>0.92083333333333328</v>
      </c>
      <c r="R441" s="38">
        <f t="shared" ref="R441:S441" si="500">R440+TIME(0,3,0)</f>
        <v>0.94166666666666665</v>
      </c>
      <c r="S441" s="38">
        <f t="shared" si="500"/>
        <v>0.96250000000000002</v>
      </c>
    </row>
    <row r="442" spans="1:19" ht="15" customHeight="1" x14ac:dyDescent="0.2">
      <c r="A442" s="23" t="s">
        <v>23</v>
      </c>
      <c r="B442" s="38">
        <f t="shared" ref="B442:P442" si="501">B441+TIME(0,4,0)</f>
        <v>0.64583333333333337</v>
      </c>
      <c r="C442" s="38">
        <f t="shared" si="501"/>
        <v>0.65972222222222221</v>
      </c>
      <c r="D442" s="38">
        <f t="shared" si="501"/>
        <v>0.67361111111111105</v>
      </c>
      <c r="E442" s="38">
        <f t="shared" si="501"/>
        <v>0.68749999999999989</v>
      </c>
      <c r="F442" s="38">
        <f t="shared" si="501"/>
        <v>0.70138888888888895</v>
      </c>
      <c r="G442" s="38">
        <f t="shared" si="501"/>
        <v>0.71527777777777779</v>
      </c>
      <c r="H442" s="38">
        <f t="shared" si="501"/>
        <v>0.73611111111111105</v>
      </c>
      <c r="I442" s="38">
        <f t="shared" si="501"/>
        <v>0.75694444444444442</v>
      </c>
      <c r="J442" s="38">
        <f t="shared" si="501"/>
        <v>0.77777777777777779</v>
      </c>
      <c r="K442" s="38">
        <f t="shared" si="501"/>
        <v>0.79861111111111105</v>
      </c>
      <c r="L442" s="38">
        <f t="shared" si="501"/>
        <v>0.81944444444444442</v>
      </c>
      <c r="M442" s="38">
        <f t="shared" si="501"/>
        <v>0.84027777777777779</v>
      </c>
      <c r="N442" s="38">
        <f t="shared" si="501"/>
        <v>0.86111111111111105</v>
      </c>
      <c r="O442" s="38">
        <f t="shared" si="501"/>
        <v>0.88194444444444442</v>
      </c>
      <c r="P442" s="38">
        <f t="shared" si="501"/>
        <v>0.90277777777777779</v>
      </c>
      <c r="Q442" s="38">
        <f t="shared" ref="Q442" si="502">Q441+TIME(0,4,0)</f>
        <v>0.92361111111111105</v>
      </c>
      <c r="R442" s="38">
        <f t="shared" ref="R442:S442" si="503">R441+TIME(0,4,0)</f>
        <v>0.94444444444444442</v>
      </c>
      <c r="S442" s="38">
        <f t="shared" si="503"/>
        <v>0.96527777777777779</v>
      </c>
    </row>
    <row r="443" spans="1:19" ht="15" customHeight="1" x14ac:dyDescent="0.2">
      <c r="A443" s="23" t="s">
        <v>1</v>
      </c>
      <c r="B443" s="38">
        <f t="shared" ref="B443:P443" si="504">B442+TIME(0,40,0)</f>
        <v>0.67361111111111116</v>
      </c>
      <c r="C443" s="38">
        <f t="shared" si="504"/>
        <v>0.6875</v>
      </c>
      <c r="D443" s="38">
        <f t="shared" si="504"/>
        <v>0.70138888888888884</v>
      </c>
      <c r="E443" s="38">
        <f t="shared" si="504"/>
        <v>0.71527777777777768</v>
      </c>
      <c r="F443" s="38">
        <f t="shared" si="504"/>
        <v>0.72916666666666674</v>
      </c>
      <c r="G443" s="38">
        <f t="shared" si="504"/>
        <v>0.74305555555555558</v>
      </c>
      <c r="H443" s="38">
        <f t="shared" si="504"/>
        <v>0.76388888888888884</v>
      </c>
      <c r="I443" s="38">
        <f t="shared" si="504"/>
        <v>0.78472222222222221</v>
      </c>
      <c r="J443" s="38">
        <f t="shared" si="504"/>
        <v>0.80555555555555558</v>
      </c>
      <c r="K443" s="38">
        <f t="shared" si="504"/>
        <v>0.82638888888888884</v>
      </c>
      <c r="L443" s="38">
        <f t="shared" si="504"/>
        <v>0.84722222222222221</v>
      </c>
      <c r="M443" s="38">
        <f t="shared" si="504"/>
        <v>0.86805555555555558</v>
      </c>
      <c r="N443" s="38">
        <f t="shared" si="504"/>
        <v>0.88888888888888884</v>
      </c>
      <c r="O443" s="38">
        <f t="shared" si="504"/>
        <v>0.90972222222222221</v>
      </c>
      <c r="P443" s="38">
        <f t="shared" si="504"/>
        <v>0.93055555555555558</v>
      </c>
      <c r="Q443" s="38">
        <f t="shared" ref="Q443" si="505">Q442+TIME(0,40,0)</f>
        <v>0.95138888888888884</v>
      </c>
      <c r="R443" s="38">
        <f t="shared" ref="R443:S443" si="506">R442+TIME(0,40,0)</f>
        <v>0.97222222222222221</v>
      </c>
      <c r="S443" s="38">
        <f t="shared" si="506"/>
        <v>0.99305555555555558</v>
      </c>
    </row>
    <row r="444" spans="1:19" ht="15" customHeight="1" x14ac:dyDescent="0.2">
      <c r="A444" s="23" t="s">
        <v>81</v>
      </c>
      <c r="B444" s="38">
        <f t="shared" ref="B444:P444" si="507">B443+TIME(0,10,0)</f>
        <v>0.68055555555555558</v>
      </c>
      <c r="C444" s="38">
        <f t="shared" si="507"/>
        <v>0.69444444444444442</v>
      </c>
      <c r="D444" s="38">
        <f t="shared" si="507"/>
        <v>0.70833333333333326</v>
      </c>
      <c r="E444" s="38">
        <f t="shared" si="507"/>
        <v>0.7222222222222221</v>
      </c>
      <c r="F444" s="38">
        <f t="shared" si="507"/>
        <v>0.73611111111111116</v>
      </c>
      <c r="G444" s="38">
        <f t="shared" si="507"/>
        <v>0.75</v>
      </c>
      <c r="H444" s="38">
        <f t="shared" si="507"/>
        <v>0.77083333333333326</v>
      </c>
      <c r="I444" s="38">
        <f t="shared" si="507"/>
        <v>0.79166666666666663</v>
      </c>
      <c r="J444" s="38">
        <f t="shared" si="507"/>
        <v>0.8125</v>
      </c>
      <c r="K444" s="38">
        <f t="shared" si="507"/>
        <v>0.83333333333333326</v>
      </c>
      <c r="L444" s="38">
        <f t="shared" si="507"/>
        <v>0.85416666666666663</v>
      </c>
      <c r="M444" s="38">
        <f t="shared" si="507"/>
        <v>0.875</v>
      </c>
      <c r="N444" s="38">
        <f t="shared" si="507"/>
        <v>0.89583333333333326</v>
      </c>
      <c r="O444" s="38">
        <f t="shared" si="507"/>
        <v>0.91666666666666663</v>
      </c>
      <c r="P444" s="38">
        <f t="shared" si="507"/>
        <v>0.9375</v>
      </c>
      <c r="Q444" s="38">
        <f t="shared" ref="Q444" si="508">Q443+TIME(0,10,0)</f>
        <v>0.95833333333333326</v>
      </c>
      <c r="R444" s="38">
        <f t="shared" ref="R444:S444" si="509">R443+TIME(0,10,0)</f>
        <v>0.97916666666666663</v>
      </c>
      <c r="S444" s="38">
        <f t="shared" si="509"/>
        <v>1</v>
      </c>
    </row>
    <row r="445" spans="1:19" ht="15" customHeight="1" x14ac:dyDescent="0.2">
      <c r="A445" s="23" t="s">
        <v>80</v>
      </c>
      <c r="B445" s="38">
        <f t="shared" ref="B445:G445" si="510">B444+TIME(0,40,0)</f>
        <v>0.70833333333333337</v>
      </c>
      <c r="C445" s="38">
        <f t="shared" si="510"/>
        <v>0.72222222222222221</v>
      </c>
      <c r="D445" s="38">
        <f t="shared" si="510"/>
        <v>0.73611111111111105</v>
      </c>
      <c r="E445" s="38">
        <f t="shared" si="510"/>
        <v>0.74999999999999989</v>
      </c>
      <c r="F445" s="38">
        <f t="shared" si="510"/>
        <v>0.76388888888888895</v>
      </c>
      <c r="G445" s="38">
        <f t="shared" si="510"/>
        <v>0.77777777777777779</v>
      </c>
      <c r="H445" s="38">
        <f t="shared" ref="H445:P445" si="511">H444+TIME(0,25,0)</f>
        <v>0.78819444444444442</v>
      </c>
      <c r="I445" s="38">
        <f t="shared" si="511"/>
        <v>0.80902777777777779</v>
      </c>
      <c r="J445" s="38">
        <f t="shared" si="511"/>
        <v>0.82986111111111116</v>
      </c>
      <c r="K445" s="38">
        <f t="shared" si="511"/>
        <v>0.85069444444444442</v>
      </c>
      <c r="L445" s="38">
        <f t="shared" si="511"/>
        <v>0.87152777777777779</v>
      </c>
      <c r="M445" s="38">
        <f t="shared" si="511"/>
        <v>0.89236111111111116</v>
      </c>
      <c r="N445" s="38">
        <f t="shared" si="511"/>
        <v>0.91319444444444442</v>
      </c>
      <c r="O445" s="38">
        <f t="shared" si="511"/>
        <v>0.93402777777777779</v>
      </c>
      <c r="P445" s="38">
        <f t="shared" si="511"/>
        <v>0.95486111111111116</v>
      </c>
      <c r="Q445" s="38">
        <f t="shared" ref="Q445" si="512">Q444+TIME(0,25,0)</f>
        <v>0.97569444444444442</v>
      </c>
      <c r="R445" s="38">
        <f>R444+TIME(0,40,0)</f>
        <v>1.0069444444444444</v>
      </c>
      <c r="S445" s="38">
        <f>S444+TIME(0,40,0)</f>
        <v>1.0277777777777777</v>
      </c>
    </row>
    <row r="446" spans="1:19" ht="15" customHeight="1" x14ac:dyDescent="0.2">
      <c r="A446" s="36" t="s">
        <v>4</v>
      </c>
      <c r="B446" s="15">
        <f t="shared" ref="B446:G446" si="513">B445+TIME(0,25,0)</f>
        <v>0.72569444444444453</v>
      </c>
      <c r="C446" s="15">
        <f t="shared" si="513"/>
        <v>0.73958333333333337</v>
      </c>
      <c r="D446" s="15">
        <f t="shared" si="513"/>
        <v>0.75347222222222221</v>
      </c>
      <c r="E446" s="15">
        <f t="shared" si="513"/>
        <v>0.76736111111111105</v>
      </c>
      <c r="F446" s="15">
        <f t="shared" si="513"/>
        <v>0.78125000000000011</v>
      </c>
      <c r="G446" s="15">
        <f t="shared" si="513"/>
        <v>0.79513888888888895</v>
      </c>
      <c r="H446" s="15">
        <f t="shared" ref="H446:P446" si="514">H445+TIME(0,20,0)</f>
        <v>0.80208333333333326</v>
      </c>
      <c r="I446" s="15">
        <f t="shared" si="514"/>
        <v>0.82291666666666663</v>
      </c>
      <c r="J446" s="15">
        <f t="shared" si="514"/>
        <v>0.84375</v>
      </c>
      <c r="K446" s="15">
        <f t="shared" si="514"/>
        <v>0.86458333333333326</v>
      </c>
      <c r="L446" s="15">
        <f t="shared" si="514"/>
        <v>0.88541666666666663</v>
      </c>
      <c r="M446" s="15">
        <f t="shared" si="514"/>
        <v>0.90625</v>
      </c>
      <c r="N446" s="15">
        <f t="shared" si="514"/>
        <v>0.92708333333333326</v>
      </c>
      <c r="O446" s="15">
        <f t="shared" si="514"/>
        <v>0.94791666666666663</v>
      </c>
      <c r="P446" s="15">
        <f t="shared" si="514"/>
        <v>0.96875</v>
      </c>
      <c r="Q446" s="15">
        <f t="shared" ref="Q446" si="515">Q445+TIME(0,20,0)</f>
        <v>0.98958333333333326</v>
      </c>
      <c r="R446" s="15">
        <f>R445+TIME(0,25,0)</f>
        <v>1.0243055555555556</v>
      </c>
      <c r="S446" s="15">
        <f>S445+TIME(0,25,0)</f>
        <v>1.0451388888888888</v>
      </c>
    </row>
    <row r="447" spans="1:19" ht="15" hidden="1" customHeight="1" x14ac:dyDescent="0.2">
      <c r="A447" s="40"/>
      <c r="B447" s="8">
        <f>MOD(B446-R434,1)</f>
        <v>1.3888888888888951E-2</v>
      </c>
      <c r="C447" s="8">
        <f>MOD(C446-B446,1)</f>
        <v>1.388888888888884E-2</v>
      </c>
      <c r="D447" s="8">
        <f t="shared" ref="D447" si="516">MOD(D446-C446,1)</f>
        <v>1.388888888888884E-2</v>
      </c>
      <c r="E447" s="8">
        <f t="shared" ref="E447" si="517">MOD(E446-D446,1)</f>
        <v>1.388888888888884E-2</v>
      </c>
      <c r="F447" s="8">
        <f t="shared" ref="F447" si="518">MOD(F446-E446,1)</f>
        <v>1.3888888888889062E-2</v>
      </c>
      <c r="G447" s="8">
        <f t="shared" ref="G447" si="519">MOD(G446-F446,1)</f>
        <v>1.388888888888884E-2</v>
      </c>
      <c r="H447" s="8">
        <f t="shared" ref="H447" si="520">MOD(H446-G446,1)</f>
        <v>6.9444444444443088E-3</v>
      </c>
      <c r="I447" s="8">
        <f t="shared" ref="I447" si="521">MOD(I446-H446,1)</f>
        <v>2.083333333333337E-2</v>
      </c>
      <c r="J447" s="8">
        <f t="shared" ref="J447" si="522">MOD(J446-I446,1)</f>
        <v>2.083333333333337E-2</v>
      </c>
      <c r="K447" s="8">
        <f t="shared" ref="K447" si="523">MOD(K446-J446,1)</f>
        <v>2.0833333333333259E-2</v>
      </c>
      <c r="L447" s="8">
        <f t="shared" ref="L447" si="524">MOD(L446-K446,1)</f>
        <v>2.083333333333337E-2</v>
      </c>
      <c r="M447" s="8">
        <f t="shared" ref="M447" si="525">MOD(M446-L446,1)</f>
        <v>2.083333333333337E-2</v>
      </c>
      <c r="N447" s="8">
        <f t="shared" ref="N447" si="526">MOD(N446-M446,1)</f>
        <v>2.0833333333333259E-2</v>
      </c>
      <c r="O447" s="8">
        <f t="shared" ref="O447" si="527">MOD(O446-N446,1)</f>
        <v>2.083333333333337E-2</v>
      </c>
      <c r="P447" s="8">
        <f t="shared" ref="P447" si="528">MOD(P446-O446,1)</f>
        <v>2.083333333333337E-2</v>
      </c>
      <c r="Q447" s="8">
        <f t="shared" ref="Q447" si="529">MOD(Q446-P446,1)</f>
        <v>2.0833333333333259E-2</v>
      </c>
      <c r="R447" s="8">
        <f t="shared" ref="R447:S447" si="530">MOD(R446-Q446,1)</f>
        <v>3.4722222222222321E-2</v>
      </c>
      <c r="S447" s="8">
        <f t="shared" si="530"/>
        <v>2.0833333333333259E-2</v>
      </c>
    </row>
    <row r="448" spans="1:19" ht="15" hidden="1" customHeight="1" x14ac:dyDescent="0.2">
      <c r="A448" s="26" t="s">
        <v>49</v>
      </c>
      <c r="B448" s="8">
        <f t="shared" ref="B448" si="531">MOD(B446-B439,1)</f>
        <v>8.680555555555558E-2</v>
      </c>
      <c r="C448" s="8">
        <f t="shared" ref="C448:R448" si="532">MOD(C446-C439,1)</f>
        <v>8.680555555555558E-2</v>
      </c>
      <c r="D448" s="8">
        <f t="shared" si="532"/>
        <v>8.680555555555558E-2</v>
      </c>
      <c r="E448" s="8">
        <f t="shared" si="532"/>
        <v>8.680555555555558E-2</v>
      </c>
      <c r="F448" s="8">
        <f t="shared" si="532"/>
        <v>8.680555555555558E-2</v>
      </c>
      <c r="G448" s="8">
        <f t="shared" si="532"/>
        <v>8.680555555555558E-2</v>
      </c>
      <c r="H448" s="8">
        <f t="shared" si="532"/>
        <v>7.291666666666663E-2</v>
      </c>
      <c r="I448" s="8">
        <f t="shared" si="532"/>
        <v>7.291666666666663E-2</v>
      </c>
      <c r="J448" s="8">
        <f t="shared" si="532"/>
        <v>7.291666666666663E-2</v>
      </c>
      <c r="K448" s="8">
        <f t="shared" si="532"/>
        <v>7.291666666666663E-2</v>
      </c>
      <c r="L448" s="8">
        <f t="shared" si="532"/>
        <v>7.291666666666663E-2</v>
      </c>
      <c r="M448" s="8">
        <f t="shared" si="532"/>
        <v>7.291666666666663E-2</v>
      </c>
      <c r="N448" s="8">
        <f t="shared" si="532"/>
        <v>7.291666666666663E-2</v>
      </c>
      <c r="O448" s="8">
        <f t="shared" si="532"/>
        <v>7.291666666666663E-2</v>
      </c>
      <c r="P448" s="8">
        <f t="shared" si="532"/>
        <v>7.291666666666663E-2</v>
      </c>
      <c r="Q448" s="8">
        <f t="shared" si="532"/>
        <v>7.291666666666663E-2</v>
      </c>
      <c r="R448" s="8">
        <f t="shared" si="532"/>
        <v>8.680555555555558E-2</v>
      </c>
      <c r="S448" s="8">
        <f t="shared" ref="S448" si="533">MOD(S446-S439,1)</f>
        <v>8.6805555555555469E-2</v>
      </c>
    </row>
    <row r="449" spans="1:19" ht="26.25" customHeight="1" x14ac:dyDescent="0.2">
      <c r="A449" s="63" t="s">
        <v>11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30" customHeight="1" x14ac:dyDescent="0.25">
      <c r="A450" s="5" t="s">
        <v>48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s="16" customFormat="1" ht="15" customHeight="1" x14ac:dyDescent="0.2">
      <c r="A451" s="19" t="s">
        <v>63</v>
      </c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18"/>
      <c r="R451" s="18"/>
      <c r="S451" s="18"/>
    </row>
    <row r="452" spans="1:19" ht="15" customHeight="1" x14ac:dyDescent="0.2">
      <c r="A452" s="34" t="s">
        <v>4</v>
      </c>
      <c r="B452" s="21">
        <v>4.1666666666666664E-2</v>
      </c>
      <c r="C452" s="21">
        <v>8.3333333333333329E-2</v>
      </c>
      <c r="D452" s="21">
        <v>0.125</v>
      </c>
      <c r="E452" s="21">
        <v>0.16666666666666666</v>
      </c>
      <c r="F452" s="21">
        <v>0.19097222222222221</v>
      </c>
      <c r="G452" s="21">
        <v>0.21180555555555555</v>
      </c>
      <c r="H452" s="21">
        <v>0.23263888888888887</v>
      </c>
      <c r="I452" s="21">
        <v>0.25347222222222221</v>
      </c>
      <c r="J452" s="21">
        <v>0.27430555555555552</v>
      </c>
      <c r="K452" s="21">
        <v>0.2951388888888889</v>
      </c>
      <c r="L452" s="21">
        <v>0.31597222222222221</v>
      </c>
      <c r="M452" s="21">
        <v>0.33680555555555558</v>
      </c>
      <c r="N452" s="21">
        <v>0.3576388888888889</v>
      </c>
      <c r="O452" s="21">
        <v>0.37847222222222227</v>
      </c>
      <c r="P452" s="21">
        <v>0.3888888888888889</v>
      </c>
      <c r="Q452" s="3"/>
      <c r="R452" s="3"/>
      <c r="S452" s="3"/>
    </row>
    <row r="453" spans="1:19" ht="15" customHeight="1" x14ac:dyDescent="0.2">
      <c r="A453" s="23" t="s">
        <v>78</v>
      </c>
      <c r="B453" s="38">
        <f t="shared" ref="B453" si="534">B452+TIME(0,20,0)</f>
        <v>5.5555555555555552E-2</v>
      </c>
      <c r="C453" s="38">
        <f t="shared" ref="C453:H453" si="535">C452+TIME(0,20,0)</f>
        <v>9.722222222222221E-2</v>
      </c>
      <c r="D453" s="38">
        <f t="shared" si="535"/>
        <v>0.1388888888888889</v>
      </c>
      <c r="E453" s="38">
        <f t="shared" si="535"/>
        <v>0.18055555555555555</v>
      </c>
      <c r="F453" s="38">
        <f t="shared" si="535"/>
        <v>0.2048611111111111</v>
      </c>
      <c r="G453" s="38">
        <f t="shared" si="535"/>
        <v>0.22569444444444445</v>
      </c>
      <c r="H453" s="38">
        <f t="shared" si="535"/>
        <v>0.24652777777777776</v>
      </c>
      <c r="I453" s="38">
        <f t="shared" ref="I453:P453" si="536">I452+TIME(0,25,0)</f>
        <v>0.27083333333333331</v>
      </c>
      <c r="J453" s="38">
        <f t="shared" si="536"/>
        <v>0.29166666666666663</v>
      </c>
      <c r="K453" s="38">
        <f t="shared" si="536"/>
        <v>0.3125</v>
      </c>
      <c r="L453" s="38">
        <f t="shared" si="536"/>
        <v>0.33333333333333331</v>
      </c>
      <c r="M453" s="38">
        <f t="shared" si="536"/>
        <v>0.35416666666666669</v>
      </c>
      <c r="N453" s="38">
        <f t="shared" si="536"/>
        <v>0.375</v>
      </c>
      <c r="O453" s="38">
        <f t="shared" si="536"/>
        <v>0.39583333333333337</v>
      </c>
      <c r="P453" s="38">
        <f t="shared" si="536"/>
        <v>0.40625</v>
      </c>
      <c r="Q453" s="3"/>
      <c r="R453" s="3"/>
      <c r="S453" s="3"/>
    </row>
    <row r="454" spans="1:19" ht="15" customHeight="1" x14ac:dyDescent="0.2">
      <c r="A454" s="23" t="s">
        <v>82</v>
      </c>
      <c r="B454" s="38">
        <f t="shared" ref="B454" si="537">B453+TIME(0,25,0)</f>
        <v>7.2916666666666657E-2</v>
      </c>
      <c r="C454" s="38">
        <f t="shared" ref="C454:H454" si="538">C453+TIME(0,25,0)</f>
        <v>0.11458333333333331</v>
      </c>
      <c r="D454" s="38">
        <f t="shared" si="538"/>
        <v>0.15625</v>
      </c>
      <c r="E454" s="38">
        <f t="shared" si="538"/>
        <v>0.19791666666666666</v>
      </c>
      <c r="F454" s="38">
        <f t="shared" si="538"/>
        <v>0.22222222222222221</v>
      </c>
      <c r="G454" s="38">
        <f t="shared" si="538"/>
        <v>0.24305555555555555</v>
      </c>
      <c r="H454" s="38">
        <f t="shared" si="538"/>
        <v>0.2638888888888889</v>
      </c>
      <c r="I454" s="38">
        <f t="shared" ref="I454:P454" si="539">I453+TIME(0,35,0)</f>
        <v>0.2951388888888889</v>
      </c>
      <c r="J454" s="38">
        <f t="shared" si="539"/>
        <v>0.31597222222222221</v>
      </c>
      <c r="K454" s="38">
        <f t="shared" si="539"/>
        <v>0.33680555555555558</v>
      </c>
      <c r="L454" s="38">
        <f t="shared" si="539"/>
        <v>0.3576388888888889</v>
      </c>
      <c r="M454" s="38">
        <f t="shared" si="539"/>
        <v>0.37847222222222227</v>
      </c>
      <c r="N454" s="38">
        <f t="shared" si="539"/>
        <v>0.39930555555555558</v>
      </c>
      <c r="O454" s="38">
        <f t="shared" si="539"/>
        <v>0.42013888888888895</v>
      </c>
      <c r="P454" s="38">
        <f t="shared" si="539"/>
        <v>0.43055555555555558</v>
      </c>
      <c r="Q454" s="3"/>
      <c r="R454" s="3"/>
      <c r="S454" s="3"/>
    </row>
    <row r="455" spans="1:19" ht="15" customHeight="1" x14ac:dyDescent="0.2">
      <c r="A455" s="23" t="s">
        <v>1</v>
      </c>
      <c r="B455" s="38">
        <f t="shared" ref="B455" si="540">B454+TIME(0,10,0)</f>
        <v>7.9861111111111105E-2</v>
      </c>
      <c r="C455" s="38">
        <f t="shared" ref="C455:P455" si="541">C454+TIME(0,10,0)</f>
        <v>0.12152777777777776</v>
      </c>
      <c r="D455" s="38">
        <f t="shared" si="541"/>
        <v>0.16319444444444445</v>
      </c>
      <c r="E455" s="38">
        <f t="shared" si="541"/>
        <v>0.2048611111111111</v>
      </c>
      <c r="F455" s="38">
        <f t="shared" si="541"/>
        <v>0.22916666666666666</v>
      </c>
      <c r="G455" s="38">
        <f t="shared" si="541"/>
        <v>0.25</v>
      </c>
      <c r="H455" s="38">
        <f t="shared" si="541"/>
        <v>0.27083333333333331</v>
      </c>
      <c r="I455" s="38">
        <f t="shared" si="541"/>
        <v>0.30208333333333331</v>
      </c>
      <c r="J455" s="38">
        <f t="shared" si="541"/>
        <v>0.32291666666666663</v>
      </c>
      <c r="K455" s="38">
        <f t="shared" si="541"/>
        <v>0.34375</v>
      </c>
      <c r="L455" s="38">
        <f t="shared" si="541"/>
        <v>0.36458333333333331</v>
      </c>
      <c r="M455" s="38">
        <f t="shared" si="541"/>
        <v>0.38541666666666669</v>
      </c>
      <c r="N455" s="38">
        <f t="shared" si="541"/>
        <v>0.40625</v>
      </c>
      <c r="O455" s="38">
        <f t="shared" si="541"/>
        <v>0.42708333333333337</v>
      </c>
      <c r="P455" s="38">
        <f t="shared" si="541"/>
        <v>0.4375</v>
      </c>
      <c r="Q455" s="3"/>
      <c r="R455" s="3"/>
      <c r="S455" s="3"/>
    </row>
    <row r="456" spans="1:19" ht="15" customHeight="1" x14ac:dyDescent="0.2">
      <c r="A456" s="23" t="s">
        <v>24</v>
      </c>
      <c r="B456" s="38">
        <f t="shared" ref="B456" si="542">B455+TIME(0,40,0)</f>
        <v>0.10763888888888888</v>
      </c>
      <c r="C456" s="38">
        <f t="shared" ref="C456:P456" si="543">C455+TIME(0,40,0)</f>
        <v>0.14930555555555552</v>
      </c>
      <c r="D456" s="38">
        <f t="shared" si="543"/>
        <v>0.19097222222222221</v>
      </c>
      <c r="E456" s="38">
        <f t="shared" si="543"/>
        <v>0.2326388888888889</v>
      </c>
      <c r="F456" s="38">
        <f t="shared" si="543"/>
        <v>0.25694444444444442</v>
      </c>
      <c r="G456" s="38">
        <f t="shared" si="543"/>
        <v>0.27777777777777779</v>
      </c>
      <c r="H456" s="38">
        <f t="shared" si="543"/>
        <v>0.2986111111111111</v>
      </c>
      <c r="I456" s="38">
        <f t="shared" si="543"/>
        <v>0.3298611111111111</v>
      </c>
      <c r="J456" s="38">
        <f t="shared" si="543"/>
        <v>0.35069444444444442</v>
      </c>
      <c r="K456" s="38">
        <f t="shared" si="543"/>
        <v>0.37152777777777779</v>
      </c>
      <c r="L456" s="38">
        <f t="shared" si="543"/>
        <v>0.3923611111111111</v>
      </c>
      <c r="M456" s="38">
        <f t="shared" si="543"/>
        <v>0.41319444444444448</v>
      </c>
      <c r="N456" s="38">
        <f t="shared" si="543"/>
        <v>0.43402777777777779</v>
      </c>
      <c r="O456" s="38">
        <f t="shared" si="543"/>
        <v>0.45486111111111116</v>
      </c>
      <c r="P456" s="38">
        <f t="shared" si="543"/>
        <v>0.46527777777777779</v>
      </c>
      <c r="Q456" s="3"/>
      <c r="R456" s="3"/>
      <c r="S456" s="3"/>
    </row>
    <row r="457" spans="1:19" ht="15" customHeight="1" x14ac:dyDescent="0.2">
      <c r="A457" s="23" t="s">
        <v>22</v>
      </c>
      <c r="B457" s="38">
        <f t="shared" ref="B457" si="544">B456+TIME(0,4,0)</f>
        <v>0.11041666666666666</v>
      </c>
      <c r="C457" s="38">
        <f t="shared" ref="C457:P457" si="545">C456+TIME(0,4,0)</f>
        <v>0.15208333333333329</v>
      </c>
      <c r="D457" s="38">
        <f t="shared" si="545"/>
        <v>0.19374999999999998</v>
      </c>
      <c r="E457" s="38">
        <f t="shared" si="545"/>
        <v>0.23541666666666666</v>
      </c>
      <c r="F457" s="38">
        <f t="shared" si="545"/>
        <v>0.25972222222222219</v>
      </c>
      <c r="G457" s="38">
        <f t="shared" si="545"/>
        <v>0.28055555555555556</v>
      </c>
      <c r="H457" s="38">
        <f t="shared" si="545"/>
        <v>0.30138888888888887</v>
      </c>
      <c r="I457" s="38">
        <f t="shared" si="545"/>
        <v>0.33263888888888887</v>
      </c>
      <c r="J457" s="38">
        <f t="shared" si="545"/>
        <v>0.35347222222222219</v>
      </c>
      <c r="K457" s="38">
        <f t="shared" si="545"/>
        <v>0.37430555555555556</v>
      </c>
      <c r="L457" s="38">
        <f t="shared" si="545"/>
        <v>0.39513888888888887</v>
      </c>
      <c r="M457" s="38">
        <f t="shared" si="545"/>
        <v>0.41597222222222224</v>
      </c>
      <c r="N457" s="38">
        <f t="shared" si="545"/>
        <v>0.43680555555555556</v>
      </c>
      <c r="O457" s="38">
        <f t="shared" si="545"/>
        <v>0.45763888888888893</v>
      </c>
      <c r="P457" s="38">
        <f t="shared" si="545"/>
        <v>0.46805555555555556</v>
      </c>
      <c r="Q457" s="3"/>
      <c r="R457" s="3"/>
      <c r="S457" s="3"/>
    </row>
    <row r="458" spans="1:19" ht="15" customHeight="1" x14ac:dyDescent="0.2">
      <c r="A458" s="23" t="s">
        <v>21</v>
      </c>
      <c r="B458" s="38">
        <f>B457+TIME(0,3,0)</f>
        <v>0.1125</v>
      </c>
      <c r="C458" s="38">
        <f>C457+TIME(0,3,0)</f>
        <v>0.15416666666666662</v>
      </c>
      <c r="D458" s="38">
        <f t="shared" ref="D458:M459" si="546">D457+TIME(0,3,0)</f>
        <v>0.1958333333333333</v>
      </c>
      <c r="E458" s="38">
        <f t="shared" si="546"/>
        <v>0.23749999999999999</v>
      </c>
      <c r="F458" s="38">
        <f t="shared" si="546"/>
        <v>0.26180555555555551</v>
      </c>
      <c r="G458" s="38">
        <f t="shared" si="546"/>
        <v>0.28263888888888888</v>
      </c>
      <c r="H458" s="38">
        <f t="shared" si="546"/>
        <v>0.3034722222222222</v>
      </c>
      <c r="I458" s="38">
        <f t="shared" si="546"/>
        <v>0.3347222222222222</v>
      </c>
      <c r="J458" s="38">
        <f t="shared" si="546"/>
        <v>0.35555555555555551</v>
      </c>
      <c r="K458" s="38">
        <f t="shared" si="546"/>
        <v>0.37638888888888888</v>
      </c>
      <c r="L458" s="38">
        <f t="shared" si="546"/>
        <v>0.3972222222222222</v>
      </c>
      <c r="M458" s="38">
        <f t="shared" si="546"/>
        <v>0.41805555555555557</v>
      </c>
      <c r="N458" s="38">
        <f t="shared" ref="N458:P459" si="547">N457+TIME(0,3,0)</f>
        <v>0.43888888888888888</v>
      </c>
      <c r="O458" s="38">
        <f t="shared" si="547"/>
        <v>0.45972222222222225</v>
      </c>
      <c r="P458" s="38">
        <f t="shared" si="547"/>
        <v>0.47013888888888888</v>
      </c>
      <c r="Q458" s="3"/>
      <c r="R458" s="3"/>
      <c r="S458" s="3"/>
    </row>
    <row r="459" spans="1:19" ht="15" customHeight="1" x14ac:dyDescent="0.2">
      <c r="A459" s="36" t="s">
        <v>5</v>
      </c>
      <c r="B459" s="15">
        <f>B458+TIME(0,3,0)</f>
        <v>0.11458333333333334</v>
      </c>
      <c r="C459" s="15">
        <f>C458+TIME(0,3,0)</f>
        <v>0.15624999999999994</v>
      </c>
      <c r="D459" s="15">
        <f t="shared" si="546"/>
        <v>0.19791666666666663</v>
      </c>
      <c r="E459" s="15">
        <f t="shared" si="546"/>
        <v>0.23958333333333331</v>
      </c>
      <c r="F459" s="15">
        <f t="shared" si="546"/>
        <v>0.26388888888888884</v>
      </c>
      <c r="G459" s="15">
        <f t="shared" si="546"/>
        <v>0.28472222222222221</v>
      </c>
      <c r="H459" s="15">
        <f t="shared" si="546"/>
        <v>0.30555555555555552</v>
      </c>
      <c r="I459" s="15">
        <f t="shared" si="546"/>
        <v>0.33680555555555552</v>
      </c>
      <c r="J459" s="15">
        <f t="shared" si="546"/>
        <v>0.35763888888888884</v>
      </c>
      <c r="K459" s="15">
        <f t="shared" si="546"/>
        <v>0.37847222222222221</v>
      </c>
      <c r="L459" s="15">
        <f t="shared" si="546"/>
        <v>0.39930555555555552</v>
      </c>
      <c r="M459" s="15">
        <f t="shared" si="546"/>
        <v>0.4201388888888889</v>
      </c>
      <c r="N459" s="15">
        <f t="shared" si="547"/>
        <v>0.44097222222222221</v>
      </c>
      <c r="O459" s="15">
        <f t="shared" si="547"/>
        <v>0.46180555555555558</v>
      </c>
      <c r="P459" s="15">
        <f t="shared" si="547"/>
        <v>0.47222222222222221</v>
      </c>
      <c r="Q459" s="3"/>
      <c r="R459" s="3"/>
      <c r="S459" s="3"/>
    </row>
    <row r="460" spans="1:19" ht="15" hidden="1" customHeight="1" x14ac:dyDescent="0.2">
      <c r="A460" s="40"/>
      <c r="B460" s="8"/>
      <c r="C460" s="8">
        <f t="shared" ref="C460" si="548">MOD(C459-B459,1)</f>
        <v>4.1666666666666602E-2</v>
      </c>
      <c r="D460" s="8">
        <f t="shared" ref="D460" si="549">MOD(D459-C459,1)</f>
        <v>4.1666666666666685E-2</v>
      </c>
      <c r="E460" s="8">
        <f t="shared" ref="E460" si="550">MOD(E459-D459,1)</f>
        <v>4.1666666666666685E-2</v>
      </c>
      <c r="F460" s="8">
        <f t="shared" ref="F460" si="551">MOD(F459-E459,1)</f>
        <v>2.4305555555555525E-2</v>
      </c>
      <c r="G460" s="8">
        <f t="shared" ref="G460" si="552">MOD(G459-F459,1)</f>
        <v>2.083333333333337E-2</v>
      </c>
      <c r="H460" s="8">
        <f t="shared" ref="H460" si="553">MOD(H459-G459,1)</f>
        <v>2.0833333333333315E-2</v>
      </c>
      <c r="I460" s="8">
        <f t="shared" ref="I460" si="554">MOD(I459-H459,1)</f>
        <v>3.125E-2</v>
      </c>
      <c r="J460" s="8">
        <f t="shared" ref="J460" si="555">MOD(J459-I459,1)</f>
        <v>2.0833333333333315E-2</v>
      </c>
      <c r="K460" s="8">
        <f t="shared" ref="K460" si="556">MOD(K459-J459,1)</f>
        <v>2.083333333333337E-2</v>
      </c>
      <c r="L460" s="8">
        <f t="shared" ref="L460" si="557">MOD(L459-K459,1)</f>
        <v>2.0833333333333315E-2</v>
      </c>
      <c r="M460" s="8">
        <f t="shared" ref="M460" si="558">MOD(M459-L459,1)</f>
        <v>2.083333333333337E-2</v>
      </c>
      <c r="N460" s="8">
        <f t="shared" ref="N460" si="559">MOD(N459-M459,1)</f>
        <v>2.0833333333333315E-2</v>
      </c>
      <c r="O460" s="8">
        <f t="shared" ref="O460" si="560">MOD(O459-N459,1)</f>
        <v>2.083333333333337E-2</v>
      </c>
      <c r="P460" s="8">
        <f t="shared" ref="P460" si="561">MOD(P459-O459,1)</f>
        <v>1.041666666666663E-2</v>
      </c>
      <c r="Q460" s="8"/>
      <c r="R460" s="8"/>
      <c r="S460" s="8"/>
    </row>
    <row r="461" spans="1:19" ht="15" hidden="1" customHeight="1" x14ac:dyDescent="0.2">
      <c r="A461" s="26" t="s">
        <v>49</v>
      </c>
      <c r="B461" s="8">
        <f t="shared" ref="B461" si="562">MOD(B459-B452,1)</f>
        <v>7.2916666666666685E-2</v>
      </c>
      <c r="C461" s="8">
        <f t="shared" ref="C461:P461" si="563">MOD(C459-C452,1)</f>
        <v>7.2916666666666616E-2</v>
      </c>
      <c r="D461" s="8">
        <f t="shared" si="563"/>
        <v>7.291666666666663E-2</v>
      </c>
      <c r="E461" s="8">
        <f t="shared" si="563"/>
        <v>7.2916666666666657E-2</v>
      </c>
      <c r="F461" s="8">
        <f t="shared" si="563"/>
        <v>7.291666666666663E-2</v>
      </c>
      <c r="G461" s="8">
        <f t="shared" si="563"/>
        <v>7.2916666666666657E-2</v>
      </c>
      <c r="H461" s="8">
        <f t="shared" si="563"/>
        <v>7.2916666666666657E-2</v>
      </c>
      <c r="I461" s="8">
        <f t="shared" si="563"/>
        <v>8.3333333333333315E-2</v>
      </c>
      <c r="J461" s="8">
        <f t="shared" si="563"/>
        <v>8.3333333333333315E-2</v>
      </c>
      <c r="K461" s="8">
        <f t="shared" si="563"/>
        <v>8.3333333333333315E-2</v>
      </c>
      <c r="L461" s="8">
        <f t="shared" si="563"/>
        <v>8.3333333333333315E-2</v>
      </c>
      <c r="M461" s="8">
        <f t="shared" si="563"/>
        <v>8.3333333333333315E-2</v>
      </c>
      <c r="N461" s="8">
        <f t="shared" si="563"/>
        <v>8.3333333333333315E-2</v>
      </c>
      <c r="O461" s="8">
        <f t="shared" si="563"/>
        <v>8.3333333333333315E-2</v>
      </c>
      <c r="P461" s="8">
        <f t="shared" si="563"/>
        <v>8.3333333333333315E-2</v>
      </c>
      <c r="Q461" s="8"/>
      <c r="R461" s="8"/>
      <c r="S461" s="8"/>
    </row>
    <row r="462" spans="1:19" ht="30" customHeight="1" x14ac:dyDescent="0.2">
      <c r="A462" s="27"/>
      <c r="B462" s="3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3"/>
      <c r="R462" s="3"/>
      <c r="S462" s="3"/>
    </row>
    <row r="463" spans="1:19" s="16" customFormat="1" ht="15" customHeight="1" x14ac:dyDescent="0.2">
      <c r="A463" s="19" t="s">
        <v>63</v>
      </c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18"/>
    </row>
    <row r="464" spans="1:19" ht="15" customHeight="1" x14ac:dyDescent="0.2">
      <c r="A464" s="34" t="s">
        <v>4</v>
      </c>
      <c r="B464" s="21">
        <v>0.40277777777777773</v>
      </c>
      <c r="C464" s="21">
        <v>0.41666666666666669</v>
      </c>
      <c r="D464" s="21">
        <v>0.43055555555555558</v>
      </c>
      <c r="E464" s="21">
        <v>0.44444444444444442</v>
      </c>
      <c r="F464" s="21">
        <v>0.45833333333333331</v>
      </c>
      <c r="G464" s="21">
        <v>0.47222222222222227</v>
      </c>
      <c r="H464" s="21">
        <v>0.4861111111111111</v>
      </c>
      <c r="I464" s="21">
        <v>0.5</v>
      </c>
      <c r="J464" s="21">
        <v>0.51388888888888895</v>
      </c>
      <c r="K464" s="21">
        <v>0.52777777777777779</v>
      </c>
      <c r="L464" s="21">
        <v>0.54166666666666663</v>
      </c>
      <c r="M464" s="21">
        <v>0.55555555555555558</v>
      </c>
      <c r="N464" s="21">
        <v>0.56944444444444442</v>
      </c>
      <c r="O464" s="21">
        <v>0.58333333333333337</v>
      </c>
      <c r="P464" s="21">
        <v>0.59722222222222221</v>
      </c>
      <c r="Q464" s="21">
        <v>0.61111111111111105</v>
      </c>
      <c r="R464" s="21">
        <v>0.625</v>
      </c>
      <c r="S464" s="3"/>
    </row>
    <row r="465" spans="1:19" ht="15" customHeight="1" x14ac:dyDescent="0.2">
      <c r="A465" s="23" t="s">
        <v>79</v>
      </c>
      <c r="B465" s="38">
        <f>B464+TIME(0,25,0)</f>
        <v>0.42013888888888884</v>
      </c>
      <c r="C465" s="38">
        <f>C464+TIME(0,25,0)</f>
        <v>0.43402777777777779</v>
      </c>
      <c r="D465" s="38">
        <f>D464+TIME(0,25,0)</f>
        <v>0.44791666666666669</v>
      </c>
      <c r="E465" s="38">
        <f>E464+TIME(0,25,0)</f>
        <v>0.46180555555555552</v>
      </c>
      <c r="F465" s="38">
        <f>F464+TIME(0,25,0)</f>
        <v>0.47569444444444442</v>
      </c>
      <c r="G465" s="38">
        <f t="shared" ref="G465:O465" si="564">G464+TIME(0,25,0)</f>
        <v>0.48958333333333337</v>
      </c>
      <c r="H465" s="38">
        <f t="shared" si="564"/>
        <v>0.50347222222222221</v>
      </c>
      <c r="I465" s="38">
        <f t="shared" si="564"/>
        <v>0.51736111111111116</v>
      </c>
      <c r="J465" s="38">
        <f t="shared" si="564"/>
        <v>0.53125000000000011</v>
      </c>
      <c r="K465" s="38">
        <f t="shared" si="564"/>
        <v>0.54513888888888895</v>
      </c>
      <c r="L465" s="38">
        <f t="shared" si="564"/>
        <v>0.55902777777777779</v>
      </c>
      <c r="M465" s="38">
        <f t="shared" si="564"/>
        <v>0.57291666666666674</v>
      </c>
      <c r="N465" s="38">
        <f t="shared" si="564"/>
        <v>0.58680555555555558</v>
      </c>
      <c r="O465" s="38">
        <f t="shared" si="564"/>
        <v>0.60069444444444453</v>
      </c>
      <c r="P465" s="38">
        <f>P464+TIME(0,25,0)</f>
        <v>0.61458333333333337</v>
      </c>
      <c r="Q465" s="38">
        <f>Q464+TIME(0,25,0)</f>
        <v>0.62847222222222221</v>
      </c>
      <c r="R465" s="38">
        <f>R464+TIME(0,25,0)</f>
        <v>0.64236111111111116</v>
      </c>
      <c r="S465" s="3"/>
    </row>
    <row r="466" spans="1:19" ht="15" customHeight="1" x14ac:dyDescent="0.2">
      <c r="A466" s="23" t="s">
        <v>82</v>
      </c>
      <c r="B466" s="38">
        <f t="shared" ref="B466:R466" si="565">B465+TIME(0,35,0)</f>
        <v>0.44444444444444442</v>
      </c>
      <c r="C466" s="38">
        <f t="shared" si="565"/>
        <v>0.45833333333333337</v>
      </c>
      <c r="D466" s="38">
        <f t="shared" si="565"/>
        <v>0.47222222222222227</v>
      </c>
      <c r="E466" s="38">
        <f t="shared" si="565"/>
        <v>0.4861111111111111</v>
      </c>
      <c r="F466" s="38">
        <f t="shared" si="565"/>
        <v>0.5</v>
      </c>
      <c r="G466" s="38">
        <f t="shared" si="565"/>
        <v>0.51388888888888895</v>
      </c>
      <c r="H466" s="38">
        <f t="shared" si="565"/>
        <v>0.52777777777777779</v>
      </c>
      <c r="I466" s="38">
        <f t="shared" si="565"/>
        <v>0.54166666666666674</v>
      </c>
      <c r="J466" s="38">
        <f t="shared" si="565"/>
        <v>0.55555555555555569</v>
      </c>
      <c r="K466" s="38">
        <f t="shared" si="565"/>
        <v>0.56944444444444453</v>
      </c>
      <c r="L466" s="38">
        <f t="shared" si="565"/>
        <v>0.58333333333333337</v>
      </c>
      <c r="M466" s="38">
        <f t="shared" si="565"/>
        <v>0.59722222222222232</v>
      </c>
      <c r="N466" s="38">
        <f t="shared" si="565"/>
        <v>0.61111111111111116</v>
      </c>
      <c r="O466" s="38">
        <f t="shared" si="565"/>
        <v>0.62500000000000011</v>
      </c>
      <c r="P466" s="38">
        <f t="shared" si="565"/>
        <v>0.63888888888888895</v>
      </c>
      <c r="Q466" s="38">
        <f t="shared" si="565"/>
        <v>0.65277777777777779</v>
      </c>
      <c r="R466" s="38">
        <f t="shared" si="565"/>
        <v>0.66666666666666674</v>
      </c>
      <c r="S466" s="3"/>
    </row>
    <row r="467" spans="1:19" ht="15" customHeight="1" x14ac:dyDescent="0.2">
      <c r="A467" s="23" t="s">
        <v>1</v>
      </c>
      <c r="B467" s="38">
        <f>B466+TIME(0,10,0)</f>
        <v>0.45138888888888884</v>
      </c>
      <c r="C467" s="38">
        <f>C466+TIME(0,10,0)</f>
        <v>0.46527777777777779</v>
      </c>
      <c r="D467" s="38">
        <f>D466+TIME(0,10,0)</f>
        <v>0.47916666666666669</v>
      </c>
      <c r="E467" s="38">
        <f>E466+TIME(0,10,0)</f>
        <v>0.49305555555555552</v>
      </c>
      <c r="F467" s="38">
        <f>F466+TIME(0,10,0)</f>
        <v>0.50694444444444442</v>
      </c>
      <c r="G467" s="38">
        <f t="shared" ref="G467:O467" si="566">G466+TIME(0,10,0)</f>
        <v>0.52083333333333337</v>
      </c>
      <c r="H467" s="38">
        <f t="shared" si="566"/>
        <v>0.53472222222222221</v>
      </c>
      <c r="I467" s="38">
        <f t="shared" si="566"/>
        <v>0.54861111111111116</v>
      </c>
      <c r="J467" s="38">
        <f t="shared" si="566"/>
        <v>0.56250000000000011</v>
      </c>
      <c r="K467" s="38">
        <f t="shared" si="566"/>
        <v>0.57638888888888895</v>
      </c>
      <c r="L467" s="38">
        <f t="shared" si="566"/>
        <v>0.59027777777777779</v>
      </c>
      <c r="M467" s="38">
        <f t="shared" si="566"/>
        <v>0.60416666666666674</v>
      </c>
      <c r="N467" s="38">
        <f t="shared" si="566"/>
        <v>0.61805555555555558</v>
      </c>
      <c r="O467" s="38">
        <f t="shared" si="566"/>
        <v>0.63194444444444453</v>
      </c>
      <c r="P467" s="38">
        <f>P466+TIME(0,10,0)</f>
        <v>0.64583333333333337</v>
      </c>
      <c r="Q467" s="38">
        <f>Q466+TIME(0,10,0)</f>
        <v>0.65972222222222221</v>
      </c>
      <c r="R467" s="38">
        <f>R466+TIME(0,10,0)</f>
        <v>0.67361111111111116</v>
      </c>
      <c r="S467" s="3"/>
    </row>
    <row r="468" spans="1:19" ht="15" customHeight="1" x14ac:dyDescent="0.2">
      <c r="A468" s="23" t="s">
        <v>24</v>
      </c>
      <c r="B468" s="38">
        <f>B467+TIME(0,40,0)</f>
        <v>0.47916666666666663</v>
      </c>
      <c r="C468" s="38">
        <f>C467+TIME(0,40,0)</f>
        <v>0.49305555555555558</v>
      </c>
      <c r="D468" s="38">
        <f>D467+TIME(0,40,0)</f>
        <v>0.50694444444444442</v>
      </c>
      <c r="E468" s="38">
        <f>E467+TIME(0,40,0)</f>
        <v>0.52083333333333326</v>
      </c>
      <c r="F468" s="38">
        <f>F467+TIME(0,40,0)</f>
        <v>0.53472222222222221</v>
      </c>
      <c r="G468" s="38">
        <f t="shared" ref="G468:O468" si="567">G467+TIME(0,40,0)</f>
        <v>0.54861111111111116</v>
      </c>
      <c r="H468" s="38">
        <f t="shared" si="567"/>
        <v>0.5625</v>
      </c>
      <c r="I468" s="38">
        <f t="shared" si="567"/>
        <v>0.57638888888888895</v>
      </c>
      <c r="J468" s="38">
        <f t="shared" si="567"/>
        <v>0.5902777777777779</v>
      </c>
      <c r="K468" s="38">
        <f t="shared" si="567"/>
        <v>0.60416666666666674</v>
      </c>
      <c r="L468" s="38">
        <f t="shared" si="567"/>
        <v>0.61805555555555558</v>
      </c>
      <c r="M468" s="38">
        <f t="shared" si="567"/>
        <v>0.63194444444444453</v>
      </c>
      <c r="N468" s="38">
        <f t="shared" si="567"/>
        <v>0.64583333333333337</v>
      </c>
      <c r="O468" s="38">
        <f t="shared" si="567"/>
        <v>0.65972222222222232</v>
      </c>
      <c r="P468" s="38">
        <f>P467+TIME(0,40,0)</f>
        <v>0.67361111111111116</v>
      </c>
      <c r="Q468" s="38">
        <f>Q467+TIME(0,40,0)</f>
        <v>0.6875</v>
      </c>
      <c r="R468" s="38">
        <f>R467+TIME(0,40,0)</f>
        <v>0.70138888888888895</v>
      </c>
      <c r="S468" s="3"/>
    </row>
    <row r="469" spans="1:19" ht="15" customHeight="1" x14ac:dyDescent="0.2">
      <c r="A469" s="23" t="s">
        <v>22</v>
      </c>
      <c r="B469" s="38">
        <f>B468+TIME(0,4,0)</f>
        <v>0.4819444444444444</v>
      </c>
      <c r="C469" s="38">
        <f>C468+TIME(0,4,0)</f>
        <v>0.49583333333333335</v>
      </c>
      <c r="D469" s="38">
        <f>D468+TIME(0,4,0)</f>
        <v>0.50972222222222219</v>
      </c>
      <c r="E469" s="38">
        <f>E468+TIME(0,4,0)</f>
        <v>0.52361111111111103</v>
      </c>
      <c r="F469" s="38">
        <f>F468+TIME(0,4,0)</f>
        <v>0.53749999999999998</v>
      </c>
      <c r="G469" s="38">
        <f t="shared" ref="G469:O469" si="568">G468+TIME(0,4,0)</f>
        <v>0.55138888888888893</v>
      </c>
      <c r="H469" s="38">
        <f t="shared" si="568"/>
        <v>0.56527777777777777</v>
      </c>
      <c r="I469" s="38">
        <f t="shared" si="568"/>
        <v>0.57916666666666672</v>
      </c>
      <c r="J469" s="38">
        <f t="shared" si="568"/>
        <v>0.59305555555555567</v>
      </c>
      <c r="K469" s="38">
        <f t="shared" si="568"/>
        <v>0.60694444444444451</v>
      </c>
      <c r="L469" s="38">
        <f t="shared" si="568"/>
        <v>0.62083333333333335</v>
      </c>
      <c r="M469" s="38">
        <f t="shared" si="568"/>
        <v>0.6347222222222223</v>
      </c>
      <c r="N469" s="38">
        <f t="shared" si="568"/>
        <v>0.64861111111111114</v>
      </c>
      <c r="O469" s="38">
        <f t="shared" si="568"/>
        <v>0.66250000000000009</v>
      </c>
      <c r="P469" s="38">
        <f>P468+TIME(0,4,0)</f>
        <v>0.67638888888888893</v>
      </c>
      <c r="Q469" s="38">
        <f>Q468+TIME(0,4,0)</f>
        <v>0.69027777777777777</v>
      </c>
      <c r="R469" s="38">
        <f>R468+TIME(0,4,0)</f>
        <v>0.70416666666666672</v>
      </c>
      <c r="S469" s="3"/>
    </row>
    <row r="470" spans="1:19" ht="15" customHeight="1" x14ac:dyDescent="0.2">
      <c r="A470" s="23" t="s">
        <v>21</v>
      </c>
      <c r="B470" s="38">
        <f t="shared" ref="B470:F471" si="569">B469+TIME(0,3,0)</f>
        <v>0.48402777777777772</v>
      </c>
      <c r="C470" s="38">
        <f t="shared" si="569"/>
        <v>0.49791666666666667</v>
      </c>
      <c r="D470" s="38">
        <f t="shared" si="569"/>
        <v>0.51180555555555551</v>
      </c>
      <c r="E470" s="38">
        <f t="shared" si="569"/>
        <v>0.52569444444444435</v>
      </c>
      <c r="F470" s="38">
        <f t="shared" si="569"/>
        <v>0.5395833333333333</v>
      </c>
      <c r="G470" s="38">
        <f t="shared" ref="G470:O471" si="570">G469+TIME(0,3,0)</f>
        <v>0.55347222222222225</v>
      </c>
      <c r="H470" s="38">
        <f t="shared" si="570"/>
        <v>0.56736111111111109</v>
      </c>
      <c r="I470" s="38">
        <f t="shared" si="570"/>
        <v>0.58125000000000004</v>
      </c>
      <c r="J470" s="38">
        <f t="shared" si="570"/>
        <v>0.59513888888888899</v>
      </c>
      <c r="K470" s="38">
        <f t="shared" si="570"/>
        <v>0.60902777777777783</v>
      </c>
      <c r="L470" s="38">
        <f t="shared" si="570"/>
        <v>0.62291666666666667</v>
      </c>
      <c r="M470" s="38">
        <f t="shared" si="570"/>
        <v>0.63680555555555562</v>
      </c>
      <c r="N470" s="38">
        <f t="shared" si="570"/>
        <v>0.65069444444444446</v>
      </c>
      <c r="O470" s="38">
        <f t="shared" si="570"/>
        <v>0.66458333333333341</v>
      </c>
      <c r="P470" s="38">
        <f t="shared" ref="P470:R471" si="571">P469+TIME(0,3,0)</f>
        <v>0.67847222222222225</v>
      </c>
      <c r="Q470" s="38">
        <f t="shared" si="571"/>
        <v>0.69236111111111109</v>
      </c>
      <c r="R470" s="38">
        <f t="shared" si="571"/>
        <v>0.70625000000000004</v>
      </c>
      <c r="S470" s="3"/>
    </row>
    <row r="471" spans="1:19" ht="15" customHeight="1" x14ac:dyDescent="0.2">
      <c r="A471" s="36" t="s">
        <v>5</v>
      </c>
      <c r="B471" s="15">
        <f t="shared" si="569"/>
        <v>0.48611111111111105</v>
      </c>
      <c r="C471" s="15">
        <f t="shared" si="569"/>
        <v>0.5</v>
      </c>
      <c r="D471" s="15">
        <f t="shared" si="569"/>
        <v>0.51388888888888884</v>
      </c>
      <c r="E471" s="15">
        <f t="shared" si="569"/>
        <v>0.52777777777777768</v>
      </c>
      <c r="F471" s="15">
        <f t="shared" si="569"/>
        <v>0.54166666666666663</v>
      </c>
      <c r="G471" s="15">
        <f t="shared" si="570"/>
        <v>0.55555555555555558</v>
      </c>
      <c r="H471" s="15">
        <f t="shared" si="570"/>
        <v>0.56944444444444442</v>
      </c>
      <c r="I471" s="15">
        <f t="shared" si="570"/>
        <v>0.58333333333333337</v>
      </c>
      <c r="J471" s="15">
        <f t="shared" si="570"/>
        <v>0.59722222222222232</v>
      </c>
      <c r="K471" s="15">
        <f t="shared" si="570"/>
        <v>0.61111111111111116</v>
      </c>
      <c r="L471" s="15">
        <f t="shared" si="570"/>
        <v>0.625</v>
      </c>
      <c r="M471" s="15">
        <f t="shared" si="570"/>
        <v>0.63888888888888895</v>
      </c>
      <c r="N471" s="15">
        <f t="shared" si="570"/>
        <v>0.65277777777777779</v>
      </c>
      <c r="O471" s="15">
        <f t="shared" si="570"/>
        <v>0.66666666666666674</v>
      </c>
      <c r="P471" s="15">
        <f t="shared" si="571"/>
        <v>0.68055555555555558</v>
      </c>
      <c r="Q471" s="15">
        <f t="shared" si="571"/>
        <v>0.69444444444444442</v>
      </c>
      <c r="R471" s="15">
        <f t="shared" si="571"/>
        <v>0.70833333333333337</v>
      </c>
      <c r="S471" s="3"/>
    </row>
    <row r="472" spans="1:19" ht="15" hidden="1" customHeight="1" x14ac:dyDescent="0.2">
      <c r="A472" s="40"/>
      <c r="B472" s="8" t="e">
        <f t="shared" ref="B472" si="572">MOD(B471-A471,1)</f>
        <v>#VALUE!</v>
      </c>
      <c r="C472" s="8">
        <f t="shared" ref="C472" si="573">MOD(C471-B471,1)</f>
        <v>1.3888888888888951E-2</v>
      </c>
      <c r="D472" s="8">
        <f t="shared" ref="D472" si="574">MOD(D471-C471,1)</f>
        <v>1.388888888888884E-2</v>
      </c>
      <c r="E472" s="8">
        <f t="shared" ref="E472" si="575">MOD(E471-D471,1)</f>
        <v>1.388888888888884E-2</v>
      </c>
      <c r="F472" s="8">
        <f t="shared" ref="F472" si="576">MOD(F471-E471,1)</f>
        <v>1.3888888888888951E-2</v>
      </c>
      <c r="G472" s="8">
        <f t="shared" ref="G472" si="577">MOD(G471-F471,1)</f>
        <v>1.3888888888888951E-2</v>
      </c>
      <c r="H472" s="8">
        <f t="shared" ref="H472" si="578">MOD(H471-G471,1)</f>
        <v>1.388888888888884E-2</v>
      </c>
      <c r="I472" s="8">
        <f t="shared" ref="I472" si="579">MOD(I471-H471,1)</f>
        <v>1.3888888888888951E-2</v>
      </c>
      <c r="J472" s="8">
        <f t="shared" ref="J472" si="580">MOD(J471-I471,1)</f>
        <v>1.3888888888888951E-2</v>
      </c>
      <c r="K472" s="8">
        <f t="shared" ref="K472" si="581">MOD(K471-J471,1)</f>
        <v>1.388888888888884E-2</v>
      </c>
      <c r="L472" s="8">
        <f t="shared" ref="L472" si="582">MOD(L471-K471,1)</f>
        <v>1.388888888888884E-2</v>
      </c>
      <c r="M472" s="8">
        <f t="shared" ref="M472" si="583">MOD(M471-L471,1)</f>
        <v>1.3888888888888951E-2</v>
      </c>
      <c r="N472" s="8">
        <f t="shared" ref="N472" si="584">MOD(N471-M471,1)</f>
        <v>1.388888888888884E-2</v>
      </c>
      <c r="O472" s="8">
        <f t="shared" ref="O472" si="585">MOD(O471-N471,1)</f>
        <v>1.3888888888888951E-2</v>
      </c>
      <c r="P472" s="8">
        <f t="shared" ref="P472" si="586">MOD(P471-O471,1)</f>
        <v>1.388888888888884E-2</v>
      </c>
      <c r="Q472" s="8">
        <f t="shared" ref="Q472" si="587">MOD(Q471-P471,1)</f>
        <v>1.388888888888884E-2</v>
      </c>
      <c r="R472" s="8">
        <f t="shared" ref="R472" si="588">MOD(R471-Q471,1)</f>
        <v>1.3888888888888951E-2</v>
      </c>
      <c r="S472" s="8">
        <f t="shared" ref="S472" si="589">MOD(S471-R471,1)</f>
        <v>0.29166666666666663</v>
      </c>
    </row>
    <row r="473" spans="1:19" ht="15" hidden="1" customHeight="1" x14ac:dyDescent="0.2">
      <c r="A473" s="26" t="s">
        <v>49</v>
      </c>
      <c r="B473" s="8">
        <f t="shared" ref="B473" si="590">MOD(B471-B464,1)</f>
        <v>8.3333333333333315E-2</v>
      </c>
      <c r="C473" s="8">
        <f t="shared" ref="C473:S473" si="591">MOD(C471-C464,1)</f>
        <v>8.3333333333333315E-2</v>
      </c>
      <c r="D473" s="8">
        <f t="shared" si="591"/>
        <v>8.3333333333333259E-2</v>
      </c>
      <c r="E473" s="8">
        <f t="shared" si="591"/>
        <v>8.3333333333333259E-2</v>
      </c>
      <c r="F473" s="8">
        <f t="shared" si="591"/>
        <v>8.3333333333333315E-2</v>
      </c>
      <c r="G473" s="8">
        <f t="shared" si="591"/>
        <v>8.3333333333333315E-2</v>
      </c>
      <c r="H473" s="8">
        <f t="shared" si="591"/>
        <v>8.3333333333333315E-2</v>
      </c>
      <c r="I473" s="8">
        <f t="shared" si="591"/>
        <v>8.333333333333337E-2</v>
      </c>
      <c r="J473" s="8">
        <f t="shared" si="591"/>
        <v>8.333333333333337E-2</v>
      </c>
      <c r="K473" s="8">
        <f t="shared" si="591"/>
        <v>8.333333333333337E-2</v>
      </c>
      <c r="L473" s="8">
        <f t="shared" si="591"/>
        <v>8.333333333333337E-2</v>
      </c>
      <c r="M473" s="8">
        <f t="shared" si="591"/>
        <v>8.333333333333337E-2</v>
      </c>
      <c r="N473" s="8">
        <f t="shared" si="591"/>
        <v>8.333333333333337E-2</v>
      </c>
      <c r="O473" s="8">
        <f t="shared" si="591"/>
        <v>8.333333333333337E-2</v>
      </c>
      <c r="P473" s="8">
        <f t="shared" si="591"/>
        <v>8.333333333333337E-2</v>
      </c>
      <c r="Q473" s="8">
        <f t="shared" si="591"/>
        <v>8.333333333333337E-2</v>
      </c>
      <c r="R473" s="8">
        <f t="shared" si="591"/>
        <v>8.333333333333337E-2</v>
      </c>
      <c r="S473" s="8">
        <f t="shared" si="591"/>
        <v>0</v>
      </c>
    </row>
    <row r="474" spans="1:19" ht="30" customHeight="1" x14ac:dyDescent="0.2">
      <c r="A474" s="27"/>
      <c r="B474" s="3" t="s">
        <v>52</v>
      </c>
      <c r="C474" s="3"/>
      <c r="D474" s="3"/>
      <c r="E474" s="3"/>
      <c r="F474" s="3"/>
      <c r="G474" s="12"/>
      <c r="H474" s="12"/>
      <c r="I474" s="12"/>
      <c r="J474" s="12"/>
      <c r="K474" s="3"/>
      <c r="L474" s="3"/>
      <c r="M474" s="3"/>
      <c r="N474" s="3"/>
      <c r="O474" s="3"/>
      <c r="P474" s="3"/>
      <c r="Q474" s="3"/>
      <c r="R474" s="3"/>
      <c r="S474" s="3"/>
    </row>
    <row r="475" spans="1:19" s="16" customFormat="1" ht="15" customHeight="1" x14ac:dyDescent="0.2">
      <c r="A475" s="19" t="s">
        <v>63</v>
      </c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18"/>
    </row>
    <row r="476" spans="1:19" ht="15" customHeight="1" x14ac:dyDescent="0.2">
      <c r="A476" s="34" t="s">
        <v>4</v>
      </c>
      <c r="B476" s="21">
        <v>0.63888888888888895</v>
      </c>
      <c r="C476" s="21">
        <v>0.65277777777777779</v>
      </c>
      <c r="D476" s="21">
        <v>0.66666666666666663</v>
      </c>
      <c r="E476" s="21">
        <v>0.68055555555555547</v>
      </c>
      <c r="F476" s="21">
        <v>0.69444444444444453</v>
      </c>
      <c r="G476" s="21">
        <v>0.70833333333333337</v>
      </c>
      <c r="H476" s="21">
        <v>0.72222222222222221</v>
      </c>
      <c r="I476" s="21">
        <v>0.73611111111111116</v>
      </c>
      <c r="J476" s="21">
        <v>0.75347222222222221</v>
      </c>
      <c r="K476" s="21">
        <v>0.77430555555555547</v>
      </c>
      <c r="L476" s="21">
        <v>0.79513888888888884</v>
      </c>
      <c r="M476" s="21">
        <v>0.81597222222222221</v>
      </c>
      <c r="N476" s="21">
        <v>0.83680555555555547</v>
      </c>
      <c r="O476" s="21">
        <v>0.85763888888888884</v>
      </c>
      <c r="P476" s="21">
        <v>0.87847222222222221</v>
      </c>
      <c r="Q476" s="21">
        <v>0.89930555555555547</v>
      </c>
      <c r="R476" s="21">
        <v>0.92013888888888884</v>
      </c>
      <c r="S476" s="3"/>
    </row>
    <row r="477" spans="1:19" ht="15" customHeight="1" x14ac:dyDescent="0.2">
      <c r="A477" s="23" t="s">
        <v>79</v>
      </c>
      <c r="B477" s="38">
        <f>B476+TIME(0,25,0)</f>
        <v>0.65625000000000011</v>
      </c>
      <c r="C477" s="38">
        <f>C476+TIME(0,25,0)</f>
        <v>0.67013888888888895</v>
      </c>
      <c r="D477" s="38">
        <f>D476+TIME(0,25,0)</f>
        <v>0.68402777777777779</v>
      </c>
      <c r="E477" s="38">
        <f>E476+TIME(0,25,0)</f>
        <v>0.69791666666666663</v>
      </c>
      <c r="F477" s="38">
        <f t="shared" ref="F477:L477" si="592">F476+TIME(0,25,0)</f>
        <v>0.71180555555555569</v>
      </c>
      <c r="G477" s="38">
        <f t="shared" si="592"/>
        <v>0.72569444444444453</v>
      </c>
      <c r="H477" s="38">
        <f t="shared" si="592"/>
        <v>0.73958333333333337</v>
      </c>
      <c r="I477" s="38">
        <f t="shared" si="592"/>
        <v>0.75347222222222232</v>
      </c>
      <c r="J477" s="38">
        <f t="shared" si="592"/>
        <v>0.77083333333333337</v>
      </c>
      <c r="K477" s="38">
        <f t="shared" si="592"/>
        <v>0.79166666666666663</v>
      </c>
      <c r="L477" s="38">
        <f t="shared" si="592"/>
        <v>0.8125</v>
      </c>
      <c r="M477" s="38">
        <f t="shared" ref="M477:P477" si="593">M476+TIME(0,25,0)</f>
        <v>0.83333333333333337</v>
      </c>
      <c r="N477" s="38">
        <f t="shared" si="593"/>
        <v>0.85416666666666663</v>
      </c>
      <c r="O477" s="38">
        <f t="shared" si="593"/>
        <v>0.875</v>
      </c>
      <c r="P477" s="38">
        <f t="shared" si="593"/>
        <v>0.89583333333333337</v>
      </c>
      <c r="Q477" s="38">
        <f>Q476+TIME(0,20,0)</f>
        <v>0.91319444444444431</v>
      </c>
      <c r="R477" s="38">
        <f>R476+TIME(0,20,0)</f>
        <v>0.93402777777777768</v>
      </c>
      <c r="S477" s="3"/>
    </row>
    <row r="478" spans="1:19" ht="15" customHeight="1" x14ac:dyDescent="0.2">
      <c r="A478" s="23" t="s">
        <v>82</v>
      </c>
      <c r="B478" s="38">
        <f>B477+TIME(0,35,0)</f>
        <v>0.68055555555555569</v>
      </c>
      <c r="C478" s="38">
        <f>C477+TIME(0,35,0)</f>
        <v>0.69444444444444453</v>
      </c>
      <c r="D478" s="38">
        <f>D477+TIME(0,35,0)</f>
        <v>0.70833333333333337</v>
      </c>
      <c r="E478" s="38">
        <f>E477+TIME(0,35,0)</f>
        <v>0.72222222222222221</v>
      </c>
      <c r="F478" s="38">
        <f>F477+TIME(0,35,0)</f>
        <v>0.73611111111111127</v>
      </c>
      <c r="G478" s="38">
        <f t="shared" ref="G478:L478" si="594">G477+TIME(0,35,0)</f>
        <v>0.75000000000000011</v>
      </c>
      <c r="H478" s="38">
        <f t="shared" si="594"/>
        <v>0.76388888888888895</v>
      </c>
      <c r="I478" s="38">
        <f t="shared" si="594"/>
        <v>0.7777777777777779</v>
      </c>
      <c r="J478" s="38">
        <f t="shared" si="594"/>
        <v>0.79513888888888895</v>
      </c>
      <c r="K478" s="38">
        <f t="shared" si="594"/>
        <v>0.81597222222222221</v>
      </c>
      <c r="L478" s="38">
        <f t="shared" si="594"/>
        <v>0.83680555555555558</v>
      </c>
      <c r="M478" s="38">
        <f t="shared" ref="M478:O478" si="595">M477+TIME(0,35,0)</f>
        <v>0.85763888888888895</v>
      </c>
      <c r="N478" s="38">
        <f t="shared" si="595"/>
        <v>0.87847222222222221</v>
      </c>
      <c r="O478" s="38">
        <f t="shared" si="595"/>
        <v>0.89930555555555558</v>
      </c>
      <c r="P478" s="38">
        <f>P477+TIME(0,40,0)</f>
        <v>0.92361111111111116</v>
      </c>
      <c r="Q478" s="38">
        <f>Q477+TIME(0,25,0)</f>
        <v>0.93055555555555547</v>
      </c>
      <c r="R478" s="38">
        <f>R477+TIME(0,25,0)</f>
        <v>0.95138888888888884</v>
      </c>
      <c r="S478" s="3"/>
    </row>
    <row r="479" spans="1:19" ht="15" customHeight="1" x14ac:dyDescent="0.2">
      <c r="A479" s="23" t="s">
        <v>1</v>
      </c>
      <c r="B479" s="38">
        <f t="shared" ref="B479:L479" si="596">B478+TIME(0,10,0)</f>
        <v>0.68750000000000011</v>
      </c>
      <c r="C479" s="38">
        <f t="shared" si="596"/>
        <v>0.70138888888888895</v>
      </c>
      <c r="D479" s="38">
        <f t="shared" si="596"/>
        <v>0.71527777777777779</v>
      </c>
      <c r="E479" s="38">
        <f t="shared" si="596"/>
        <v>0.72916666666666663</v>
      </c>
      <c r="F479" s="38">
        <f t="shared" si="596"/>
        <v>0.74305555555555569</v>
      </c>
      <c r="G479" s="38">
        <f t="shared" si="596"/>
        <v>0.75694444444444453</v>
      </c>
      <c r="H479" s="38">
        <f t="shared" si="596"/>
        <v>0.77083333333333337</v>
      </c>
      <c r="I479" s="38">
        <f t="shared" si="596"/>
        <v>0.78472222222222232</v>
      </c>
      <c r="J479" s="38">
        <f t="shared" si="596"/>
        <v>0.80208333333333337</v>
      </c>
      <c r="K479" s="38">
        <f t="shared" si="596"/>
        <v>0.82291666666666663</v>
      </c>
      <c r="L479" s="38">
        <f t="shared" si="596"/>
        <v>0.84375</v>
      </c>
      <c r="M479" s="38">
        <f t="shared" ref="M479:R479" si="597">M478+TIME(0,10,0)</f>
        <v>0.86458333333333337</v>
      </c>
      <c r="N479" s="38">
        <f t="shared" si="597"/>
        <v>0.88541666666666663</v>
      </c>
      <c r="O479" s="38">
        <f t="shared" si="597"/>
        <v>0.90625</v>
      </c>
      <c r="P479" s="38">
        <f t="shared" si="597"/>
        <v>0.93055555555555558</v>
      </c>
      <c r="Q479" s="38">
        <f t="shared" si="597"/>
        <v>0.93749999999999989</v>
      </c>
      <c r="R479" s="38">
        <f t="shared" si="597"/>
        <v>0.95833333333333326</v>
      </c>
      <c r="S479" s="3"/>
    </row>
    <row r="480" spans="1:19" ht="15" customHeight="1" x14ac:dyDescent="0.2">
      <c r="A480" s="23" t="s">
        <v>24</v>
      </c>
      <c r="B480" s="38">
        <f t="shared" ref="B480:L480" si="598">B479+TIME(0,40,0)</f>
        <v>0.7152777777777779</v>
      </c>
      <c r="C480" s="38">
        <f t="shared" si="598"/>
        <v>0.72916666666666674</v>
      </c>
      <c r="D480" s="38">
        <f t="shared" si="598"/>
        <v>0.74305555555555558</v>
      </c>
      <c r="E480" s="38">
        <f t="shared" si="598"/>
        <v>0.75694444444444442</v>
      </c>
      <c r="F480" s="38">
        <f t="shared" si="598"/>
        <v>0.77083333333333348</v>
      </c>
      <c r="G480" s="38">
        <f t="shared" si="598"/>
        <v>0.78472222222222232</v>
      </c>
      <c r="H480" s="38">
        <f t="shared" si="598"/>
        <v>0.79861111111111116</v>
      </c>
      <c r="I480" s="38">
        <f t="shared" si="598"/>
        <v>0.81250000000000011</v>
      </c>
      <c r="J480" s="38">
        <f t="shared" si="598"/>
        <v>0.82986111111111116</v>
      </c>
      <c r="K480" s="38">
        <f t="shared" si="598"/>
        <v>0.85069444444444442</v>
      </c>
      <c r="L480" s="38">
        <f t="shared" si="598"/>
        <v>0.87152777777777779</v>
      </c>
      <c r="M480" s="38">
        <f t="shared" ref="M480:R480" si="599">M479+TIME(0,40,0)</f>
        <v>0.89236111111111116</v>
      </c>
      <c r="N480" s="38">
        <f t="shared" si="599"/>
        <v>0.91319444444444442</v>
      </c>
      <c r="O480" s="38">
        <f t="shared" si="599"/>
        <v>0.93402777777777779</v>
      </c>
      <c r="P480" s="38">
        <f t="shared" si="599"/>
        <v>0.95833333333333337</v>
      </c>
      <c r="Q480" s="38">
        <f t="shared" si="599"/>
        <v>0.96527777777777768</v>
      </c>
      <c r="R480" s="38">
        <f t="shared" si="599"/>
        <v>0.98611111111111105</v>
      </c>
      <c r="S480" s="3"/>
    </row>
    <row r="481" spans="1:19" ht="15" customHeight="1" x14ac:dyDescent="0.2">
      <c r="A481" s="23" t="s">
        <v>22</v>
      </c>
      <c r="B481" s="38">
        <f t="shared" ref="B481:L481" si="600">B480+TIME(0,4,0)</f>
        <v>0.71805555555555567</v>
      </c>
      <c r="C481" s="38">
        <f t="shared" si="600"/>
        <v>0.73194444444444451</v>
      </c>
      <c r="D481" s="38">
        <f t="shared" si="600"/>
        <v>0.74583333333333335</v>
      </c>
      <c r="E481" s="38">
        <f t="shared" si="600"/>
        <v>0.75972222222222219</v>
      </c>
      <c r="F481" s="38">
        <f t="shared" si="600"/>
        <v>0.77361111111111125</v>
      </c>
      <c r="G481" s="38">
        <f t="shared" si="600"/>
        <v>0.78750000000000009</v>
      </c>
      <c r="H481" s="38">
        <f t="shared" si="600"/>
        <v>0.80138888888888893</v>
      </c>
      <c r="I481" s="38">
        <f t="shared" si="600"/>
        <v>0.81527777777777788</v>
      </c>
      <c r="J481" s="38">
        <f t="shared" si="600"/>
        <v>0.83263888888888893</v>
      </c>
      <c r="K481" s="38">
        <f t="shared" si="600"/>
        <v>0.85347222222222219</v>
      </c>
      <c r="L481" s="38">
        <f t="shared" si="600"/>
        <v>0.87430555555555556</v>
      </c>
      <c r="M481" s="38">
        <f t="shared" ref="M481:R481" si="601">M480+TIME(0,4,0)</f>
        <v>0.89513888888888893</v>
      </c>
      <c r="N481" s="38">
        <f t="shared" si="601"/>
        <v>0.91597222222222219</v>
      </c>
      <c r="O481" s="38">
        <f t="shared" si="601"/>
        <v>0.93680555555555556</v>
      </c>
      <c r="P481" s="38">
        <f t="shared" si="601"/>
        <v>0.96111111111111114</v>
      </c>
      <c r="Q481" s="38">
        <f t="shared" si="601"/>
        <v>0.96805555555555545</v>
      </c>
      <c r="R481" s="38">
        <f t="shared" si="601"/>
        <v>0.98888888888888882</v>
      </c>
      <c r="S481" s="3"/>
    </row>
    <row r="482" spans="1:19" ht="15" customHeight="1" x14ac:dyDescent="0.2">
      <c r="A482" s="23" t="s">
        <v>21</v>
      </c>
      <c r="B482" s="38">
        <f t="shared" ref="B482:K483" si="602">B481+TIME(0,3,0)</f>
        <v>0.72013888888888899</v>
      </c>
      <c r="C482" s="38">
        <f t="shared" si="602"/>
        <v>0.73402777777777783</v>
      </c>
      <c r="D482" s="38">
        <f t="shared" si="602"/>
        <v>0.74791666666666667</v>
      </c>
      <c r="E482" s="38">
        <f t="shared" si="602"/>
        <v>0.76180555555555551</v>
      </c>
      <c r="F482" s="38">
        <f t="shared" si="602"/>
        <v>0.77569444444444458</v>
      </c>
      <c r="G482" s="38">
        <f t="shared" si="602"/>
        <v>0.78958333333333341</v>
      </c>
      <c r="H482" s="38">
        <f t="shared" si="602"/>
        <v>0.80347222222222225</v>
      </c>
      <c r="I482" s="38">
        <f t="shared" si="602"/>
        <v>0.8173611111111112</v>
      </c>
      <c r="J482" s="38">
        <f t="shared" si="602"/>
        <v>0.83472222222222225</v>
      </c>
      <c r="K482" s="38">
        <f t="shared" si="602"/>
        <v>0.85555555555555551</v>
      </c>
      <c r="L482" s="38">
        <f t="shared" ref="L482:L483" si="603">L481+TIME(0,3,0)</f>
        <v>0.87638888888888888</v>
      </c>
      <c r="M482" s="38">
        <f t="shared" ref="M482:R482" si="604">M481+TIME(0,3,0)</f>
        <v>0.89722222222222225</v>
      </c>
      <c r="N482" s="38">
        <f t="shared" si="604"/>
        <v>0.91805555555555551</v>
      </c>
      <c r="O482" s="38">
        <f t="shared" si="604"/>
        <v>0.93888888888888888</v>
      </c>
      <c r="P482" s="38">
        <f t="shared" si="604"/>
        <v>0.96319444444444446</v>
      </c>
      <c r="Q482" s="38">
        <f t="shared" si="604"/>
        <v>0.97013888888888877</v>
      </c>
      <c r="R482" s="38">
        <f t="shared" si="604"/>
        <v>0.99097222222222214</v>
      </c>
      <c r="S482" s="3"/>
    </row>
    <row r="483" spans="1:19" ht="15" customHeight="1" x14ac:dyDescent="0.2">
      <c r="A483" s="36" t="s">
        <v>5</v>
      </c>
      <c r="B483" s="15">
        <f t="shared" si="602"/>
        <v>0.72222222222222232</v>
      </c>
      <c r="C483" s="15">
        <f t="shared" si="602"/>
        <v>0.73611111111111116</v>
      </c>
      <c r="D483" s="15">
        <f t="shared" si="602"/>
        <v>0.75</v>
      </c>
      <c r="E483" s="15">
        <f t="shared" si="602"/>
        <v>0.76388888888888884</v>
      </c>
      <c r="F483" s="15">
        <f t="shared" si="602"/>
        <v>0.7777777777777779</v>
      </c>
      <c r="G483" s="15">
        <f t="shared" si="602"/>
        <v>0.79166666666666674</v>
      </c>
      <c r="H483" s="15">
        <f t="shared" si="602"/>
        <v>0.80555555555555558</v>
      </c>
      <c r="I483" s="15">
        <f t="shared" si="602"/>
        <v>0.81944444444444453</v>
      </c>
      <c r="J483" s="15">
        <f t="shared" si="602"/>
        <v>0.83680555555555558</v>
      </c>
      <c r="K483" s="15">
        <f t="shared" si="602"/>
        <v>0.85763888888888884</v>
      </c>
      <c r="L483" s="15">
        <f t="shared" si="603"/>
        <v>0.87847222222222221</v>
      </c>
      <c r="M483" s="15">
        <f t="shared" ref="M483:R483" si="605">M482+TIME(0,3,0)</f>
        <v>0.89930555555555558</v>
      </c>
      <c r="N483" s="15">
        <f t="shared" si="605"/>
        <v>0.92013888888888884</v>
      </c>
      <c r="O483" s="15">
        <f t="shared" si="605"/>
        <v>0.94097222222222221</v>
      </c>
      <c r="P483" s="15">
        <f t="shared" si="605"/>
        <v>0.96527777777777779</v>
      </c>
      <c r="Q483" s="15">
        <f t="shared" si="605"/>
        <v>0.9722222222222221</v>
      </c>
      <c r="R483" s="15">
        <f t="shared" si="605"/>
        <v>0.99305555555555547</v>
      </c>
      <c r="S483" s="3"/>
    </row>
    <row r="484" spans="1:19" ht="15" hidden="1" customHeight="1" x14ac:dyDescent="0.2">
      <c r="A484" s="40"/>
      <c r="B484" s="8" t="e">
        <f t="shared" ref="B484" si="606">MOD(B483-A483,1)</f>
        <v>#VALUE!</v>
      </c>
      <c r="C484" s="8">
        <f t="shared" ref="C484" si="607">MOD(C483-B483,1)</f>
        <v>1.388888888888884E-2</v>
      </c>
      <c r="D484" s="8">
        <f t="shared" ref="D484" si="608">MOD(D483-C483,1)</f>
        <v>1.388888888888884E-2</v>
      </c>
      <c r="E484" s="8">
        <f t="shared" ref="E484" si="609">MOD(E483-D483,1)</f>
        <v>1.388888888888884E-2</v>
      </c>
      <c r="F484" s="8">
        <f t="shared" ref="F484" si="610">MOD(F483-E483,1)</f>
        <v>1.3888888888889062E-2</v>
      </c>
      <c r="G484" s="8">
        <f t="shared" ref="G484" si="611">MOD(G483-F483,1)</f>
        <v>1.388888888888884E-2</v>
      </c>
      <c r="H484" s="8">
        <f t="shared" ref="H484" si="612">MOD(H483-G483,1)</f>
        <v>1.388888888888884E-2</v>
      </c>
      <c r="I484" s="8">
        <f t="shared" ref="I484" si="613">MOD(I483-H483,1)</f>
        <v>1.3888888888888951E-2</v>
      </c>
      <c r="J484" s="8">
        <f t="shared" ref="J484" si="614">MOD(J483-I483,1)</f>
        <v>1.7361111111111049E-2</v>
      </c>
      <c r="K484" s="8">
        <f t="shared" ref="K484" si="615">MOD(K483-J483,1)</f>
        <v>2.0833333333333259E-2</v>
      </c>
      <c r="L484" s="8">
        <f t="shared" ref="L484" si="616">MOD(L483-K483,1)</f>
        <v>2.083333333333337E-2</v>
      </c>
      <c r="M484" s="8">
        <f t="shared" ref="M484" si="617">MOD(M483-L483,1)</f>
        <v>2.083333333333337E-2</v>
      </c>
      <c r="N484" s="8">
        <f t="shared" ref="N484" si="618">MOD(N483-M483,1)</f>
        <v>2.0833333333333259E-2</v>
      </c>
      <c r="O484" s="8">
        <f t="shared" ref="O484" si="619">MOD(O483-N483,1)</f>
        <v>2.083333333333337E-2</v>
      </c>
      <c r="P484" s="8">
        <f t="shared" ref="P484" si="620">MOD(P483-O483,1)</f>
        <v>2.430555555555558E-2</v>
      </c>
      <c r="Q484" s="8">
        <f t="shared" ref="Q484" si="621">MOD(Q483-P483,1)</f>
        <v>6.9444444444443088E-3</v>
      </c>
      <c r="R484" s="8">
        <f t="shared" ref="R484" si="622">MOD(R483-Q483,1)</f>
        <v>2.083333333333337E-2</v>
      </c>
      <c r="S484" s="8">
        <f t="shared" ref="S484" si="623">MOD(S483-R483,1)</f>
        <v>6.9444444444445308E-3</v>
      </c>
    </row>
    <row r="485" spans="1:19" ht="15" hidden="1" customHeight="1" x14ac:dyDescent="0.2">
      <c r="A485" s="26" t="s">
        <v>49</v>
      </c>
      <c r="B485" s="8">
        <f t="shared" ref="B485" si="624">MOD(B483-B476,1)</f>
        <v>8.333333333333337E-2</v>
      </c>
      <c r="C485" s="8">
        <f t="shared" ref="C485:S485" si="625">MOD(C483-C476,1)</f>
        <v>8.333333333333337E-2</v>
      </c>
      <c r="D485" s="8">
        <f t="shared" si="625"/>
        <v>8.333333333333337E-2</v>
      </c>
      <c r="E485" s="8">
        <f t="shared" si="625"/>
        <v>8.333333333333337E-2</v>
      </c>
      <c r="F485" s="8">
        <f t="shared" si="625"/>
        <v>8.333333333333337E-2</v>
      </c>
      <c r="G485" s="8">
        <f t="shared" si="625"/>
        <v>8.333333333333337E-2</v>
      </c>
      <c r="H485" s="8">
        <f t="shared" si="625"/>
        <v>8.333333333333337E-2</v>
      </c>
      <c r="I485" s="8">
        <f t="shared" si="625"/>
        <v>8.333333333333337E-2</v>
      </c>
      <c r="J485" s="8">
        <f t="shared" si="625"/>
        <v>8.333333333333337E-2</v>
      </c>
      <c r="K485" s="8">
        <f t="shared" si="625"/>
        <v>8.333333333333337E-2</v>
      </c>
      <c r="L485" s="8">
        <f t="shared" si="625"/>
        <v>8.333333333333337E-2</v>
      </c>
      <c r="M485" s="8">
        <f t="shared" si="625"/>
        <v>8.333333333333337E-2</v>
      </c>
      <c r="N485" s="8">
        <f t="shared" si="625"/>
        <v>8.333333333333337E-2</v>
      </c>
      <c r="O485" s="8">
        <f t="shared" si="625"/>
        <v>8.333333333333337E-2</v>
      </c>
      <c r="P485" s="8">
        <f t="shared" si="625"/>
        <v>8.680555555555558E-2</v>
      </c>
      <c r="Q485" s="8">
        <f t="shared" si="625"/>
        <v>7.291666666666663E-2</v>
      </c>
      <c r="R485" s="8">
        <f t="shared" si="625"/>
        <v>7.291666666666663E-2</v>
      </c>
      <c r="S485" s="8">
        <f t="shared" si="625"/>
        <v>0</v>
      </c>
    </row>
    <row r="486" spans="1:19" ht="30" customHeight="1" x14ac:dyDescent="0.2">
      <c r="A486" s="26"/>
      <c r="B486" s="32"/>
      <c r="C486" s="32"/>
      <c r="D486" s="32"/>
      <c r="E486" s="32"/>
      <c r="F486" s="47" t="s">
        <v>64</v>
      </c>
      <c r="G486" s="47" t="s">
        <v>64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s="16" customFormat="1" ht="15" customHeight="1" x14ac:dyDescent="0.2">
      <c r="A487" s="19" t="s">
        <v>63</v>
      </c>
      <c r="B487" s="20"/>
      <c r="C487" s="20"/>
      <c r="D487" s="20"/>
      <c r="E487" s="20"/>
      <c r="F487" s="20"/>
      <c r="G487" s="20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 ht="15" customHeight="1" x14ac:dyDescent="0.2">
      <c r="A488" s="34" t="s">
        <v>4</v>
      </c>
      <c r="B488" s="21">
        <v>0.94097222222222221</v>
      </c>
      <c r="C488" s="21">
        <v>0.96180555555555547</v>
      </c>
      <c r="D488" s="21">
        <v>0.98263888888888884</v>
      </c>
      <c r="E488" s="21">
        <v>1.0034722222222221</v>
      </c>
      <c r="F488" s="21">
        <v>3.125E-2</v>
      </c>
      <c r="G488" s="21">
        <v>4.1666666666666664E-2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5" customHeight="1" x14ac:dyDescent="0.2">
      <c r="A489" s="23" t="s">
        <v>79</v>
      </c>
      <c r="B489" s="38">
        <f>B488+TIME(0,20,0)</f>
        <v>0.95486111111111105</v>
      </c>
      <c r="C489" s="38">
        <f t="shared" ref="C489:E489" si="626">C488+TIME(0,20,0)</f>
        <v>0.97569444444444431</v>
      </c>
      <c r="D489" s="38">
        <f t="shared" si="626"/>
        <v>0.99652777777777768</v>
      </c>
      <c r="E489" s="38">
        <f t="shared" si="626"/>
        <v>1.0173611111111109</v>
      </c>
      <c r="F489" s="38">
        <f>F488+TIME(0,20,0)</f>
        <v>4.5138888888888888E-2</v>
      </c>
      <c r="G489" s="38">
        <f>G488+TIME(0,20,0)</f>
        <v>5.5555555555555552E-2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5" customHeight="1" x14ac:dyDescent="0.2">
      <c r="A490" s="23" t="s">
        <v>82</v>
      </c>
      <c r="B490" s="38">
        <f>B489+TIME(0,25,0)</f>
        <v>0.97222222222222221</v>
      </c>
      <c r="C490" s="38">
        <f t="shared" ref="C490:E490" si="627">C489+TIME(0,25,0)</f>
        <v>0.99305555555555547</v>
      </c>
      <c r="D490" s="38">
        <f t="shared" si="627"/>
        <v>1.0138888888888888</v>
      </c>
      <c r="E490" s="38">
        <f t="shared" si="627"/>
        <v>1.0347222222222221</v>
      </c>
      <c r="F490" s="38">
        <f>F489+TIME(0,25,0)</f>
        <v>6.25E-2</v>
      </c>
      <c r="G490" s="38">
        <f>G489+TIME(0,25,0)</f>
        <v>7.2916666666666657E-2</v>
      </c>
      <c r="H490" s="3"/>
      <c r="I490" s="3"/>
      <c r="J490" s="32"/>
      <c r="K490" s="32"/>
      <c r="L490" s="32"/>
      <c r="M490" s="32"/>
      <c r="N490" s="32"/>
      <c r="O490" s="32"/>
      <c r="P490" s="32"/>
      <c r="Q490" s="32"/>
      <c r="R490" s="3"/>
      <c r="S490" s="3"/>
    </row>
    <row r="491" spans="1:19" ht="15" customHeight="1" x14ac:dyDescent="0.2">
      <c r="A491" s="23" t="s">
        <v>1</v>
      </c>
      <c r="B491" s="38">
        <f t="shared" ref="B491" si="628">B490+TIME(0,10,0)</f>
        <v>0.97916666666666663</v>
      </c>
      <c r="C491" s="38">
        <f t="shared" ref="C491:E491" si="629">C490+TIME(0,10,0)</f>
        <v>0.99999999999999989</v>
      </c>
      <c r="D491" s="38">
        <f t="shared" si="629"/>
        <v>1.0208333333333333</v>
      </c>
      <c r="E491" s="38">
        <f t="shared" si="629"/>
        <v>1.0416666666666665</v>
      </c>
      <c r="F491" s="38">
        <f>F490+TIME(0,10,0)</f>
        <v>6.9444444444444448E-2</v>
      </c>
      <c r="G491" s="38">
        <f>G490+TIME(0,10,0)</f>
        <v>7.9861111111111105E-2</v>
      </c>
      <c r="H491" s="3"/>
      <c r="I491" s="3"/>
      <c r="J491" s="32"/>
      <c r="K491" s="32"/>
      <c r="L491" s="32"/>
      <c r="M491" s="32"/>
      <c r="N491" s="32"/>
      <c r="O491" s="32"/>
      <c r="P491" s="32"/>
      <c r="Q491" s="32"/>
      <c r="R491" s="3"/>
      <c r="S491" s="3"/>
    </row>
    <row r="492" spans="1:19" ht="15" customHeight="1" x14ac:dyDescent="0.2">
      <c r="A492" s="23" t="s">
        <v>24</v>
      </c>
      <c r="B492" s="38">
        <f t="shared" ref="B492" si="630">B491+TIME(0,40,0)</f>
        <v>1.0069444444444444</v>
      </c>
      <c r="C492" s="38">
        <f t="shared" ref="C492:E492" si="631">C491+TIME(0,40,0)</f>
        <v>1.0277777777777777</v>
      </c>
      <c r="D492" s="38">
        <f t="shared" si="631"/>
        <v>1.0486111111111109</v>
      </c>
      <c r="E492" s="38">
        <f t="shared" si="631"/>
        <v>1.0694444444444442</v>
      </c>
      <c r="F492" s="38">
        <f>F491+TIME(0,40,0)</f>
        <v>9.7222222222222224E-2</v>
      </c>
      <c r="G492" s="38">
        <f>G491+TIME(0,40,0)</f>
        <v>0.10763888888888888</v>
      </c>
      <c r="H492" s="3"/>
      <c r="I492" s="3"/>
      <c r="J492" s="32"/>
      <c r="K492" s="32"/>
      <c r="L492" s="32"/>
      <c r="M492" s="32"/>
      <c r="N492" s="32"/>
      <c r="O492" s="32"/>
      <c r="P492" s="32"/>
      <c r="Q492" s="32"/>
      <c r="R492" s="3"/>
      <c r="S492" s="3"/>
    </row>
    <row r="493" spans="1:19" ht="15" customHeight="1" x14ac:dyDescent="0.2">
      <c r="A493" s="23" t="s">
        <v>22</v>
      </c>
      <c r="B493" s="38">
        <f t="shared" ref="B493" si="632">B492+TIME(0,4,0)</f>
        <v>1.0097222222222222</v>
      </c>
      <c r="C493" s="38">
        <f t="shared" ref="C493:E493" si="633">C492+TIME(0,4,0)</f>
        <v>1.0305555555555554</v>
      </c>
      <c r="D493" s="38">
        <f t="shared" si="633"/>
        <v>1.0513888888888887</v>
      </c>
      <c r="E493" s="38">
        <f t="shared" si="633"/>
        <v>1.072222222222222</v>
      </c>
      <c r="F493" s="38">
        <f>F492+TIME(0,4,0)</f>
        <v>0.1</v>
      </c>
      <c r="G493" s="38">
        <f>G492+TIME(0,4,0)</f>
        <v>0.11041666666666666</v>
      </c>
      <c r="H493" s="3"/>
      <c r="I493" s="3"/>
      <c r="J493" s="32"/>
      <c r="K493" s="32"/>
      <c r="L493" s="32"/>
      <c r="M493" s="32"/>
      <c r="N493" s="32"/>
      <c r="O493" s="32"/>
      <c r="P493" s="32"/>
      <c r="Q493" s="32"/>
      <c r="R493" s="3"/>
      <c r="S493" s="3"/>
    </row>
    <row r="494" spans="1:19" ht="15" customHeight="1" x14ac:dyDescent="0.2">
      <c r="A494" s="23" t="s">
        <v>21</v>
      </c>
      <c r="B494" s="38">
        <f t="shared" ref="B494" si="634">B493+TIME(0,3,0)</f>
        <v>1.0118055555555556</v>
      </c>
      <c r="C494" s="38">
        <f t="shared" ref="C494:E494" si="635">C493+TIME(0,3,0)</f>
        <v>1.0326388888888889</v>
      </c>
      <c r="D494" s="38">
        <f t="shared" si="635"/>
        <v>1.0534722222222221</v>
      </c>
      <c r="E494" s="38">
        <f t="shared" si="635"/>
        <v>1.0743055555555554</v>
      </c>
      <c r="F494" s="38">
        <f>F493+TIME(0,3,0)</f>
        <v>0.10208333333333335</v>
      </c>
      <c r="G494" s="38">
        <f>G493+TIME(0,3,0)</f>
        <v>0.1125</v>
      </c>
      <c r="H494" s="3"/>
      <c r="I494" s="3"/>
      <c r="J494" s="32"/>
      <c r="K494" s="32"/>
      <c r="L494" s="32"/>
      <c r="M494" s="32"/>
      <c r="N494" s="32"/>
      <c r="O494" s="32"/>
      <c r="P494" s="32"/>
      <c r="Q494" s="32"/>
      <c r="R494" s="3"/>
      <c r="S494" s="3"/>
    </row>
    <row r="495" spans="1:19" ht="15" customHeight="1" x14ac:dyDescent="0.2">
      <c r="A495" s="36" t="s">
        <v>5</v>
      </c>
      <c r="B495" s="15">
        <f t="shared" ref="B495" si="636">B494+TIME(0,3,0)</f>
        <v>1.0138888888888891</v>
      </c>
      <c r="C495" s="15">
        <f t="shared" ref="C495:E495" si="637">C494+TIME(0,3,0)</f>
        <v>1.0347222222222223</v>
      </c>
      <c r="D495" s="15">
        <f t="shared" si="637"/>
        <v>1.0555555555555556</v>
      </c>
      <c r="E495" s="15">
        <f t="shared" si="637"/>
        <v>1.0763888888888888</v>
      </c>
      <c r="F495" s="15">
        <f>F494+TIME(0,3,0)</f>
        <v>0.10416666666666669</v>
      </c>
      <c r="G495" s="15">
        <f>G494+TIME(0,3,0)</f>
        <v>0.11458333333333334</v>
      </c>
      <c r="H495" s="3"/>
      <c r="I495" s="3"/>
      <c r="J495" s="32"/>
      <c r="K495" s="32"/>
      <c r="L495" s="32"/>
      <c r="M495" s="32"/>
      <c r="N495" s="32"/>
      <c r="O495" s="32"/>
      <c r="P495" s="32"/>
      <c r="Q495" s="32"/>
      <c r="R495" s="3"/>
      <c r="S495" s="3"/>
    </row>
    <row r="496" spans="1:19" ht="15" hidden="1" customHeight="1" x14ac:dyDescent="0.2">
      <c r="A496" s="31"/>
      <c r="B496" s="8" t="e">
        <f t="shared" ref="B496:C496" si="638">MOD(B495-A495,1)</f>
        <v>#VALUE!</v>
      </c>
      <c r="C496" s="8">
        <f t="shared" si="638"/>
        <v>2.0833333333333259E-2</v>
      </c>
      <c r="D496" s="8">
        <f t="shared" ref="D496" si="639">MOD(D495-C495,1)</f>
        <v>2.0833333333333259E-2</v>
      </c>
      <c r="E496" s="8">
        <f t="shared" ref="E496" si="640">MOD(E495-D495,1)</f>
        <v>2.0833333333333259E-2</v>
      </c>
      <c r="F496" s="8">
        <f t="shared" ref="F496" si="641">MOD(F495-E495,1)</f>
        <v>2.7777777777777901E-2</v>
      </c>
      <c r="G496" s="8">
        <f t="shared" ref="G496" si="642">MOD(G495-F495,1)</f>
        <v>1.0416666666666657E-2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15" hidden="1" customHeight="1" x14ac:dyDescent="0.2">
      <c r="A497" s="31" t="s">
        <v>49</v>
      </c>
      <c r="B497" s="8">
        <f t="shared" ref="B497" si="643">MOD(B495-B488,1)</f>
        <v>7.2916666666666852E-2</v>
      </c>
      <c r="C497" s="8">
        <f t="shared" ref="C497:G497" si="644">MOD(C495-C488,1)</f>
        <v>7.2916666666666852E-2</v>
      </c>
      <c r="D497" s="8">
        <f t="shared" si="644"/>
        <v>7.2916666666666741E-2</v>
      </c>
      <c r="E497" s="8">
        <f t="shared" si="644"/>
        <v>7.2916666666666741E-2</v>
      </c>
      <c r="F497" s="8">
        <f t="shared" si="644"/>
        <v>7.2916666666666685E-2</v>
      </c>
      <c r="G497" s="8">
        <f t="shared" si="644"/>
        <v>7.2916666666666685E-2</v>
      </c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6.25" customHeight="1" x14ac:dyDescent="0.2">
      <c r="A498" s="63" t="s">
        <v>74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5" customHeight="1" x14ac:dyDescent="0.2">
      <c r="A499" s="1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5" customHeight="1" x14ac:dyDescent="0.25">
      <c r="A500" s="5" t="s">
        <v>42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 t="s">
        <v>51</v>
      </c>
      <c r="N500" s="3"/>
      <c r="O500" s="3"/>
      <c r="P500" s="3"/>
      <c r="Q500" s="3"/>
      <c r="R500" s="3"/>
      <c r="S500" s="3"/>
    </row>
    <row r="501" spans="1:19" s="16" customFormat="1" ht="15" customHeight="1" x14ac:dyDescent="0.2">
      <c r="A501" s="19" t="s">
        <v>63</v>
      </c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18"/>
    </row>
    <row r="502" spans="1:19" ht="15" customHeight="1" x14ac:dyDescent="0.2">
      <c r="A502" s="34" t="s">
        <v>70</v>
      </c>
      <c r="B502" s="21">
        <v>0.10416666666666667</v>
      </c>
      <c r="C502" s="21">
        <v>0.125</v>
      </c>
      <c r="D502" s="21">
        <v>0.14583333333333334</v>
      </c>
      <c r="E502" s="21">
        <v>0.16666666666666666</v>
      </c>
      <c r="F502" s="21">
        <v>0.1875</v>
      </c>
      <c r="G502" s="21">
        <v>0.20833333333333334</v>
      </c>
      <c r="H502" s="21">
        <v>0.22916666666666666</v>
      </c>
      <c r="I502" s="21">
        <v>0.25</v>
      </c>
      <c r="J502" s="21">
        <v>0.27083333333333331</v>
      </c>
      <c r="K502" s="21">
        <v>0.29166666666666669</v>
      </c>
      <c r="L502" s="21">
        <v>0.3125</v>
      </c>
      <c r="M502" s="21">
        <v>0.32291666666666669</v>
      </c>
      <c r="N502" s="21">
        <v>0.33333333333333331</v>
      </c>
      <c r="O502" s="21">
        <v>0.34375</v>
      </c>
      <c r="P502" s="21">
        <v>0.35416666666666669</v>
      </c>
      <c r="Q502" s="21">
        <v>0.36458333333333331</v>
      </c>
      <c r="R502" s="21">
        <v>0.375</v>
      </c>
      <c r="S502" s="3"/>
    </row>
    <row r="503" spans="1:19" ht="15" customHeight="1" x14ac:dyDescent="0.2">
      <c r="A503" s="35" t="s">
        <v>25</v>
      </c>
      <c r="B503" s="38">
        <f t="shared" ref="B503:R503" si="645">B502+TIME(0,5,0)</f>
        <v>0.1076388888888889</v>
      </c>
      <c r="C503" s="38">
        <f t="shared" si="645"/>
        <v>0.12847222222222221</v>
      </c>
      <c r="D503" s="38">
        <f t="shared" si="645"/>
        <v>0.14930555555555555</v>
      </c>
      <c r="E503" s="38">
        <f t="shared" si="645"/>
        <v>0.17013888888888887</v>
      </c>
      <c r="F503" s="38">
        <f t="shared" si="645"/>
        <v>0.19097222222222221</v>
      </c>
      <c r="G503" s="38">
        <f t="shared" si="645"/>
        <v>0.21180555555555555</v>
      </c>
      <c r="H503" s="38">
        <f t="shared" si="645"/>
        <v>0.23263888888888887</v>
      </c>
      <c r="I503" s="38">
        <f t="shared" si="645"/>
        <v>0.25347222222222221</v>
      </c>
      <c r="J503" s="38">
        <f t="shared" si="645"/>
        <v>0.27430555555555552</v>
      </c>
      <c r="K503" s="38">
        <f t="shared" si="645"/>
        <v>0.2951388888888889</v>
      </c>
      <c r="L503" s="38">
        <f t="shared" si="645"/>
        <v>0.31597222222222221</v>
      </c>
      <c r="M503" s="38">
        <f t="shared" si="645"/>
        <v>0.3263888888888889</v>
      </c>
      <c r="N503" s="38">
        <f t="shared" si="645"/>
        <v>0.33680555555555552</v>
      </c>
      <c r="O503" s="38">
        <f t="shared" si="645"/>
        <v>0.34722222222222221</v>
      </c>
      <c r="P503" s="38">
        <f t="shared" si="645"/>
        <v>0.3576388888888889</v>
      </c>
      <c r="Q503" s="38">
        <f t="shared" si="645"/>
        <v>0.36805555555555552</v>
      </c>
      <c r="R503" s="38">
        <f t="shared" si="645"/>
        <v>0.37847222222222221</v>
      </c>
      <c r="S503" s="3"/>
    </row>
    <row r="504" spans="1:19" ht="15" customHeight="1" x14ac:dyDescent="0.2">
      <c r="A504" s="35" t="s">
        <v>26</v>
      </c>
      <c r="B504" s="38">
        <f t="shared" ref="B504:R504" si="646">B503+TIME(0,8,0)</f>
        <v>0.11319444444444444</v>
      </c>
      <c r="C504" s="38">
        <f t="shared" si="646"/>
        <v>0.13402777777777777</v>
      </c>
      <c r="D504" s="38">
        <f t="shared" si="646"/>
        <v>0.15486111111111112</v>
      </c>
      <c r="E504" s="38">
        <f t="shared" si="646"/>
        <v>0.17569444444444443</v>
      </c>
      <c r="F504" s="38">
        <f t="shared" si="646"/>
        <v>0.19652777777777777</v>
      </c>
      <c r="G504" s="38">
        <f t="shared" si="646"/>
        <v>0.21736111111111112</v>
      </c>
      <c r="H504" s="38">
        <f t="shared" si="646"/>
        <v>0.23819444444444443</v>
      </c>
      <c r="I504" s="38">
        <f t="shared" si="646"/>
        <v>0.25902777777777775</v>
      </c>
      <c r="J504" s="38">
        <f t="shared" si="646"/>
        <v>0.27986111111111106</v>
      </c>
      <c r="K504" s="38">
        <f t="shared" si="646"/>
        <v>0.30069444444444443</v>
      </c>
      <c r="L504" s="38">
        <f t="shared" si="646"/>
        <v>0.32152777777777775</v>
      </c>
      <c r="M504" s="38">
        <f t="shared" si="646"/>
        <v>0.33194444444444443</v>
      </c>
      <c r="N504" s="38">
        <f t="shared" si="646"/>
        <v>0.34236111111111106</v>
      </c>
      <c r="O504" s="38">
        <f t="shared" si="646"/>
        <v>0.35277777777777775</v>
      </c>
      <c r="P504" s="38">
        <f t="shared" si="646"/>
        <v>0.36319444444444443</v>
      </c>
      <c r="Q504" s="38">
        <f t="shared" si="646"/>
        <v>0.37361111111111106</v>
      </c>
      <c r="R504" s="38">
        <f t="shared" si="646"/>
        <v>0.38402777777777775</v>
      </c>
      <c r="S504" s="3"/>
    </row>
    <row r="505" spans="1:19" ht="15" customHeight="1" x14ac:dyDescent="0.2">
      <c r="A505" s="35" t="s">
        <v>80</v>
      </c>
      <c r="B505" s="38">
        <f t="shared" ref="B505:R505" si="647">B504+TIME(2,10,0)</f>
        <v>0.20347222222222222</v>
      </c>
      <c r="C505" s="38">
        <f t="shared" si="647"/>
        <v>0.22430555555555554</v>
      </c>
      <c r="D505" s="38">
        <f t="shared" si="647"/>
        <v>0.24513888888888891</v>
      </c>
      <c r="E505" s="38">
        <f t="shared" si="647"/>
        <v>0.26597222222222222</v>
      </c>
      <c r="F505" s="38">
        <f t="shared" si="647"/>
        <v>0.28680555555555554</v>
      </c>
      <c r="G505" s="38">
        <f t="shared" si="647"/>
        <v>0.30763888888888891</v>
      </c>
      <c r="H505" s="38">
        <f t="shared" si="647"/>
        <v>0.32847222222222222</v>
      </c>
      <c r="I505" s="38">
        <f t="shared" si="647"/>
        <v>0.34930555555555554</v>
      </c>
      <c r="J505" s="38">
        <f t="shared" si="647"/>
        <v>0.37013888888888885</v>
      </c>
      <c r="K505" s="38">
        <f t="shared" si="647"/>
        <v>0.39097222222222222</v>
      </c>
      <c r="L505" s="38">
        <f t="shared" si="647"/>
        <v>0.41180555555555554</v>
      </c>
      <c r="M505" s="38">
        <f t="shared" si="647"/>
        <v>0.42222222222222222</v>
      </c>
      <c r="N505" s="38">
        <f t="shared" si="647"/>
        <v>0.43263888888888885</v>
      </c>
      <c r="O505" s="38">
        <f t="shared" si="647"/>
        <v>0.44305555555555554</v>
      </c>
      <c r="P505" s="38">
        <f t="shared" si="647"/>
        <v>0.45347222222222222</v>
      </c>
      <c r="Q505" s="38">
        <f t="shared" si="647"/>
        <v>0.46388888888888885</v>
      </c>
      <c r="R505" s="38">
        <f t="shared" si="647"/>
        <v>0.47430555555555554</v>
      </c>
      <c r="S505" s="3"/>
    </row>
    <row r="506" spans="1:19" ht="15" customHeight="1" x14ac:dyDescent="0.2">
      <c r="A506" s="36" t="s">
        <v>4</v>
      </c>
      <c r="B506" s="15">
        <f t="shared" ref="B506:R506" si="648">B505+TIME(0,25,0)</f>
        <v>0.22083333333333333</v>
      </c>
      <c r="C506" s="15">
        <f t="shared" si="648"/>
        <v>0.24166666666666664</v>
      </c>
      <c r="D506" s="15">
        <f t="shared" si="648"/>
        <v>0.26250000000000001</v>
      </c>
      <c r="E506" s="15">
        <f t="shared" si="648"/>
        <v>0.28333333333333333</v>
      </c>
      <c r="F506" s="15">
        <f t="shared" si="648"/>
        <v>0.30416666666666664</v>
      </c>
      <c r="G506" s="15">
        <f t="shared" si="648"/>
        <v>0.32500000000000001</v>
      </c>
      <c r="H506" s="15">
        <f t="shared" si="648"/>
        <v>0.34583333333333333</v>
      </c>
      <c r="I506" s="15">
        <f t="shared" si="648"/>
        <v>0.36666666666666664</v>
      </c>
      <c r="J506" s="15">
        <f t="shared" si="648"/>
        <v>0.38749999999999996</v>
      </c>
      <c r="K506" s="15">
        <f t="shared" si="648"/>
        <v>0.40833333333333333</v>
      </c>
      <c r="L506" s="15">
        <f t="shared" si="648"/>
        <v>0.42916666666666664</v>
      </c>
      <c r="M506" s="15">
        <f t="shared" si="648"/>
        <v>0.43958333333333333</v>
      </c>
      <c r="N506" s="15">
        <f t="shared" si="648"/>
        <v>0.44999999999999996</v>
      </c>
      <c r="O506" s="15">
        <f t="shared" si="648"/>
        <v>0.46041666666666664</v>
      </c>
      <c r="P506" s="15">
        <f t="shared" si="648"/>
        <v>0.47083333333333333</v>
      </c>
      <c r="Q506" s="15">
        <f t="shared" si="648"/>
        <v>0.48124999999999996</v>
      </c>
      <c r="R506" s="15">
        <f t="shared" si="648"/>
        <v>0.49166666666666664</v>
      </c>
      <c r="S506" s="3"/>
    </row>
    <row r="507" spans="1:19" ht="15" hidden="1" customHeight="1" x14ac:dyDescent="0.2">
      <c r="A507" s="40"/>
      <c r="B507" s="8">
        <f>MOD(B506-B498,1)</f>
        <v>0.22083333333333333</v>
      </c>
      <c r="C507" s="8">
        <f t="shared" ref="C507" si="649">MOD(C506-B506,1)</f>
        <v>2.0833333333333315E-2</v>
      </c>
      <c r="D507" s="8">
        <f t="shared" ref="D507" si="650">MOD(D506-C506,1)</f>
        <v>2.083333333333337E-2</v>
      </c>
      <c r="E507" s="8">
        <f t="shared" ref="E507" si="651">MOD(E506-D506,1)</f>
        <v>2.0833333333333315E-2</v>
      </c>
      <c r="F507" s="8">
        <f t="shared" ref="F507" si="652">MOD(F506-E506,1)</f>
        <v>2.0833333333333315E-2</v>
      </c>
      <c r="G507" s="8">
        <f t="shared" ref="G507" si="653">MOD(G506-F506,1)</f>
        <v>2.083333333333337E-2</v>
      </c>
      <c r="H507" s="8">
        <f t="shared" ref="H507" si="654">MOD(H506-G506,1)</f>
        <v>2.0833333333333315E-2</v>
      </c>
      <c r="I507" s="8">
        <f t="shared" ref="I507" si="655">MOD(I506-H506,1)</f>
        <v>2.0833333333333315E-2</v>
      </c>
      <c r="J507" s="8">
        <f t="shared" ref="J507" si="656">MOD(J506-I506,1)</f>
        <v>2.0833333333333315E-2</v>
      </c>
      <c r="K507" s="8">
        <f t="shared" ref="K507" si="657">MOD(K506-J506,1)</f>
        <v>2.083333333333337E-2</v>
      </c>
      <c r="L507" s="8">
        <f t="shared" ref="L507" si="658">MOD(L506-K506,1)</f>
        <v>2.0833333333333315E-2</v>
      </c>
      <c r="M507" s="8">
        <f t="shared" ref="M507" si="659">MOD(M506-L506,1)</f>
        <v>1.0416666666666685E-2</v>
      </c>
      <c r="N507" s="8">
        <f t="shared" ref="N507" si="660">MOD(N506-M506,1)</f>
        <v>1.041666666666663E-2</v>
      </c>
      <c r="O507" s="8">
        <f t="shared" ref="O507" si="661">MOD(O506-N506,1)</f>
        <v>1.0416666666666685E-2</v>
      </c>
      <c r="P507" s="8">
        <f t="shared" ref="P507" si="662">MOD(P506-O506,1)</f>
        <v>1.0416666666666685E-2</v>
      </c>
      <c r="Q507" s="8">
        <f t="shared" ref="Q507" si="663">MOD(Q506-P506,1)</f>
        <v>1.041666666666663E-2</v>
      </c>
      <c r="R507" s="8">
        <f t="shared" ref="R507" si="664">MOD(R506-Q506,1)</f>
        <v>1.0416666666666685E-2</v>
      </c>
      <c r="S507" s="3"/>
    </row>
    <row r="508" spans="1:19" ht="15" hidden="1" customHeight="1" x14ac:dyDescent="0.2">
      <c r="A508" s="26"/>
      <c r="B508" s="8">
        <f>MOD(B506-B502,1)</f>
        <v>0.11666666666666665</v>
      </c>
      <c r="C508" s="8">
        <f>MOD(C506-C502,1)</f>
        <v>0.11666666666666664</v>
      </c>
      <c r="D508" s="8">
        <f t="shared" ref="D508:R508" si="665">MOD(D506-D502,1)</f>
        <v>0.11666666666666667</v>
      </c>
      <c r="E508" s="8">
        <f t="shared" si="665"/>
        <v>0.11666666666666667</v>
      </c>
      <c r="F508" s="8">
        <f t="shared" si="665"/>
        <v>0.11666666666666664</v>
      </c>
      <c r="G508" s="8">
        <f t="shared" si="665"/>
        <v>0.11666666666666667</v>
      </c>
      <c r="H508" s="8">
        <f t="shared" si="665"/>
        <v>0.11666666666666667</v>
      </c>
      <c r="I508" s="8">
        <f t="shared" si="665"/>
        <v>0.11666666666666664</v>
      </c>
      <c r="J508" s="8">
        <f t="shared" si="665"/>
        <v>0.11666666666666664</v>
      </c>
      <c r="K508" s="8">
        <f t="shared" si="665"/>
        <v>0.11666666666666664</v>
      </c>
      <c r="L508" s="8">
        <f t="shared" si="665"/>
        <v>0.11666666666666664</v>
      </c>
      <c r="M508" s="8">
        <f t="shared" si="665"/>
        <v>0.11666666666666664</v>
      </c>
      <c r="N508" s="8">
        <f t="shared" si="665"/>
        <v>0.11666666666666664</v>
      </c>
      <c r="O508" s="8">
        <f t="shared" si="665"/>
        <v>0.11666666666666664</v>
      </c>
      <c r="P508" s="8">
        <f t="shared" si="665"/>
        <v>0.11666666666666664</v>
      </c>
      <c r="Q508" s="8">
        <f t="shared" si="665"/>
        <v>0.11666666666666664</v>
      </c>
      <c r="R508" s="8">
        <f t="shared" si="665"/>
        <v>0.11666666666666664</v>
      </c>
      <c r="S508" s="3"/>
    </row>
    <row r="509" spans="1:19" ht="30" customHeight="1" x14ac:dyDescent="0.2">
      <c r="A509" s="27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3"/>
      <c r="O509" s="3"/>
      <c r="P509" s="3"/>
      <c r="Q509" s="3"/>
      <c r="R509" s="3"/>
      <c r="S509" s="3"/>
    </row>
    <row r="510" spans="1:19" s="16" customFormat="1" ht="15" customHeight="1" x14ac:dyDescent="0.2">
      <c r="A510" s="19" t="s">
        <v>63</v>
      </c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18"/>
    </row>
    <row r="511" spans="1:19" ht="15" customHeight="1" x14ac:dyDescent="0.2">
      <c r="A511" s="34" t="s">
        <v>70</v>
      </c>
      <c r="B511" s="21">
        <v>0.38541666666666669</v>
      </c>
      <c r="C511" s="21">
        <v>0.39583333333333331</v>
      </c>
      <c r="D511" s="21">
        <v>0.40625</v>
      </c>
      <c r="E511" s="21">
        <v>0.41666666666666669</v>
      </c>
      <c r="F511" s="21">
        <v>0.43055555555555558</v>
      </c>
      <c r="G511" s="21">
        <v>0.44444444444444442</v>
      </c>
      <c r="H511" s="21">
        <v>0.45833333333333331</v>
      </c>
      <c r="I511" s="21">
        <v>0.47222222222222227</v>
      </c>
      <c r="J511" s="21">
        <v>0.4861111111111111</v>
      </c>
      <c r="K511" s="21">
        <v>0.5</v>
      </c>
      <c r="L511" s="21">
        <v>0.51388888888888895</v>
      </c>
      <c r="M511" s="21">
        <v>0.52777777777777779</v>
      </c>
      <c r="N511" s="21">
        <v>0.54166666666666663</v>
      </c>
      <c r="O511" s="21">
        <v>0.55555555555555558</v>
      </c>
      <c r="P511" s="21">
        <v>0.56944444444444442</v>
      </c>
      <c r="Q511" s="21">
        <v>0.58333333333333337</v>
      </c>
      <c r="R511" s="21">
        <v>0.59375</v>
      </c>
      <c r="S511" s="3"/>
    </row>
    <row r="512" spans="1:19" ht="15" customHeight="1" x14ac:dyDescent="0.2">
      <c r="A512" s="35" t="s">
        <v>25</v>
      </c>
      <c r="B512" s="38">
        <f t="shared" ref="B512:R512" si="666">B511+TIME(0,5,0)</f>
        <v>0.3888888888888889</v>
      </c>
      <c r="C512" s="38">
        <f t="shared" si="666"/>
        <v>0.39930555555555552</v>
      </c>
      <c r="D512" s="38">
        <f t="shared" si="666"/>
        <v>0.40972222222222221</v>
      </c>
      <c r="E512" s="38">
        <f t="shared" si="666"/>
        <v>0.4201388888888889</v>
      </c>
      <c r="F512" s="38">
        <f t="shared" si="666"/>
        <v>0.43402777777777779</v>
      </c>
      <c r="G512" s="38">
        <f t="shared" si="666"/>
        <v>0.44791666666666663</v>
      </c>
      <c r="H512" s="38">
        <f t="shared" si="666"/>
        <v>0.46180555555555552</v>
      </c>
      <c r="I512" s="38">
        <f t="shared" si="666"/>
        <v>0.47569444444444448</v>
      </c>
      <c r="J512" s="38">
        <f t="shared" si="666"/>
        <v>0.48958333333333331</v>
      </c>
      <c r="K512" s="38">
        <f t="shared" si="666"/>
        <v>0.50347222222222221</v>
      </c>
      <c r="L512" s="38">
        <f t="shared" si="666"/>
        <v>0.51736111111111116</v>
      </c>
      <c r="M512" s="38">
        <f t="shared" si="666"/>
        <v>0.53125</v>
      </c>
      <c r="N512" s="38">
        <f t="shared" si="666"/>
        <v>0.54513888888888884</v>
      </c>
      <c r="O512" s="38">
        <f t="shared" si="666"/>
        <v>0.55902777777777779</v>
      </c>
      <c r="P512" s="38">
        <f t="shared" si="666"/>
        <v>0.57291666666666663</v>
      </c>
      <c r="Q512" s="38">
        <f t="shared" si="666"/>
        <v>0.58680555555555558</v>
      </c>
      <c r="R512" s="38">
        <f t="shared" si="666"/>
        <v>0.59722222222222221</v>
      </c>
      <c r="S512" s="3"/>
    </row>
    <row r="513" spans="1:19" ht="15" customHeight="1" x14ac:dyDescent="0.2">
      <c r="A513" s="35" t="s">
        <v>26</v>
      </c>
      <c r="B513" s="38">
        <f t="shared" ref="B513:R513" si="667">B512+TIME(0,8,0)</f>
        <v>0.39444444444444443</v>
      </c>
      <c r="C513" s="38">
        <f t="shared" si="667"/>
        <v>0.40486111111111106</v>
      </c>
      <c r="D513" s="38">
        <f t="shared" si="667"/>
        <v>0.41527777777777775</v>
      </c>
      <c r="E513" s="38">
        <f t="shared" si="667"/>
        <v>0.42569444444444443</v>
      </c>
      <c r="F513" s="38">
        <f t="shared" si="667"/>
        <v>0.43958333333333333</v>
      </c>
      <c r="G513" s="38">
        <f t="shared" si="667"/>
        <v>0.45347222222222217</v>
      </c>
      <c r="H513" s="38">
        <f t="shared" si="667"/>
        <v>0.46736111111111106</v>
      </c>
      <c r="I513" s="38">
        <f t="shared" si="667"/>
        <v>0.48125000000000001</v>
      </c>
      <c r="J513" s="38">
        <f t="shared" si="667"/>
        <v>0.49513888888888885</v>
      </c>
      <c r="K513" s="38">
        <f t="shared" si="667"/>
        <v>0.50902777777777775</v>
      </c>
      <c r="L513" s="38">
        <f t="shared" si="667"/>
        <v>0.5229166666666667</v>
      </c>
      <c r="M513" s="38">
        <f t="shared" si="667"/>
        <v>0.53680555555555554</v>
      </c>
      <c r="N513" s="38">
        <f t="shared" si="667"/>
        <v>0.55069444444444438</v>
      </c>
      <c r="O513" s="38">
        <f t="shared" si="667"/>
        <v>0.56458333333333333</v>
      </c>
      <c r="P513" s="38">
        <f t="shared" si="667"/>
        <v>0.57847222222222217</v>
      </c>
      <c r="Q513" s="38">
        <f t="shared" si="667"/>
        <v>0.59236111111111112</v>
      </c>
      <c r="R513" s="38">
        <f t="shared" si="667"/>
        <v>0.60277777777777775</v>
      </c>
      <c r="S513" s="3"/>
    </row>
    <row r="514" spans="1:19" ht="15" customHeight="1" x14ac:dyDescent="0.2">
      <c r="A514" s="35" t="s">
        <v>80</v>
      </c>
      <c r="B514" s="38">
        <f t="shared" ref="B514:R514" si="668">B513+TIME(2,10,0)</f>
        <v>0.48472222222222222</v>
      </c>
      <c r="C514" s="38">
        <f t="shared" si="668"/>
        <v>0.49513888888888885</v>
      </c>
      <c r="D514" s="38">
        <f t="shared" si="668"/>
        <v>0.50555555555555554</v>
      </c>
      <c r="E514" s="38">
        <f t="shared" si="668"/>
        <v>0.51597222222222217</v>
      </c>
      <c r="F514" s="38">
        <f t="shared" si="668"/>
        <v>0.52986111111111112</v>
      </c>
      <c r="G514" s="38">
        <f t="shared" si="668"/>
        <v>0.54374999999999996</v>
      </c>
      <c r="H514" s="38">
        <f t="shared" si="668"/>
        <v>0.5576388888888888</v>
      </c>
      <c r="I514" s="38">
        <f t="shared" si="668"/>
        <v>0.57152777777777775</v>
      </c>
      <c r="J514" s="38">
        <f t="shared" si="668"/>
        <v>0.58541666666666659</v>
      </c>
      <c r="K514" s="38">
        <f t="shared" si="668"/>
        <v>0.59930555555555554</v>
      </c>
      <c r="L514" s="38">
        <f t="shared" si="668"/>
        <v>0.61319444444444449</v>
      </c>
      <c r="M514" s="38">
        <f t="shared" si="668"/>
        <v>0.62708333333333333</v>
      </c>
      <c r="N514" s="38">
        <f t="shared" si="668"/>
        <v>0.64097222222222217</v>
      </c>
      <c r="O514" s="38">
        <f t="shared" si="668"/>
        <v>0.65486111111111112</v>
      </c>
      <c r="P514" s="38">
        <f t="shared" si="668"/>
        <v>0.66874999999999996</v>
      </c>
      <c r="Q514" s="38">
        <f t="shared" si="668"/>
        <v>0.68263888888888891</v>
      </c>
      <c r="R514" s="38">
        <f t="shared" si="668"/>
        <v>0.69305555555555554</v>
      </c>
      <c r="S514" s="3"/>
    </row>
    <row r="515" spans="1:19" ht="15" customHeight="1" x14ac:dyDescent="0.2">
      <c r="A515" s="36" t="s">
        <v>4</v>
      </c>
      <c r="B515" s="15">
        <f t="shared" ref="B515:R515" si="669">B514+TIME(0,25,0)</f>
        <v>0.50208333333333333</v>
      </c>
      <c r="C515" s="15">
        <f t="shared" si="669"/>
        <v>0.51249999999999996</v>
      </c>
      <c r="D515" s="15">
        <f t="shared" si="669"/>
        <v>0.5229166666666667</v>
      </c>
      <c r="E515" s="15">
        <f t="shared" si="669"/>
        <v>0.53333333333333333</v>
      </c>
      <c r="F515" s="15">
        <f t="shared" si="669"/>
        <v>0.54722222222222228</v>
      </c>
      <c r="G515" s="15">
        <f t="shared" si="669"/>
        <v>0.56111111111111112</v>
      </c>
      <c r="H515" s="15">
        <f t="shared" si="669"/>
        <v>0.57499999999999996</v>
      </c>
      <c r="I515" s="15">
        <f t="shared" si="669"/>
        <v>0.58888888888888891</v>
      </c>
      <c r="J515" s="15">
        <f t="shared" si="669"/>
        <v>0.60277777777777775</v>
      </c>
      <c r="K515" s="15">
        <f t="shared" si="669"/>
        <v>0.6166666666666667</v>
      </c>
      <c r="L515" s="15">
        <f t="shared" si="669"/>
        <v>0.63055555555555565</v>
      </c>
      <c r="M515" s="15">
        <f t="shared" si="669"/>
        <v>0.64444444444444449</v>
      </c>
      <c r="N515" s="15">
        <f t="shared" si="669"/>
        <v>0.65833333333333333</v>
      </c>
      <c r="O515" s="15">
        <f t="shared" si="669"/>
        <v>0.67222222222222228</v>
      </c>
      <c r="P515" s="15">
        <f t="shared" si="669"/>
        <v>0.68611111111111112</v>
      </c>
      <c r="Q515" s="15">
        <f t="shared" si="669"/>
        <v>0.70000000000000007</v>
      </c>
      <c r="R515" s="15">
        <f t="shared" si="669"/>
        <v>0.7104166666666667</v>
      </c>
      <c r="S515" s="3"/>
    </row>
    <row r="516" spans="1:19" ht="15" hidden="1" customHeight="1" x14ac:dyDescent="0.2">
      <c r="A516" s="40"/>
      <c r="B516" s="8" t="e">
        <f>MOD(B515-#REF!,1)</f>
        <v>#REF!</v>
      </c>
      <c r="C516" s="8">
        <f t="shared" ref="C516" si="670">MOD(C515-B515,1)</f>
        <v>1.041666666666663E-2</v>
      </c>
      <c r="D516" s="8">
        <f t="shared" ref="D516" si="671">MOD(D515-C515,1)</f>
        <v>1.0416666666666741E-2</v>
      </c>
      <c r="E516" s="8">
        <f t="shared" ref="E516" si="672">MOD(E515-D515,1)</f>
        <v>1.041666666666663E-2</v>
      </c>
      <c r="F516" s="8">
        <f t="shared" ref="F516" si="673">MOD(F515-E515,1)</f>
        <v>1.3888888888888951E-2</v>
      </c>
      <c r="G516" s="8">
        <f t="shared" ref="G516" si="674">MOD(G515-F515,1)</f>
        <v>1.388888888888884E-2</v>
      </c>
      <c r="H516" s="8">
        <f t="shared" ref="H516" si="675">MOD(H515-G515,1)</f>
        <v>1.388888888888884E-2</v>
      </c>
      <c r="I516" s="8">
        <f t="shared" ref="I516" si="676">MOD(I515-H515,1)</f>
        <v>1.3888888888888951E-2</v>
      </c>
      <c r="J516" s="8">
        <f t="shared" ref="J516" si="677">MOD(J515-I515,1)</f>
        <v>1.388888888888884E-2</v>
      </c>
      <c r="K516" s="8">
        <f t="shared" ref="K516" si="678">MOD(K515-J515,1)</f>
        <v>1.3888888888888951E-2</v>
      </c>
      <c r="L516" s="8">
        <f t="shared" ref="L516" si="679">MOD(L515-K515,1)</f>
        <v>1.3888888888888951E-2</v>
      </c>
      <c r="M516" s="8">
        <f t="shared" ref="M516" si="680">MOD(M515-L515,1)</f>
        <v>1.388888888888884E-2</v>
      </c>
      <c r="N516" s="8">
        <f t="shared" ref="N516" si="681">MOD(N515-M515,1)</f>
        <v>1.388888888888884E-2</v>
      </c>
      <c r="O516" s="8">
        <f t="shared" ref="O516" si="682">MOD(O515-N515,1)</f>
        <v>1.3888888888888951E-2</v>
      </c>
      <c r="P516" s="8">
        <f t="shared" ref="P516" si="683">MOD(P515-O515,1)</f>
        <v>1.388888888888884E-2</v>
      </c>
      <c r="Q516" s="8">
        <f t="shared" ref="Q516" si="684">MOD(Q515-P515,1)</f>
        <v>1.3888888888888951E-2</v>
      </c>
      <c r="R516" s="8">
        <f t="shared" ref="R516" si="685">MOD(R515-Q515,1)</f>
        <v>1.041666666666663E-2</v>
      </c>
      <c r="S516" s="8"/>
    </row>
    <row r="517" spans="1:19" ht="15" hidden="1" customHeight="1" x14ac:dyDescent="0.2">
      <c r="A517" s="27"/>
      <c r="B517" s="3"/>
      <c r="C517" s="8">
        <f>MOD(C515-C511,1)</f>
        <v>0.11666666666666664</v>
      </c>
      <c r="D517" s="8">
        <f t="shared" ref="D517:R517" si="686">MOD(D515-D511,1)</f>
        <v>0.1166666666666667</v>
      </c>
      <c r="E517" s="8">
        <f t="shared" si="686"/>
        <v>0.11666666666666664</v>
      </c>
      <c r="F517" s="8">
        <f t="shared" si="686"/>
        <v>0.1166666666666667</v>
      </c>
      <c r="G517" s="8">
        <f t="shared" si="686"/>
        <v>0.1166666666666667</v>
      </c>
      <c r="H517" s="8">
        <f t="shared" si="686"/>
        <v>0.11666666666666664</v>
      </c>
      <c r="I517" s="8">
        <f t="shared" si="686"/>
        <v>0.11666666666666664</v>
      </c>
      <c r="J517" s="8">
        <f t="shared" si="686"/>
        <v>0.11666666666666664</v>
      </c>
      <c r="K517" s="8">
        <f t="shared" si="686"/>
        <v>0.1166666666666667</v>
      </c>
      <c r="L517" s="8">
        <f t="shared" si="686"/>
        <v>0.1166666666666667</v>
      </c>
      <c r="M517" s="8">
        <f t="shared" si="686"/>
        <v>0.1166666666666667</v>
      </c>
      <c r="N517" s="8">
        <f t="shared" si="686"/>
        <v>0.1166666666666667</v>
      </c>
      <c r="O517" s="8">
        <f t="shared" si="686"/>
        <v>0.1166666666666667</v>
      </c>
      <c r="P517" s="8">
        <f t="shared" si="686"/>
        <v>0.1166666666666667</v>
      </c>
      <c r="Q517" s="8">
        <f t="shared" si="686"/>
        <v>0.1166666666666667</v>
      </c>
      <c r="R517" s="8">
        <f t="shared" si="686"/>
        <v>0.1166666666666667</v>
      </c>
      <c r="S517" s="3"/>
    </row>
    <row r="518" spans="1:19" ht="30" customHeight="1" x14ac:dyDescent="0.2">
      <c r="A518" s="27"/>
      <c r="B518" s="3" t="s">
        <v>51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s="16" customFormat="1" ht="15" customHeight="1" x14ac:dyDescent="0.2">
      <c r="A519" s="19" t="s">
        <v>63</v>
      </c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18"/>
    </row>
    <row r="520" spans="1:19" ht="15" customHeight="1" x14ac:dyDescent="0.2">
      <c r="A520" s="34" t="s">
        <v>70</v>
      </c>
      <c r="B520" s="21">
        <v>0.60416666666666663</v>
      </c>
      <c r="C520" s="21">
        <v>0.61458333333333337</v>
      </c>
      <c r="D520" s="21">
        <v>0.625</v>
      </c>
      <c r="E520" s="21">
        <v>0.63541666666666663</v>
      </c>
      <c r="F520" s="21">
        <v>0.64583333333333337</v>
      </c>
      <c r="G520" s="21">
        <v>0.66666666666666663</v>
      </c>
      <c r="H520" s="21">
        <v>0.6875</v>
      </c>
      <c r="I520" s="21">
        <v>0.70833333333333337</v>
      </c>
      <c r="J520" s="21">
        <v>0.72916666666666663</v>
      </c>
      <c r="K520" s="21">
        <v>0.75</v>
      </c>
      <c r="L520" s="21">
        <v>0.77083333333333337</v>
      </c>
      <c r="M520" s="21">
        <v>0.79166666666666663</v>
      </c>
      <c r="N520" s="21">
        <v>0.8125</v>
      </c>
      <c r="O520" s="21">
        <v>0.83333333333333337</v>
      </c>
      <c r="P520" s="21">
        <v>0.85416666666666663</v>
      </c>
      <c r="Q520" s="21">
        <v>0.875</v>
      </c>
      <c r="R520" s="21">
        <v>0.89583333333333337</v>
      </c>
      <c r="S520" s="3"/>
    </row>
    <row r="521" spans="1:19" ht="15" customHeight="1" x14ac:dyDescent="0.2">
      <c r="A521" s="35" t="s">
        <v>25</v>
      </c>
      <c r="B521" s="38">
        <f t="shared" ref="B521:R521" si="687">B520+TIME(0,5,0)</f>
        <v>0.60763888888888884</v>
      </c>
      <c r="C521" s="38">
        <f t="shared" si="687"/>
        <v>0.61805555555555558</v>
      </c>
      <c r="D521" s="38">
        <f t="shared" si="687"/>
        <v>0.62847222222222221</v>
      </c>
      <c r="E521" s="38">
        <f t="shared" si="687"/>
        <v>0.63888888888888884</v>
      </c>
      <c r="F521" s="38">
        <f t="shared" si="687"/>
        <v>0.64930555555555558</v>
      </c>
      <c r="G521" s="38">
        <f t="shared" si="687"/>
        <v>0.67013888888888884</v>
      </c>
      <c r="H521" s="38">
        <f t="shared" si="687"/>
        <v>0.69097222222222221</v>
      </c>
      <c r="I521" s="38">
        <f t="shared" si="687"/>
        <v>0.71180555555555558</v>
      </c>
      <c r="J521" s="38">
        <f t="shared" ref="J521:O521" si="688">J520+TIME(0,5,0)</f>
        <v>0.73263888888888884</v>
      </c>
      <c r="K521" s="38">
        <f t="shared" si="688"/>
        <v>0.75347222222222221</v>
      </c>
      <c r="L521" s="38">
        <f t="shared" si="688"/>
        <v>0.77430555555555558</v>
      </c>
      <c r="M521" s="38">
        <f t="shared" si="688"/>
        <v>0.79513888888888884</v>
      </c>
      <c r="N521" s="38">
        <f t="shared" si="688"/>
        <v>0.81597222222222221</v>
      </c>
      <c r="O521" s="38">
        <f t="shared" si="688"/>
        <v>0.83680555555555558</v>
      </c>
      <c r="P521" s="38">
        <f t="shared" ref="P521:Q521" si="689">P520+TIME(0,5,0)</f>
        <v>0.85763888888888884</v>
      </c>
      <c r="Q521" s="38">
        <f t="shared" si="689"/>
        <v>0.87847222222222221</v>
      </c>
      <c r="R521" s="38">
        <f t="shared" si="687"/>
        <v>0.89930555555555558</v>
      </c>
      <c r="S521" s="3"/>
    </row>
    <row r="522" spans="1:19" ht="15" customHeight="1" x14ac:dyDescent="0.2">
      <c r="A522" s="35" t="s">
        <v>26</v>
      </c>
      <c r="B522" s="38">
        <f t="shared" ref="B522:R522" si="690">B521+TIME(0,8,0)</f>
        <v>0.61319444444444438</v>
      </c>
      <c r="C522" s="38">
        <f t="shared" si="690"/>
        <v>0.62361111111111112</v>
      </c>
      <c r="D522" s="38">
        <f t="shared" si="690"/>
        <v>0.63402777777777775</v>
      </c>
      <c r="E522" s="38">
        <f t="shared" si="690"/>
        <v>0.64444444444444438</v>
      </c>
      <c r="F522" s="38">
        <f t="shared" si="690"/>
        <v>0.65486111111111112</v>
      </c>
      <c r="G522" s="38">
        <f t="shared" si="690"/>
        <v>0.67569444444444438</v>
      </c>
      <c r="H522" s="38">
        <f t="shared" si="690"/>
        <v>0.69652777777777775</v>
      </c>
      <c r="I522" s="38">
        <f t="shared" si="690"/>
        <v>0.71736111111111112</v>
      </c>
      <c r="J522" s="38">
        <f t="shared" ref="J522:O522" si="691">J521+TIME(0,8,0)</f>
        <v>0.73819444444444438</v>
      </c>
      <c r="K522" s="38">
        <f t="shared" si="691"/>
        <v>0.75902777777777775</v>
      </c>
      <c r="L522" s="38">
        <f t="shared" si="691"/>
        <v>0.77986111111111112</v>
      </c>
      <c r="M522" s="38">
        <f t="shared" si="691"/>
        <v>0.80069444444444438</v>
      </c>
      <c r="N522" s="38">
        <f t="shared" si="691"/>
        <v>0.82152777777777775</v>
      </c>
      <c r="O522" s="38">
        <f t="shared" si="691"/>
        <v>0.84236111111111112</v>
      </c>
      <c r="P522" s="38">
        <f t="shared" ref="P522:Q522" si="692">P521+TIME(0,8,0)</f>
        <v>0.86319444444444438</v>
      </c>
      <c r="Q522" s="38">
        <f t="shared" si="692"/>
        <v>0.88402777777777775</v>
      </c>
      <c r="R522" s="38">
        <f t="shared" si="690"/>
        <v>0.90486111111111112</v>
      </c>
      <c r="S522" s="3"/>
    </row>
    <row r="523" spans="1:19" ht="15" customHeight="1" x14ac:dyDescent="0.2">
      <c r="A523" s="35" t="s">
        <v>80</v>
      </c>
      <c r="B523" s="38">
        <f t="shared" ref="B523:R523" si="693">B522+TIME(2,10,0)</f>
        <v>0.70347222222222217</v>
      </c>
      <c r="C523" s="38">
        <f t="shared" si="693"/>
        <v>0.71388888888888891</v>
      </c>
      <c r="D523" s="38">
        <f t="shared" si="693"/>
        <v>0.72430555555555554</v>
      </c>
      <c r="E523" s="38">
        <f t="shared" si="693"/>
        <v>0.73472222222222217</v>
      </c>
      <c r="F523" s="38">
        <f t="shared" si="693"/>
        <v>0.74513888888888891</v>
      </c>
      <c r="G523" s="38">
        <f t="shared" si="693"/>
        <v>0.76597222222222217</v>
      </c>
      <c r="H523" s="38">
        <f t="shared" si="693"/>
        <v>0.78680555555555554</v>
      </c>
      <c r="I523" s="38">
        <f t="shared" si="693"/>
        <v>0.80763888888888891</v>
      </c>
      <c r="J523" s="38">
        <f t="shared" ref="J523:O523" si="694">J522+TIME(2,10,0)</f>
        <v>0.82847222222222217</v>
      </c>
      <c r="K523" s="38">
        <f t="shared" si="694"/>
        <v>0.84930555555555554</v>
      </c>
      <c r="L523" s="38">
        <f t="shared" si="694"/>
        <v>0.87013888888888891</v>
      </c>
      <c r="M523" s="38">
        <f t="shared" si="694"/>
        <v>0.89097222222222217</v>
      </c>
      <c r="N523" s="38">
        <f t="shared" si="694"/>
        <v>0.91180555555555554</v>
      </c>
      <c r="O523" s="38">
        <f t="shared" si="694"/>
        <v>0.93263888888888891</v>
      </c>
      <c r="P523" s="38">
        <f t="shared" ref="P523:Q523" si="695">P522+TIME(2,10,0)</f>
        <v>0.95347222222222217</v>
      </c>
      <c r="Q523" s="38">
        <f t="shared" si="695"/>
        <v>0.97430555555555554</v>
      </c>
      <c r="R523" s="38">
        <f t="shared" si="693"/>
        <v>0.99513888888888891</v>
      </c>
      <c r="S523" s="3"/>
    </row>
    <row r="524" spans="1:19" ht="15" customHeight="1" x14ac:dyDescent="0.2">
      <c r="A524" s="36" t="s">
        <v>4</v>
      </c>
      <c r="B524" s="15">
        <f t="shared" ref="B524:R524" si="696">B523+TIME(0,25,0)</f>
        <v>0.72083333333333333</v>
      </c>
      <c r="C524" s="15">
        <f t="shared" si="696"/>
        <v>0.73125000000000007</v>
      </c>
      <c r="D524" s="15">
        <f t="shared" si="696"/>
        <v>0.7416666666666667</v>
      </c>
      <c r="E524" s="15">
        <f t="shared" si="696"/>
        <v>0.75208333333333333</v>
      </c>
      <c r="F524" s="15">
        <f t="shared" si="696"/>
        <v>0.76250000000000007</v>
      </c>
      <c r="G524" s="15">
        <f t="shared" si="696"/>
        <v>0.78333333333333333</v>
      </c>
      <c r="H524" s="15">
        <f t="shared" si="696"/>
        <v>0.8041666666666667</v>
      </c>
      <c r="I524" s="15">
        <f t="shared" si="696"/>
        <v>0.82500000000000007</v>
      </c>
      <c r="J524" s="15">
        <f t="shared" ref="J524:O524" si="697">J523+TIME(0,25,0)</f>
        <v>0.84583333333333333</v>
      </c>
      <c r="K524" s="15">
        <f t="shared" si="697"/>
        <v>0.8666666666666667</v>
      </c>
      <c r="L524" s="15">
        <f t="shared" si="697"/>
        <v>0.88750000000000007</v>
      </c>
      <c r="M524" s="15">
        <f t="shared" si="697"/>
        <v>0.90833333333333333</v>
      </c>
      <c r="N524" s="15">
        <f t="shared" si="697"/>
        <v>0.9291666666666667</v>
      </c>
      <c r="O524" s="15">
        <f t="shared" si="697"/>
        <v>0.95000000000000007</v>
      </c>
      <c r="P524" s="15">
        <f t="shared" ref="P524:Q524" si="698">P523+TIME(0,25,0)</f>
        <v>0.97083333333333333</v>
      </c>
      <c r="Q524" s="15">
        <f t="shared" si="698"/>
        <v>0.9916666666666667</v>
      </c>
      <c r="R524" s="15">
        <f t="shared" si="696"/>
        <v>1.0125</v>
      </c>
      <c r="S524" s="3"/>
    </row>
    <row r="525" spans="1:19" ht="15" hidden="1" customHeight="1" x14ac:dyDescent="0.2">
      <c r="A525" s="31"/>
      <c r="B525" s="8" t="e">
        <f t="shared" ref="B525" si="699">MOD(B524-A524,1)</f>
        <v>#VALUE!</v>
      </c>
      <c r="C525" s="8">
        <f t="shared" ref="C525" si="700">MOD(C524-B524,1)</f>
        <v>1.0416666666666741E-2</v>
      </c>
      <c r="D525" s="8">
        <f t="shared" ref="D525" si="701">MOD(D524-C524,1)</f>
        <v>1.041666666666663E-2</v>
      </c>
      <c r="E525" s="8">
        <f t="shared" ref="E525" si="702">MOD(E524-D524,1)</f>
        <v>1.041666666666663E-2</v>
      </c>
      <c r="F525" s="8">
        <f t="shared" ref="F525" si="703">MOD(F524-E524,1)</f>
        <v>1.0416666666666741E-2</v>
      </c>
      <c r="G525" s="8">
        <f t="shared" ref="G525" si="704">MOD(G524-F524,1)</f>
        <v>2.0833333333333259E-2</v>
      </c>
      <c r="H525" s="8">
        <f t="shared" ref="H525" si="705">MOD(H524-G524,1)</f>
        <v>2.083333333333337E-2</v>
      </c>
      <c r="I525" s="8">
        <f t="shared" ref="I525" si="706">MOD(I524-H524,1)</f>
        <v>2.083333333333337E-2</v>
      </c>
      <c r="J525" s="8">
        <f t="shared" ref="J525" si="707">MOD(J524-I524,1)</f>
        <v>2.0833333333333259E-2</v>
      </c>
      <c r="K525" s="8">
        <f t="shared" ref="K525" si="708">MOD(K524-J524,1)</f>
        <v>2.083333333333337E-2</v>
      </c>
      <c r="L525" s="8">
        <f t="shared" ref="L525" si="709">MOD(L524-K524,1)</f>
        <v>2.083333333333337E-2</v>
      </c>
      <c r="M525" s="8">
        <f t="shared" ref="M525" si="710">MOD(M524-L524,1)</f>
        <v>2.0833333333333259E-2</v>
      </c>
      <c r="N525" s="8">
        <f t="shared" ref="N525" si="711">MOD(N524-M524,1)</f>
        <v>2.083333333333337E-2</v>
      </c>
      <c r="O525" s="8">
        <f t="shared" ref="O525" si="712">MOD(O524-N524,1)</f>
        <v>2.083333333333337E-2</v>
      </c>
      <c r="P525" s="8">
        <f t="shared" ref="P525" si="713">MOD(P524-O524,1)</f>
        <v>2.0833333333333259E-2</v>
      </c>
      <c r="Q525" s="8">
        <f t="shared" ref="Q525" si="714">MOD(Q524-P524,1)</f>
        <v>2.083333333333337E-2</v>
      </c>
      <c r="R525" s="8">
        <f t="shared" ref="R525" si="715">MOD(R524-Q524,1)</f>
        <v>2.0833333333333259E-2</v>
      </c>
      <c r="S525" s="8"/>
    </row>
    <row r="526" spans="1:19" ht="15" hidden="1" customHeight="1" x14ac:dyDescent="0.2">
      <c r="A526" s="31" t="s">
        <v>49</v>
      </c>
      <c r="B526" s="8">
        <f t="shared" ref="B526:R526" si="716">MOD(B524-B520,1)</f>
        <v>0.1166666666666667</v>
      </c>
      <c r="C526" s="8">
        <f t="shared" si="716"/>
        <v>0.1166666666666667</v>
      </c>
      <c r="D526" s="8">
        <f t="shared" si="716"/>
        <v>0.1166666666666667</v>
      </c>
      <c r="E526" s="8">
        <f t="shared" si="716"/>
        <v>0.1166666666666667</v>
      </c>
      <c r="F526" s="8">
        <f t="shared" si="716"/>
        <v>0.1166666666666667</v>
      </c>
      <c r="G526" s="8">
        <f t="shared" si="716"/>
        <v>0.1166666666666667</v>
      </c>
      <c r="H526" s="8">
        <f t="shared" si="716"/>
        <v>0.1166666666666667</v>
      </c>
      <c r="I526" s="8">
        <f t="shared" si="716"/>
        <v>0.1166666666666667</v>
      </c>
      <c r="J526" s="8">
        <f t="shared" si="716"/>
        <v>0.1166666666666667</v>
      </c>
      <c r="K526" s="8">
        <f t="shared" si="716"/>
        <v>0.1166666666666667</v>
      </c>
      <c r="L526" s="8">
        <f t="shared" si="716"/>
        <v>0.1166666666666667</v>
      </c>
      <c r="M526" s="8">
        <f t="shared" si="716"/>
        <v>0.1166666666666667</v>
      </c>
      <c r="N526" s="8">
        <f t="shared" si="716"/>
        <v>0.1166666666666667</v>
      </c>
      <c r="O526" s="8">
        <f t="shared" si="716"/>
        <v>0.1166666666666667</v>
      </c>
      <c r="P526" s="8">
        <f t="shared" si="716"/>
        <v>0.1166666666666667</v>
      </c>
      <c r="Q526" s="8">
        <f t="shared" si="716"/>
        <v>0.1166666666666667</v>
      </c>
      <c r="R526" s="8">
        <f t="shared" si="716"/>
        <v>0.11666666666666659</v>
      </c>
      <c r="S526" s="8"/>
    </row>
    <row r="527" spans="1:19" ht="30" customHeight="1" x14ac:dyDescent="0.2">
      <c r="A527" s="31"/>
      <c r="B527" s="8"/>
      <c r="C527" s="8"/>
      <c r="D527" s="8"/>
      <c r="E527" s="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16" customFormat="1" ht="15" customHeight="1" x14ac:dyDescent="0.2">
      <c r="A528" s="19" t="s">
        <v>63</v>
      </c>
      <c r="B528" s="20"/>
      <c r="C528" s="20"/>
      <c r="D528" s="20"/>
      <c r="E528" s="20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 ht="15" customHeight="1" x14ac:dyDescent="0.2">
      <c r="A529" s="48" t="s">
        <v>70</v>
      </c>
      <c r="B529" s="21">
        <v>0.91666666666666663</v>
      </c>
      <c r="C529" s="21">
        <v>0.9375</v>
      </c>
      <c r="D529" s="21">
        <v>0.95833333333333337</v>
      </c>
      <c r="E529" s="21">
        <v>0.97916666666666663</v>
      </c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5" customHeight="1" x14ac:dyDescent="0.2">
      <c r="A530" s="35" t="s">
        <v>25</v>
      </c>
      <c r="B530" s="38">
        <f t="shared" ref="B530:E530" si="717">B529+TIME(0,5,0)</f>
        <v>0.92013888888888884</v>
      </c>
      <c r="C530" s="38">
        <f t="shared" si="717"/>
        <v>0.94097222222222221</v>
      </c>
      <c r="D530" s="38">
        <f t="shared" si="717"/>
        <v>0.96180555555555558</v>
      </c>
      <c r="E530" s="38">
        <f t="shared" si="717"/>
        <v>0.98263888888888884</v>
      </c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5" customHeight="1" x14ac:dyDescent="0.2">
      <c r="A531" s="35" t="s">
        <v>26</v>
      </c>
      <c r="B531" s="38">
        <f t="shared" ref="B531:E531" si="718">B530+TIME(0,8,0)</f>
        <v>0.92569444444444438</v>
      </c>
      <c r="C531" s="38">
        <f t="shared" si="718"/>
        <v>0.94652777777777775</v>
      </c>
      <c r="D531" s="38">
        <f t="shared" si="718"/>
        <v>0.96736111111111112</v>
      </c>
      <c r="E531" s="38">
        <f t="shared" si="718"/>
        <v>0.98819444444444438</v>
      </c>
      <c r="F531" s="3"/>
      <c r="G531" s="3"/>
      <c r="H531" s="3"/>
      <c r="I531" s="3"/>
      <c r="J531" s="3"/>
      <c r="K531" s="3"/>
      <c r="L531" s="32"/>
      <c r="M531" s="32"/>
      <c r="N531" s="32"/>
      <c r="O531" s="32"/>
      <c r="P531" s="32"/>
      <c r="Q531" s="32"/>
      <c r="R531" s="3"/>
      <c r="S531" s="3"/>
    </row>
    <row r="532" spans="1:19" ht="15" customHeight="1" x14ac:dyDescent="0.2">
      <c r="A532" s="35" t="s">
        <v>80</v>
      </c>
      <c r="B532" s="38">
        <f t="shared" ref="B532:E532" si="719">B531+TIME(2,10,0)</f>
        <v>1.0159722222222221</v>
      </c>
      <c r="C532" s="38">
        <f t="shared" si="719"/>
        <v>1.0368055555555555</v>
      </c>
      <c r="D532" s="38">
        <f t="shared" si="719"/>
        <v>1.0576388888888888</v>
      </c>
      <c r="E532" s="38">
        <f t="shared" si="719"/>
        <v>1.0784722222222221</v>
      </c>
      <c r="F532" s="3"/>
      <c r="G532" s="3"/>
      <c r="H532" s="3"/>
      <c r="I532" s="3"/>
      <c r="J532" s="3"/>
      <c r="K532" s="3"/>
      <c r="L532" s="32"/>
      <c r="M532" s="32"/>
      <c r="N532" s="32"/>
      <c r="O532" s="32"/>
      <c r="P532" s="32"/>
      <c r="Q532" s="32"/>
      <c r="R532" s="3"/>
      <c r="S532" s="3"/>
    </row>
    <row r="533" spans="1:19" ht="15" customHeight="1" x14ac:dyDescent="0.2">
      <c r="A533" s="36" t="s">
        <v>4</v>
      </c>
      <c r="B533" s="15">
        <f t="shared" ref="B533:E533" si="720">B532+TIME(0,25,0)</f>
        <v>1.0333333333333332</v>
      </c>
      <c r="C533" s="15">
        <f t="shared" si="720"/>
        <v>1.0541666666666667</v>
      </c>
      <c r="D533" s="15">
        <f t="shared" si="720"/>
        <v>1.075</v>
      </c>
      <c r="E533" s="15">
        <f t="shared" si="720"/>
        <v>1.0958333333333332</v>
      </c>
      <c r="F533" s="3"/>
      <c r="G533" s="3"/>
      <c r="H533" s="3"/>
      <c r="I533" s="3"/>
      <c r="J533" s="3"/>
      <c r="K533" s="3"/>
      <c r="L533" s="32"/>
      <c r="M533" s="32"/>
      <c r="N533" s="32"/>
      <c r="O533" s="32"/>
      <c r="P533" s="32"/>
      <c r="Q533" s="32"/>
      <c r="R533" s="3"/>
      <c r="S533" s="3"/>
    </row>
    <row r="534" spans="1:19" ht="27" hidden="1" customHeight="1" x14ac:dyDescent="0.2">
      <c r="A534" s="31" t="s">
        <v>49</v>
      </c>
      <c r="B534" s="8" t="e">
        <f t="shared" ref="B534" si="721">MOD(B533-A533,1)</f>
        <v>#VALUE!</v>
      </c>
      <c r="C534" s="8">
        <f t="shared" ref="C534" si="722">MOD(C533-B533,1)</f>
        <v>2.0833333333333481E-2</v>
      </c>
      <c r="D534" s="8">
        <f t="shared" ref="D534" si="723">MOD(D533-C533,1)</f>
        <v>2.0833333333333259E-2</v>
      </c>
      <c r="E534" s="8">
        <f t="shared" ref="E534" si="724">MOD(E533-D533,1)</f>
        <v>2.0833333333333259E-2</v>
      </c>
      <c r="F534" s="3"/>
      <c r="G534" s="3"/>
      <c r="H534" s="3"/>
      <c r="I534" s="3"/>
      <c r="J534" s="3"/>
      <c r="K534" s="3"/>
      <c r="L534" s="8"/>
      <c r="M534" s="8"/>
      <c r="N534" s="8"/>
      <c r="O534" s="8"/>
      <c r="P534" s="8"/>
      <c r="Q534" s="8"/>
      <c r="R534" s="8"/>
      <c r="S534" s="3"/>
    </row>
    <row r="535" spans="1:19" ht="15" hidden="1" customHeight="1" x14ac:dyDescent="0.2">
      <c r="A535" s="12"/>
      <c r="B535" s="8">
        <f t="shared" ref="B535:E535" si="725">MOD(B533-B529,1)</f>
        <v>0.11666666666666659</v>
      </c>
      <c r="C535" s="8">
        <f t="shared" si="725"/>
        <v>0.1166666666666667</v>
      </c>
      <c r="D535" s="8">
        <f t="shared" si="725"/>
        <v>0.11666666666666659</v>
      </c>
      <c r="E535" s="8">
        <f t="shared" si="725"/>
        <v>0.11666666666666659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26.25" customHeight="1" x14ac:dyDescent="0.2">
      <c r="A536" s="63" t="s">
        <v>75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30" customHeight="1" x14ac:dyDescent="0.25">
      <c r="A537" s="5" t="s">
        <v>47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16" customFormat="1" ht="15" customHeight="1" x14ac:dyDescent="0.2">
      <c r="A538" s="19" t="s">
        <v>63</v>
      </c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18"/>
    </row>
    <row r="539" spans="1:19" ht="15" customHeight="1" x14ac:dyDescent="0.2">
      <c r="A539" s="34" t="s">
        <v>4</v>
      </c>
      <c r="B539" s="21">
        <v>6.9444444444444434E-2</v>
      </c>
      <c r="C539" s="21">
        <v>0.10416666666666667</v>
      </c>
      <c r="D539" s="21">
        <v>0.125</v>
      </c>
      <c r="E539" s="21">
        <v>0.14583333333333334</v>
      </c>
      <c r="F539" s="21">
        <v>0.16666666666666666</v>
      </c>
      <c r="G539" s="21">
        <v>0.1875</v>
      </c>
      <c r="H539" s="21">
        <v>0.20833333333333334</v>
      </c>
      <c r="I539" s="21">
        <v>0.22916666666666666</v>
      </c>
      <c r="J539" s="21">
        <v>0.25</v>
      </c>
      <c r="K539" s="21">
        <v>0.27083333333333331</v>
      </c>
      <c r="L539" s="21">
        <v>0.29166666666666669</v>
      </c>
      <c r="M539" s="21">
        <v>0.3125</v>
      </c>
      <c r="N539" s="21">
        <v>0.33333333333333331</v>
      </c>
      <c r="O539" s="21">
        <v>0.35416666666666669</v>
      </c>
      <c r="P539" s="21">
        <v>0.36805555555555558</v>
      </c>
      <c r="Q539" s="21">
        <v>0.38194444444444442</v>
      </c>
      <c r="R539" s="21">
        <v>0.39583333333333331</v>
      </c>
      <c r="S539" s="3"/>
    </row>
    <row r="540" spans="1:19" ht="15" customHeight="1" x14ac:dyDescent="0.2">
      <c r="A540" s="35" t="s">
        <v>79</v>
      </c>
      <c r="B540" s="38">
        <f t="shared" ref="B540:J540" si="726">B539+TIME(0,20,0)</f>
        <v>8.3333333333333315E-2</v>
      </c>
      <c r="C540" s="38">
        <f t="shared" si="726"/>
        <v>0.11805555555555555</v>
      </c>
      <c r="D540" s="38">
        <f t="shared" si="726"/>
        <v>0.1388888888888889</v>
      </c>
      <c r="E540" s="38">
        <f t="shared" si="726"/>
        <v>0.15972222222222224</v>
      </c>
      <c r="F540" s="38">
        <f t="shared" si="726"/>
        <v>0.18055555555555555</v>
      </c>
      <c r="G540" s="38">
        <f t="shared" si="726"/>
        <v>0.2013888888888889</v>
      </c>
      <c r="H540" s="38">
        <f t="shared" si="726"/>
        <v>0.22222222222222224</v>
      </c>
      <c r="I540" s="38">
        <f t="shared" si="726"/>
        <v>0.24305555555555555</v>
      </c>
      <c r="J540" s="38">
        <f t="shared" si="726"/>
        <v>0.2638888888888889</v>
      </c>
      <c r="K540" s="38">
        <f t="shared" ref="K540:R540" si="727">K539+TIME(0,25,0)</f>
        <v>0.28819444444444442</v>
      </c>
      <c r="L540" s="38">
        <f t="shared" si="727"/>
        <v>0.30902777777777779</v>
      </c>
      <c r="M540" s="38">
        <f t="shared" si="727"/>
        <v>0.3298611111111111</v>
      </c>
      <c r="N540" s="38">
        <f t="shared" si="727"/>
        <v>0.35069444444444442</v>
      </c>
      <c r="O540" s="38">
        <f t="shared" si="727"/>
        <v>0.37152777777777779</v>
      </c>
      <c r="P540" s="38">
        <f t="shared" si="727"/>
        <v>0.38541666666666669</v>
      </c>
      <c r="Q540" s="38">
        <f t="shared" si="727"/>
        <v>0.39930555555555552</v>
      </c>
      <c r="R540" s="38">
        <f t="shared" si="727"/>
        <v>0.41319444444444442</v>
      </c>
      <c r="S540" s="3"/>
    </row>
    <row r="541" spans="1:19" ht="15" customHeight="1" x14ac:dyDescent="0.2">
      <c r="A541" s="35" t="s">
        <v>26</v>
      </c>
      <c r="B541" s="38">
        <f t="shared" ref="B541:R541" si="728">B540+TIME(2,10,0)</f>
        <v>0.1736111111111111</v>
      </c>
      <c r="C541" s="38">
        <f t="shared" si="728"/>
        <v>0.20833333333333331</v>
      </c>
      <c r="D541" s="38">
        <f t="shared" si="728"/>
        <v>0.22916666666666669</v>
      </c>
      <c r="E541" s="38">
        <f t="shared" si="728"/>
        <v>0.25</v>
      </c>
      <c r="F541" s="38">
        <f t="shared" si="728"/>
        <v>0.27083333333333331</v>
      </c>
      <c r="G541" s="38">
        <f t="shared" si="728"/>
        <v>0.29166666666666669</v>
      </c>
      <c r="H541" s="38">
        <f t="shared" si="728"/>
        <v>0.3125</v>
      </c>
      <c r="I541" s="38">
        <f t="shared" si="728"/>
        <v>0.33333333333333331</v>
      </c>
      <c r="J541" s="38">
        <f t="shared" si="728"/>
        <v>0.35416666666666669</v>
      </c>
      <c r="K541" s="38">
        <f t="shared" si="728"/>
        <v>0.37847222222222221</v>
      </c>
      <c r="L541" s="38">
        <f t="shared" si="728"/>
        <v>0.39930555555555558</v>
      </c>
      <c r="M541" s="38">
        <f t="shared" si="728"/>
        <v>0.4201388888888889</v>
      </c>
      <c r="N541" s="38">
        <f t="shared" si="728"/>
        <v>0.44097222222222221</v>
      </c>
      <c r="O541" s="38">
        <f t="shared" si="728"/>
        <v>0.46180555555555558</v>
      </c>
      <c r="P541" s="38">
        <f t="shared" si="728"/>
        <v>0.47569444444444448</v>
      </c>
      <c r="Q541" s="38">
        <f t="shared" si="728"/>
        <v>0.48958333333333331</v>
      </c>
      <c r="R541" s="38">
        <f t="shared" si="728"/>
        <v>0.50347222222222221</v>
      </c>
      <c r="S541" s="3"/>
    </row>
    <row r="542" spans="1:19" ht="15" customHeight="1" x14ac:dyDescent="0.2">
      <c r="A542" s="35" t="s">
        <v>25</v>
      </c>
      <c r="B542" s="38">
        <f t="shared" ref="B542:R542" si="729">B541+TIME(0,8,0)</f>
        <v>0.17916666666666667</v>
      </c>
      <c r="C542" s="38">
        <f t="shared" si="729"/>
        <v>0.21388888888888888</v>
      </c>
      <c r="D542" s="38">
        <f t="shared" si="729"/>
        <v>0.23472222222222225</v>
      </c>
      <c r="E542" s="38">
        <f t="shared" si="729"/>
        <v>0.25555555555555554</v>
      </c>
      <c r="F542" s="38">
        <f t="shared" si="729"/>
        <v>0.27638888888888885</v>
      </c>
      <c r="G542" s="38">
        <f t="shared" si="729"/>
        <v>0.29722222222222222</v>
      </c>
      <c r="H542" s="38">
        <f t="shared" si="729"/>
        <v>0.31805555555555554</v>
      </c>
      <c r="I542" s="38">
        <f t="shared" si="729"/>
        <v>0.33888888888888885</v>
      </c>
      <c r="J542" s="38">
        <f t="shared" si="729"/>
        <v>0.35972222222222222</v>
      </c>
      <c r="K542" s="38">
        <f t="shared" si="729"/>
        <v>0.38402777777777775</v>
      </c>
      <c r="L542" s="38">
        <f t="shared" si="729"/>
        <v>0.40486111111111112</v>
      </c>
      <c r="M542" s="38">
        <f t="shared" si="729"/>
        <v>0.42569444444444443</v>
      </c>
      <c r="N542" s="38">
        <f t="shared" si="729"/>
        <v>0.44652777777777775</v>
      </c>
      <c r="O542" s="38">
        <f t="shared" si="729"/>
        <v>0.46736111111111112</v>
      </c>
      <c r="P542" s="38">
        <f t="shared" si="729"/>
        <v>0.48125000000000001</v>
      </c>
      <c r="Q542" s="38">
        <f t="shared" si="729"/>
        <v>0.49513888888888885</v>
      </c>
      <c r="R542" s="38">
        <f t="shared" si="729"/>
        <v>0.50902777777777775</v>
      </c>
      <c r="S542" s="3"/>
    </row>
    <row r="543" spans="1:19" ht="15" customHeight="1" x14ac:dyDescent="0.2">
      <c r="A543" s="56" t="s">
        <v>70</v>
      </c>
      <c r="B543" s="15">
        <f t="shared" ref="B543:R543" si="730">B542+TIME(0,5,0)</f>
        <v>0.18263888888888888</v>
      </c>
      <c r="C543" s="15">
        <f t="shared" si="730"/>
        <v>0.21736111111111109</v>
      </c>
      <c r="D543" s="15">
        <f t="shared" si="730"/>
        <v>0.23819444444444446</v>
      </c>
      <c r="E543" s="15">
        <f t="shared" si="730"/>
        <v>0.25902777777777775</v>
      </c>
      <c r="F543" s="15">
        <f t="shared" si="730"/>
        <v>0.27986111111111106</v>
      </c>
      <c r="G543" s="15">
        <f t="shared" si="730"/>
        <v>0.30069444444444443</v>
      </c>
      <c r="H543" s="15">
        <f t="shared" si="730"/>
        <v>0.32152777777777775</v>
      </c>
      <c r="I543" s="15">
        <f t="shared" si="730"/>
        <v>0.34236111111111106</v>
      </c>
      <c r="J543" s="15">
        <f t="shared" si="730"/>
        <v>0.36319444444444443</v>
      </c>
      <c r="K543" s="15">
        <f t="shared" si="730"/>
        <v>0.38749999999999996</v>
      </c>
      <c r="L543" s="15">
        <f t="shared" si="730"/>
        <v>0.40833333333333333</v>
      </c>
      <c r="M543" s="15">
        <f t="shared" si="730"/>
        <v>0.42916666666666664</v>
      </c>
      <c r="N543" s="15">
        <f t="shared" si="730"/>
        <v>0.44999999999999996</v>
      </c>
      <c r="O543" s="15">
        <f t="shared" si="730"/>
        <v>0.47083333333333333</v>
      </c>
      <c r="P543" s="15">
        <f t="shared" si="730"/>
        <v>0.48472222222222222</v>
      </c>
      <c r="Q543" s="15">
        <f t="shared" si="730"/>
        <v>0.49861111111111106</v>
      </c>
      <c r="R543" s="15">
        <f t="shared" si="730"/>
        <v>0.51249999999999996</v>
      </c>
      <c r="S543" s="3"/>
    </row>
    <row r="544" spans="1:19" ht="15" hidden="1" customHeight="1" x14ac:dyDescent="0.2">
      <c r="A544" s="44"/>
      <c r="B544" s="8" t="e">
        <f>MOD(#REF!-B536,1)</f>
        <v>#REF!</v>
      </c>
      <c r="C544" s="8">
        <f>MOD(C539-B539,1)</f>
        <v>3.4722222222222238E-2</v>
      </c>
      <c r="D544" s="8">
        <f t="shared" ref="D544:R544" si="731">MOD(D539-C539,1)</f>
        <v>2.0833333333333329E-2</v>
      </c>
      <c r="E544" s="8">
        <f t="shared" si="731"/>
        <v>2.0833333333333343E-2</v>
      </c>
      <c r="F544" s="8">
        <f t="shared" si="731"/>
        <v>2.0833333333333315E-2</v>
      </c>
      <c r="G544" s="8">
        <f t="shared" si="731"/>
        <v>2.0833333333333343E-2</v>
      </c>
      <c r="H544" s="8">
        <f t="shared" si="731"/>
        <v>2.0833333333333343E-2</v>
      </c>
      <c r="I544" s="8">
        <f t="shared" si="731"/>
        <v>2.0833333333333315E-2</v>
      </c>
      <c r="J544" s="8">
        <f t="shared" si="731"/>
        <v>2.0833333333333343E-2</v>
      </c>
      <c r="K544" s="8">
        <f t="shared" si="731"/>
        <v>2.0833333333333315E-2</v>
      </c>
      <c r="L544" s="8">
        <f t="shared" si="731"/>
        <v>2.083333333333337E-2</v>
      </c>
      <c r="M544" s="8">
        <f t="shared" si="731"/>
        <v>2.0833333333333315E-2</v>
      </c>
      <c r="N544" s="8">
        <f t="shared" si="731"/>
        <v>2.0833333333333315E-2</v>
      </c>
      <c r="O544" s="8">
        <f t="shared" si="731"/>
        <v>2.083333333333337E-2</v>
      </c>
      <c r="P544" s="8">
        <f t="shared" si="731"/>
        <v>1.3888888888888895E-2</v>
      </c>
      <c r="Q544" s="8">
        <f t="shared" si="731"/>
        <v>1.388888888888884E-2</v>
      </c>
      <c r="R544" s="8">
        <f t="shared" si="731"/>
        <v>1.3888888888888895E-2</v>
      </c>
      <c r="S544" s="8"/>
    </row>
    <row r="545" spans="1:19" ht="15" hidden="1" customHeight="1" x14ac:dyDescent="0.2">
      <c r="A545" s="31" t="s">
        <v>49</v>
      </c>
      <c r="B545" s="8" t="e">
        <f>MOD(#REF!-B536,1)</f>
        <v>#REF!</v>
      </c>
      <c r="C545" s="8">
        <f>MOD(C543-C539,1)</f>
        <v>0.11319444444444442</v>
      </c>
      <c r="D545" s="8">
        <f t="shared" ref="D545:R545" si="732">MOD(D543-D539,1)</f>
        <v>0.11319444444444446</v>
      </c>
      <c r="E545" s="8">
        <f t="shared" si="732"/>
        <v>0.1131944444444444</v>
      </c>
      <c r="F545" s="8">
        <f t="shared" si="732"/>
        <v>0.1131944444444444</v>
      </c>
      <c r="G545" s="8">
        <f t="shared" si="732"/>
        <v>0.11319444444444443</v>
      </c>
      <c r="H545" s="8">
        <f t="shared" si="732"/>
        <v>0.1131944444444444</v>
      </c>
      <c r="I545" s="8">
        <f t="shared" si="732"/>
        <v>0.1131944444444444</v>
      </c>
      <c r="J545" s="8">
        <f t="shared" si="732"/>
        <v>0.11319444444444443</v>
      </c>
      <c r="K545" s="8">
        <f t="shared" si="732"/>
        <v>0.11666666666666664</v>
      </c>
      <c r="L545" s="8">
        <f t="shared" si="732"/>
        <v>0.11666666666666664</v>
      </c>
      <c r="M545" s="8">
        <f t="shared" si="732"/>
        <v>0.11666666666666664</v>
      </c>
      <c r="N545" s="8">
        <f t="shared" si="732"/>
        <v>0.11666666666666664</v>
      </c>
      <c r="O545" s="8">
        <f t="shared" si="732"/>
        <v>0.11666666666666664</v>
      </c>
      <c r="P545" s="8">
        <f t="shared" si="732"/>
        <v>0.11666666666666664</v>
      </c>
      <c r="Q545" s="8">
        <f t="shared" si="732"/>
        <v>0.11666666666666664</v>
      </c>
      <c r="R545" s="8">
        <f t="shared" si="732"/>
        <v>0.11666666666666664</v>
      </c>
      <c r="S545" s="8"/>
    </row>
    <row r="546" spans="1:19" ht="30" customHeight="1" x14ac:dyDescent="0.2">
      <c r="A546" s="12"/>
      <c r="B546" s="3"/>
      <c r="C546" s="3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 t="s">
        <v>51</v>
      </c>
      <c r="P546" s="3"/>
      <c r="Q546" s="3"/>
      <c r="R546" s="3"/>
      <c r="S546" s="3"/>
    </row>
    <row r="547" spans="1:19" s="16" customFormat="1" ht="15" customHeight="1" x14ac:dyDescent="0.2">
      <c r="A547" s="19" t="s">
        <v>63</v>
      </c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18"/>
    </row>
    <row r="548" spans="1:19" ht="15" customHeight="1" x14ac:dyDescent="0.2">
      <c r="A548" s="34" t="s">
        <v>4</v>
      </c>
      <c r="B548" s="21">
        <v>0.40972222222222227</v>
      </c>
      <c r="C548" s="21">
        <v>0.4236111111111111</v>
      </c>
      <c r="D548" s="21">
        <v>0.4375</v>
      </c>
      <c r="E548" s="21">
        <v>0.4513888888888889</v>
      </c>
      <c r="F548" s="21">
        <v>0.46527777777777773</v>
      </c>
      <c r="G548" s="21">
        <v>0.47916666666666669</v>
      </c>
      <c r="H548" s="21">
        <v>0.49305555555555558</v>
      </c>
      <c r="I548" s="21">
        <v>0.50694444444444442</v>
      </c>
      <c r="J548" s="21">
        <v>0.52083333333333337</v>
      </c>
      <c r="K548" s="21">
        <v>0.53472222222222221</v>
      </c>
      <c r="L548" s="21">
        <v>0.54861111111111105</v>
      </c>
      <c r="M548" s="21">
        <v>0.5625</v>
      </c>
      <c r="N548" s="21">
        <v>0.57638888888888895</v>
      </c>
      <c r="O548" s="21">
        <v>0.59375</v>
      </c>
      <c r="P548" s="21">
        <v>0.60416666666666663</v>
      </c>
      <c r="Q548" s="21">
        <v>0.61458333333333337</v>
      </c>
      <c r="R548" s="21">
        <v>0.625</v>
      </c>
      <c r="S548" s="3"/>
    </row>
    <row r="549" spans="1:19" ht="15" customHeight="1" x14ac:dyDescent="0.2">
      <c r="A549" s="35" t="s">
        <v>79</v>
      </c>
      <c r="B549" s="38">
        <f t="shared" ref="B549:R549" si="733">B548+TIME(0,25,0)</f>
        <v>0.42708333333333337</v>
      </c>
      <c r="C549" s="38">
        <f t="shared" si="733"/>
        <v>0.44097222222222221</v>
      </c>
      <c r="D549" s="38">
        <f t="shared" si="733"/>
        <v>0.4548611111111111</v>
      </c>
      <c r="E549" s="38">
        <f t="shared" si="733"/>
        <v>0.46875</v>
      </c>
      <c r="F549" s="38">
        <f t="shared" si="733"/>
        <v>0.48263888888888884</v>
      </c>
      <c r="G549" s="38">
        <f t="shared" si="733"/>
        <v>0.49652777777777779</v>
      </c>
      <c r="H549" s="38">
        <f t="shared" si="733"/>
        <v>0.51041666666666674</v>
      </c>
      <c r="I549" s="38">
        <f t="shared" si="733"/>
        <v>0.52430555555555558</v>
      </c>
      <c r="J549" s="38">
        <f t="shared" si="733"/>
        <v>0.53819444444444453</v>
      </c>
      <c r="K549" s="38">
        <f t="shared" si="733"/>
        <v>0.55208333333333337</v>
      </c>
      <c r="L549" s="38">
        <f t="shared" si="733"/>
        <v>0.56597222222222221</v>
      </c>
      <c r="M549" s="38">
        <f t="shared" si="733"/>
        <v>0.57986111111111116</v>
      </c>
      <c r="N549" s="38">
        <f t="shared" si="733"/>
        <v>0.59375000000000011</v>
      </c>
      <c r="O549" s="38">
        <f t="shared" si="733"/>
        <v>0.61111111111111116</v>
      </c>
      <c r="P549" s="38">
        <f t="shared" si="733"/>
        <v>0.62152777777777779</v>
      </c>
      <c r="Q549" s="38">
        <f t="shared" si="733"/>
        <v>0.63194444444444453</v>
      </c>
      <c r="R549" s="38">
        <f t="shared" si="733"/>
        <v>0.64236111111111116</v>
      </c>
      <c r="S549" s="3"/>
    </row>
    <row r="550" spans="1:19" ht="15" customHeight="1" x14ac:dyDescent="0.2">
      <c r="A550" s="35" t="s">
        <v>26</v>
      </c>
      <c r="B550" s="38">
        <f t="shared" ref="B550:R550" si="734">B549+TIME(2,10,0)</f>
        <v>0.51736111111111116</v>
      </c>
      <c r="C550" s="38">
        <f t="shared" si="734"/>
        <v>0.53125</v>
      </c>
      <c r="D550" s="38">
        <f t="shared" si="734"/>
        <v>0.54513888888888884</v>
      </c>
      <c r="E550" s="38">
        <f t="shared" si="734"/>
        <v>0.55902777777777779</v>
      </c>
      <c r="F550" s="38">
        <f t="shared" si="734"/>
        <v>0.57291666666666663</v>
      </c>
      <c r="G550" s="38">
        <f t="shared" si="734"/>
        <v>0.58680555555555558</v>
      </c>
      <c r="H550" s="38">
        <f t="shared" si="734"/>
        <v>0.60069444444444453</v>
      </c>
      <c r="I550" s="38">
        <f t="shared" si="734"/>
        <v>0.61458333333333337</v>
      </c>
      <c r="J550" s="38">
        <f t="shared" si="734"/>
        <v>0.62847222222222232</v>
      </c>
      <c r="K550" s="38">
        <f t="shared" si="734"/>
        <v>0.64236111111111116</v>
      </c>
      <c r="L550" s="38">
        <f t="shared" si="734"/>
        <v>0.65625</v>
      </c>
      <c r="M550" s="38">
        <f t="shared" si="734"/>
        <v>0.67013888888888895</v>
      </c>
      <c r="N550" s="38">
        <f t="shared" si="734"/>
        <v>0.6840277777777779</v>
      </c>
      <c r="O550" s="38">
        <f t="shared" si="734"/>
        <v>0.70138888888888895</v>
      </c>
      <c r="P550" s="38">
        <f t="shared" si="734"/>
        <v>0.71180555555555558</v>
      </c>
      <c r="Q550" s="38">
        <f t="shared" si="734"/>
        <v>0.72222222222222232</v>
      </c>
      <c r="R550" s="38">
        <f t="shared" si="734"/>
        <v>0.73263888888888895</v>
      </c>
      <c r="S550" s="3"/>
    </row>
    <row r="551" spans="1:19" ht="15" customHeight="1" x14ac:dyDescent="0.2">
      <c r="A551" s="35" t="s">
        <v>25</v>
      </c>
      <c r="B551" s="38">
        <f t="shared" ref="B551:R551" si="735">B550+TIME(0,8,0)</f>
        <v>0.5229166666666667</v>
      </c>
      <c r="C551" s="38">
        <f t="shared" si="735"/>
        <v>0.53680555555555554</v>
      </c>
      <c r="D551" s="38">
        <f t="shared" si="735"/>
        <v>0.55069444444444438</v>
      </c>
      <c r="E551" s="38">
        <f t="shared" si="735"/>
        <v>0.56458333333333333</v>
      </c>
      <c r="F551" s="38">
        <f t="shared" si="735"/>
        <v>0.57847222222222217</v>
      </c>
      <c r="G551" s="38">
        <f t="shared" si="735"/>
        <v>0.59236111111111112</v>
      </c>
      <c r="H551" s="38">
        <f t="shared" si="735"/>
        <v>0.60625000000000007</v>
      </c>
      <c r="I551" s="38">
        <f t="shared" si="735"/>
        <v>0.62013888888888891</v>
      </c>
      <c r="J551" s="38">
        <f t="shared" si="735"/>
        <v>0.63402777777777786</v>
      </c>
      <c r="K551" s="38">
        <f t="shared" si="735"/>
        <v>0.6479166666666667</v>
      </c>
      <c r="L551" s="38">
        <f t="shared" si="735"/>
        <v>0.66180555555555554</v>
      </c>
      <c r="M551" s="38">
        <f t="shared" si="735"/>
        <v>0.67569444444444449</v>
      </c>
      <c r="N551" s="38">
        <f t="shared" si="735"/>
        <v>0.68958333333333344</v>
      </c>
      <c r="O551" s="38">
        <f t="shared" si="735"/>
        <v>0.70694444444444449</v>
      </c>
      <c r="P551" s="38">
        <f t="shared" si="735"/>
        <v>0.71736111111111112</v>
      </c>
      <c r="Q551" s="38">
        <f t="shared" si="735"/>
        <v>0.72777777777777786</v>
      </c>
      <c r="R551" s="38">
        <f t="shared" si="735"/>
        <v>0.73819444444444449</v>
      </c>
      <c r="S551" s="3"/>
    </row>
    <row r="552" spans="1:19" ht="15" customHeight="1" x14ac:dyDescent="0.2">
      <c r="A552" s="56" t="s">
        <v>70</v>
      </c>
      <c r="B552" s="15">
        <f t="shared" ref="B552:R552" si="736">B551+TIME(0,5,0)</f>
        <v>0.52638888888888891</v>
      </c>
      <c r="C552" s="15">
        <f t="shared" si="736"/>
        <v>0.54027777777777775</v>
      </c>
      <c r="D552" s="15">
        <f t="shared" si="736"/>
        <v>0.55416666666666659</v>
      </c>
      <c r="E552" s="15">
        <f t="shared" si="736"/>
        <v>0.56805555555555554</v>
      </c>
      <c r="F552" s="15">
        <f t="shared" si="736"/>
        <v>0.58194444444444438</v>
      </c>
      <c r="G552" s="15">
        <f t="shared" si="736"/>
        <v>0.59583333333333333</v>
      </c>
      <c r="H552" s="15">
        <f t="shared" si="736"/>
        <v>0.60972222222222228</v>
      </c>
      <c r="I552" s="15">
        <f t="shared" si="736"/>
        <v>0.62361111111111112</v>
      </c>
      <c r="J552" s="15">
        <f t="shared" si="736"/>
        <v>0.63750000000000007</v>
      </c>
      <c r="K552" s="15">
        <f t="shared" si="736"/>
        <v>0.65138888888888891</v>
      </c>
      <c r="L552" s="15">
        <f t="shared" si="736"/>
        <v>0.66527777777777775</v>
      </c>
      <c r="M552" s="15">
        <f t="shared" si="736"/>
        <v>0.6791666666666667</v>
      </c>
      <c r="N552" s="15">
        <f t="shared" si="736"/>
        <v>0.69305555555555565</v>
      </c>
      <c r="O552" s="15">
        <f t="shared" si="736"/>
        <v>0.7104166666666667</v>
      </c>
      <c r="P552" s="15">
        <f t="shared" si="736"/>
        <v>0.72083333333333333</v>
      </c>
      <c r="Q552" s="15">
        <f t="shared" si="736"/>
        <v>0.73125000000000007</v>
      </c>
      <c r="R552" s="15">
        <f t="shared" si="736"/>
        <v>0.7416666666666667</v>
      </c>
      <c r="S552" s="3"/>
    </row>
    <row r="553" spans="1:19" ht="15" hidden="1" customHeight="1" x14ac:dyDescent="0.2">
      <c r="A553" s="44"/>
      <c r="B553" s="8" t="e">
        <f>MOD(B548-A548,1)</f>
        <v>#VALUE!</v>
      </c>
      <c r="C553" s="8">
        <f t="shared" ref="C553:R553" si="737">MOD(C548-B548,1)</f>
        <v>1.388888888888884E-2</v>
      </c>
      <c r="D553" s="8">
        <f t="shared" si="737"/>
        <v>1.3888888888888895E-2</v>
      </c>
      <c r="E553" s="8">
        <f t="shared" si="737"/>
        <v>1.3888888888888895E-2</v>
      </c>
      <c r="F553" s="8">
        <f t="shared" si="737"/>
        <v>1.388888888888884E-2</v>
      </c>
      <c r="G553" s="8">
        <f t="shared" si="737"/>
        <v>1.3888888888888951E-2</v>
      </c>
      <c r="H553" s="8">
        <f t="shared" si="737"/>
        <v>1.3888888888888895E-2</v>
      </c>
      <c r="I553" s="8">
        <f t="shared" si="737"/>
        <v>1.388888888888884E-2</v>
      </c>
      <c r="J553" s="8">
        <f t="shared" si="737"/>
        <v>1.3888888888888951E-2</v>
      </c>
      <c r="K553" s="8">
        <f t="shared" si="737"/>
        <v>1.388888888888884E-2</v>
      </c>
      <c r="L553" s="8">
        <f t="shared" si="737"/>
        <v>1.388888888888884E-2</v>
      </c>
      <c r="M553" s="8">
        <f t="shared" si="737"/>
        <v>1.3888888888888951E-2</v>
      </c>
      <c r="N553" s="8">
        <f t="shared" si="737"/>
        <v>1.3888888888888951E-2</v>
      </c>
      <c r="O553" s="8">
        <f t="shared" si="737"/>
        <v>1.7361111111111049E-2</v>
      </c>
      <c r="P553" s="8">
        <f t="shared" si="737"/>
        <v>1.041666666666663E-2</v>
      </c>
      <c r="Q553" s="8">
        <f t="shared" si="737"/>
        <v>1.0416666666666741E-2</v>
      </c>
      <c r="R553" s="8">
        <f t="shared" si="737"/>
        <v>1.041666666666663E-2</v>
      </c>
      <c r="S553" s="8"/>
    </row>
    <row r="554" spans="1:19" ht="15" hidden="1" customHeight="1" x14ac:dyDescent="0.2">
      <c r="A554" s="31" t="s">
        <v>49</v>
      </c>
      <c r="B554" s="8">
        <f>MOD(B552-B548,1)</f>
        <v>0.11666666666666664</v>
      </c>
      <c r="C554" s="8">
        <f t="shared" ref="C554:R554" si="738">MOD(C552-C548,1)</f>
        <v>0.11666666666666664</v>
      </c>
      <c r="D554" s="8">
        <f t="shared" si="738"/>
        <v>0.11666666666666659</v>
      </c>
      <c r="E554" s="8">
        <f t="shared" si="738"/>
        <v>0.11666666666666664</v>
      </c>
      <c r="F554" s="8">
        <f t="shared" si="738"/>
        <v>0.11666666666666664</v>
      </c>
      <c r="G554" s="8">
        <f t="shared" si="738"/>
        <v>0.11666666666666664</v>
      </c>
      <c r="H554" s="8">
        <f t="shared" si="738"/>
        <v>0.1166666666666667</v>
      </c>
      <c r="I554" s="8">
        <f t="shared" si="738"/>
        <v>0.1166666666666667</v>
      </c>
      <c r="J554" s="8">
        <f t="shared" si="738"/>
        <v>0.1166666666666667</v>
      </c>
      <c r="K554" s="8">
        <f t="shared" si="738"/>
        <v>0.1166666666666667</v>
      </c>
      <c r="L554" s="8">
        <f t="shared" si="738"/>
        <v>0.1166666666666667</v>
      </c>
      <c r="M554" s="8">
        <f t="shared" si="738"/>
        <v>0.1166666666666667</v>
      </c>
      <c r="N554" s="8">
        <f t="shared" si="738"/>
        <v>0.1166666666666667</v>
      </c>
      <c r="O554" s="8">
        <f t="shared" si="738"/>
        <v>0.1166666666666667</v>
      </c>
      <c r="P554" s="8">
        <f t="shared" si="738"/>
        <v>0.1166666666666667</v>
      </c>
      <c r="Q554" s="8">
        <f t="shared" si="738"/>
        <v>0.1166666666666667</v>
      </c>
      <c r="R554" s="8">
        <f t="shared" si="738"/>
        <v>0.1166666666666667</v>
      </c>
      <c r="S554" s="8"/>
    </row>
    <row r="555" spans="1:19" ht="30" customHeight="1" x14ac:dyDescent="0.2">
      <c r="A555" s="12"/>
      <c r="B555" s="3"/>
      <c r="C555" s="3" t="s">
        <v>51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16" customFormat="1" ht="15" customHeight="1" x14ac:dyDescent="0.2">
      <c r="A556" s="19" t="s">
        <v>63</v>
      </c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18"/>
    </row>
    <row r="557" spans="1:19" ht="15" customHeight="1" x14ac:dyDescent="0.2">
      <c r="A557" s="34" t="s">
        <v>4</v>
      </c>
      <c r="B557" s="21">
        <v>0.63541666666666663</v>
      </c>
      <c r="C557" s="21">
        <v>0.64583333333333337</v>
      </c>
      <c r="D557" s="21">
        <v>0.65625</v>
      </c>
      <c r="E557" s="21">
        <v>0.66666666666666663</v>
      </c>
      <c r="F557" s="21">
        <v>0.67708333333333337</v>
      </c>
      <c r="G557" s="21">
        <v>0.6875</v>
      </c>
      <c r="H557" s="21">
        <v>0.69791666666666663</v>
      </c>
      <c r="I557" s="21">
        <v>0.70833333333333337</v>
      </c>
      <c r="J557" s="21">
        <v>0.72222222222222221</v>
      </c>
      <c r="K557" s="21">
        <v>0.73611111111111116</v>
      </c>
      <c r="L557" s="21">
        <v>0.75</v>
      </c>
      <c r="M557" s="21">
        <v>0.76388888888888884</v>
      </c>
      <c r="N557" s="21">
        <v>0.77777777777777779</v>
      </c>
      <c r="O557" s="21">
        <v>0.79166666666666663</v>
      </c>
      <c r="P557" s="21">
        <v>0.80555555555555547</v>
      </c>
      <c r="Q557" s="21">
        <v>0.81944444444444453</v>
      </c>
      <c r="R557" s="21">
        <v>0.83333333333333337</v>
      </c>
      <c r="S557" s="3"/>
    </row>
    <row r="558" spans="1:19" ht="15" customHeight="1" x14ac:dyDescent="0.2">
      <c r="A558" s="35" t="s">
        <v>79</v>
      </c>
      <c r="B558" s="38">
        <f>B557+TIME(0,25,0)</f>
        <v>0.65277777777777779</v>
      </c>
      <c r="C558" s="38">
        <f>C557+TIME(0,25,0)</f>
        <v>0.66319444444444453</v>
      </c>
      <c r="D558" s="38">
        <f>D557+TIME(0,25,0)</f>
        <v>0.67361111111111116</v>
      </c>
      <c r="E558" s="38">
        <f>E557+TIME(0,25,0)</f>
        <v>0.68402777777777779</v>
      </c>
      <c r="F558" s="38">
        <f t="shared" ref="F558:L558" si="739">F557+TIME(0,25,0)</f>
        <v>0.69444444444444453</v>
      </c>
      <c r="G558" s="38">
        <f t="shared" si="739"/>
        <v>0.70486111111111116</v>
      </c>
      <c r="H558" s="38">
        <f t="shared" si="739"/>
        <v>0.71527777777777779</v>
      </c>
      <c r="I558" s="38">
        <f t="shared" si="739"/>
        <v>0.72569444444444453</v>
      </c>
      <c r="J558" s="38">
        <f t="shared" si="739"/>
        <v>0.73958333333333337</v>
      </c>
      <c r="K558" s="38">
        <f t="shared" si="739"/>
        <v>0.75347222222222232</v>
      </c>
      <c r="L558" s="38">
        <f t="shared" si="739"/>
        <v>0.76736111111111116</v>
      </c>
      <c r="M558" s="38">
        <f>M557+TIME(0,25,0)</f>
        <v>0.78125</v>
      </c>
      <c r="N558" s="38">
        <f>N557+TIME(0,20,0)</f>
        <v>0.79166666666666663</v>
      </c>
      <c r="O558" s="38">
        <f>O557+TIME(0,20,0)</f>
        <v>0.80555555555555547</v>
      </c>
      <c r="P558" s="38">
        <f>P557+TIME(0,20,0)</f>
        <v>0.81944444444444431</v>
      </c>
      <c r="Q558" s="38">
        <f>Q557+TIME(0,20,0)</f>
        <v>0.83333333333333337</v>
      </c>
      <c r="R558" s="38">
        <f>R557+TIME(0,20,0)</f>
        <v>0.84722222222222221</v>
      </c>
      <c r="S558" s="3"/>
    </row>
    <row r="559" spans="1:19" ht="15" customHeight="1" x14ac:dyDescent="0.2">
      <c r="A559" s="35" t="s">
        <v>26</v>
      </c>
      <c r="B559" s="38">
        <f t="shared" ref="B559:L559" si="740">B558+TIME(2,10,0)</f>
        <v>0.74305555555555558</v>
      </c>
      <c r="C559" s="38">
        <f t="shared" si="740"/>
        <v>0.75347222222222232</v>
      </c>
      <c r="D559" s="38">
        <f t="shared" si="740"/>
        <v>0.76388888888888895</v>
      </c>
      <c r="E559" s="38">
        <f t="shared" si="740"/>
        <v>0.77430555555555558</v>
      </c>
      <c r="F559" s="38">
        <f t="shared" si="740"/>
        <v>0.78472222222222232</v>
      </c>
      <c r="G559" s="38">
        <f t="shared" si="740"/>
        <v>0.79513888888888895</v>
      </c>
      <c r="H559" s="38">
        <f t="shared" si="740"/>
        <v>0.80555555555555558</v>
      </c>
      <c r="I559" s="38">
        <f t="shared" si="740"/>
        <v>0.81597222222222232</v>
      </c>
      <c r="J559" s="38">
        <f t="shared" si="740"/>
        <v>0.82986111111111116</v>
      </c>
      <c r="K559" s="38">
        <f t="shared" si="740"/>
        <v>0.84375000000000011</v>
      </c>
      <c r="L559" s="38">
        <f t="shared" si="740"/>
        <v>0.85763888888888895</v>
      </c>
      <c r="M559" s="38">
        <f t="shared" ref="M559:R559" si="741">M558+TIME(2,10,0)</f>
        <v>0.87152777777777779</v>
      </c>
      <c r="N559" s="38">
        <f t="shared" si="741"/>
        <v>0.88194444444444442</v>
      </c>
      <c r="O559" s="38">
        <f t="shared" si="741"/>
        <v>0.89583333333333326</v>
      </c>
      <c r="P559" s="38">
        <f t="shared" si="741"/>
        <v>0.9097222222222221</v>
      </c>
      <c r="Q559" s="38">
        <f t="shared" si="741"/>
        <v>0.92361111111111116</v>
      </c>
      <c r="R559" s="38">
        <f t="shared" si="741"/>
        <v>0.9375</v>
      </c>
      <c r="S559" s="3"/>
    </row>
    <row r="560" spans="1:19" ht="15" customHeight="1" x14ac:dyDescent="0.2">
      <c r="A560" s="35" t="s">
        <v>25</v>
      </c>
      <c r="B560" s="38">
        <f t="shared" ref="B560:L560" si="742">B559+TIME(0,8,0)</f>
        <v>0.74861111111111112</v>
      </c>
      <c r="C560" s="38">
        <f t="shared" si="742"/>
        <v>0.75902777777777786</v>
      </c>
      <c r="D560" s="38">
        <f t="shared" si="742"/>
        <v>0.76944444444444449</v>
      </c>
      <c r="E560" s="38">
        <f t="shared" si="742"/>
        <v>0.77986111111111112</v>
      </c>
      <c r="F560" s="38">
        <f t="shared" si="742"/>
        <v>0.79027777777777786</v>
      </c>
      <c r="G560" s="38">
        <f t="shared" si="742"/>
        <v>0.80069444444444449</v>
      </c>
      <c r="H560" s="38">
        <f t="shared" si="742"/>
        <v>0.81111111111111112</v>
      </c>
      <c r="I560" s="38">
        <f t="shared" si="742"/>
        <v>0.82152777777777786</v>
      </c>
      <c r="J560" s="38">
        <f t="shared" si="742"/>
        <v>0.8354166666666667</v>
      </c>
      <c r="K560" s="38">
        <f t="shared" si="742"/>
        <v>0.84930555555555565</v>
      </c>
      <c r="L560" s="38">
        <f t="shared" si="742"/>
        <v>0.86319444444444449</v>
      </c>
      <c r="M560" s="38">
        <f t="shared" ref="M560:R560" si="743">M559+TIME(0,8,0)</f>
        <v>0.87708333333333333</v>
      </c>
      <c r="N560" s="38">
        <f t="shared" si="743"/>
        <v>0.88749999999999996</v>
      </c>
      <c r="O560" s="38">
        <f t="shared" si="743"/>
        <v>0.9013888888888888</v>
      </c>
      <c r="P560" s="38">
        <f t="shared" si="743"/>
        <v>0.91527777777777763</v>
      </c>
      <c r="Q560" s="38">
        <f t="shared" si="743"/>
        <v>0.9291666666666667</v>
      </c>
      <c r="R560" s="38">
        <f t="shared" si="743"/>
        <v>0.94305555555555554</v>
      </c>
      <c r="S560" s="3"/>
    </row>
    <row r="561" spans="1:19" ht="15" customHeight="1" x14ac:dyDescent="0.2">
      <c r="A561" s="56" t="s">
        <v>70</v>
      </c>
      <c r="B561" s="15">
        <f t="shared" ref="B561:L561" si="744">B560+TIME(0,5,0)</f>
        <v>0.75208333333333333</v>
      </c>
      <c r="C561" s="15">
        <f t="shared" si="744"/>
        <v>0.76250000000000007</v>
      </c>
      <c r="D561" s="15">
        <f t="shared" si="744"/>
        <v>0.7729166666666667</v>
      </c>
      <c r="E561" s="15">
        <f t="shared" si="744"/>
        <v>0.78333333333333333</v>
      </c>
      <c r="F561" s="15">
        <f t="shared" si="744"/>
        <v>0.79375000000000007</v>
      </c>
      <c r="G561" s="15">
        <f t="shared" si="744"/>
        <v>0.8041666666666667</v>
      </c>
      <c r="H561" s="15">
        <f t="shared" si="744"/>
        <v>0.81458333333333333</v>
      </c>
      <c r="I561" s="15">
        <f t="shared" si="744"/>
        <v>0.82500000000000007</v>
      </c>
      <c r="J561" s="15">
        <f t="shared" si="744"/>
        <v>0.83888888888888891</v>
      </c>
      <c r="K561" s="15">
        <f t="shared" si="744"/>
        <v>0.85277777777777786</v>
      </c>
      <c r="L561" s="15">
        <f t="shared" si="744"/>
        <v>0.8666666666666667</v>
      </c>
      <c r="M561" s="15">
        <f t="shared" ref="M561:R561" si="745">M560+TIME(0,5,0)</f>
        <v>0.88055555555555554</v>
      </c>
      <c r="N561" s="15">
        <f t="shared" si="745"/>
        <v>0.89097222222222217</v>
      </c>
      <c r="O561" s="15">
        <f t="shared" si="745"/>
        <v>0.90486111111111101</v>
      </c>
      <c r="P561" s="15">
        <f t="shared" si="745"/>
        <v>0.91874999999999984</v>
      </c>
      <c r="Q561" s="15">
        <f t="shared" si="745"/>
        <v>0.93263888888888891</v>
      </c>
      <c r="R561" s="15">
        <f t="shared" si="745"/>
        <v>0.94652777777777775</v>
      </c>
      <c r="S561" s="3"/>
    </row>
    <row r="562" spans="1:19" ht="15" hidden="1" customHeight="1" x14ac:dyDescent="0.2">
      <c r="A562" s="44"/>
      <c r="B562" s="8" t="e">
        <f t="shared" ref="B562:R562" si="746">MOD(B560-A560,1)</f>
        <v>#VALUE!</v>
      </c>
      <c r="C562" s="8">
        <f t="shared" si="746"/>
        <v>1.0416666666666741E-2</v>
      </c>
      <c r="D562" s="8">
        <f t="shared" si="746"/>
        <v>1.041666666666663E-2</v>
      </c>
      <c r="E562" s="8">
        <f t="shared" si="746"/>
        <v>1.041666666666663E-2</v>
      </c>
      <c r="F562" s="8">
        <f t="shared" si="746"/>
        <v>1.0416666666666741E-2</v>
      </c>
      <c r="G562" s="8">
        <f t="shared" si="746"/>
        <v>1.041666666666663E-2</v>
      </c>
      <c r="H562" s="8">
        <f t="shared" si="746"/>
        <v>1.041666666666663E-2</v>
      </c>
      <c r="I562" s="8">
        <f t="shared" si="746"/>
        <v>1.0416666666666741E-2</v>
      </c>
      <c r="J562" s="8">
        <f t="shared" si="746"/>
        <v>1.388888888888884E-2</v>
      </c>
      <c r="K562" s="8">
        <f t="shared" si="746"/>
        <v>1.3888888888888951E-2</v>
      </c>
      <c r="L562" s="8">
        <f t="shared" si="746"/>
        <v>1.388888888888884E-2</v>
      </c>
      <c r="M562" s="8">
        <f t="shared" si="746"/>
        <v>1.388888888888884E-2</v>
      </c>
      <c r="N562" s="8">
        <f t="shared" si="746"/>
        <v>1.041666666666663E-2</v>
      </c>
      <c r="O562" s="8">
        <f t="shared" si="746"/>
        <v>1.388888888888884E-2</v>
      </c>
      <c r="P562" s="8">
        <f t="shared" si="746"/>
        <v>1.388888888888884E-2</v>
      </c>
      <c r="Q562" s="8">
        <f t="shared" si="746"/>
        <v>1.3888888888889062E-2</v>
      </c>
      <c r="R562" s="8">
        <f t="shared" si="746"/>
        <v>1.388888888888884E-2</v>
      </c>
      <c r="S562" s="8"/>
    </row>
    <row r="563" spans="1:19" ht="15" hidden="1" customHeight="1" x14ac:dyDescent="0.2">
      <c r="A563" s="31" t="s">
        <v>49</v>
      </c>
      <c r="B563" s="8">
        <f t="shared" ref="B563:R563" si="747">MOD(B561-B557,1)</f>
        <v>0.1166666666666667</v>
      </c>
      <c r="C563" s="8">
        <f t="shared" si="747"/>
        <v>0.1166666666666667</v>
      </c>
      <c r="D563" s="8">
        <f t="shared" si="747"/>
        <v>0.1166666666666667</v>
      </c>
      <c r="E563" s="8">
        <f t="shared" si="747"/>
        <v>0.1166666666666667</v>
      </c>
      <c r="F563" s="8">
        <f t="shared" si="747"/>
        <v>0.1166666666666667</v>
      </c>
      <c r="G563" s="8">
        <f t="shared" si="747"/>
        <v>0.1166666666666667</v>
      </c>
      <c r="H563" s="8">
        <f t="shared" si="747"/>
        <v>0.1166666666666667</v>
      </c>
      <c r="I563" s="8">
        <f t="shared" si="747"/>
        <v>0.1166666666666667</v>
      </c>
      <c r="J563" s="8">
        <f t="shared" si="747"/>
        <v>0.1166666666666667</v>
      </c>
      <c r="K563" s="8">
        <f t="shared" si="747"/>
        <v>0.1166666666666667</v>
      </c>
      <c r="L563" s="8">
        <f t="shared" si="747"/>
        <v>0.1166666666666667</v>
      </c>
      <c r="M563" s="8">
        <f t="shared" si="747"/>
        <v>0.1166666666666667</v>
      </c>
      <c r="N563" s="8">
        <f t="shared" si="747"/>
        <v>0.11319444444444438</v>
      </c>
      <c r="O563" s="8">
        <f t="shared" si="747"/>
        <v>0.11319444444444438</v>
      </c>
      <c r="P563" s="8">
        <f t="shared" si="747"/>
        <v>0.11319444444444438</v>
      </c>
      <c r="Q563" s="8">
        <f t="shared" si="747"/>
        <v>0.11319444444444438</v>
      </c>
      <c r="R563" s="8">
        <f t="shared" si="747"/>
        <v>0.11319444444444438</v>
      </c>
      <c r="S563" s="8"/>
    </row>
    <row r="564" spans="1:19" ht="30" customHeight="1" x14ac:dyDescent="0.2">
      <c r="A564" s="1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3"/>
      <c r="N564" s="3"/>
      <c r="O564" s="3"/>
      <c r="P564" s="3"/>
      <c r="Q564" s="3"/>
      <c r="R564" s="3"/>
      <c r="S564" s="3"/>
    </row>
    <row r="565" spans="1:19" s="16" customFormat="1" ht="15" customHeight="1" x14ac:dyDescent="0.2">
      <c r="A565" s="19" t="s">
        <v>63</v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18"/>
      <c r="N565" s="18"/>
      <c r="O565" s="18"/>
      <c r="P565" s="18"/>
      <c r="Q565" s="18"/>
      <c r="R565" s="18"/>
      <c r="S565" s="18"/>
    </row>
    <row r="566" spans="1:19" ht="15" customHeight="1" x14ac:dyDescent="0.2">
      <c r="A566" s="34" t="s">
        <v>4</v>
      </c>
      <c r="B566" s="21">
        <v>0.84722222222222221</v>
      </c>
      <c r="C566" s="21">
        <v>0.86111111111111116</v>
      </c>
      <c r="D566" s="21">
        <v>0.875</v>
      </c>
      <c r="E566" s="21">
        <v>0.88888888888888884</v>
      </c>
      <c r="F566" s="21">
        <v>0.90277777777777779</v>
      </c>
      <c r="G566" s="21">
        <v>0.91666666666666663</v>
      </c>
      <c r="H566" s="21">
        <v>0.93055555555555547</v>
      </c>
      <c r="I566" s="21">
        <v>0.94444444444444453</v>
      </c>
      <c r="J566" s="21">
        <v>0.95833333333333337</v>
      </c>
      <c r="K566" s="21">
        <v>0.97222222222222221</v>
      </c>
      <c r="L566" s="21">
        <v>0.98611111111111116</v>
      </c>
      <c r="M566" s="3"/>
      <c r="N566" s="3"/>
      <c r="O566" s="3"/>
      <c r="P566" s="3"/>
      <c r="Q566" s="3"/>
      <c r="R566" s="3"/>
      <c r="S566" s="3"/>
    </row>
    <row r="567" spans="1:19" ht="15" customHeight="1" x14ac:dyDescent="0.2">
      <c r="A567" s="35" t="s">
        <v>79</v>
      </c>
      <c r="B567" s="38">
        <f t="shared" ref="B567:L567" si="748">B566+TIME(0,20,0)</f>
        <v>0.86111111111111105</v>
      </c>
      <c r="C567" s="38">
        <f t="shared" si="748"/>
        <v>0.875</v>
      </c>
      <c r="D567" s="38">
        <f t="shared" si="748"/>
        <v>0.88888888888888884</v>
      </c>
      <c r="E567" s="38">
        <f t="shared" si="748"/>
        <v>0.90277777777777768</v>
      </c>
      <c r="F567" s="38">
        <f t="shared" si="748"/>
        <v>0.91666666666666663</v>
      </c>
      <c r="G567" s="38">
        <f t="shared" si="748"/>
        <v>0.93055555555555547</v>
      </c>
      <c r="H567" s="38">
        <f t="shared" si="748"/>
        <v>0.94444444444444431</v>
      </c>
      <c r="I567" s="38">
        <f t="shared" si="748"/>
        <v>0.95833333333333337</v>
      </c>
      <c r="J567" s="38">
        <f t="shared" si="748"/>
        <v>0.97222222222222221</v>
      </c>
      <c r="K567" s="38">
        <f t="shared" si="748"/>
        <v>0.98611111111111105</v>
      </c>
      <c r="L567" s="38">
        <f t="shared" si="748"/>
        <v>1</v>
      </c>
      <c r="M567" s="3"/>
      <c r="N567" s="3"/>
      <c r="O567" s="3"/>
      <c r="P567" s="3"/>
      <c r="Q567" s="3"/>
      <c r="R567" s="3"/>
      <c r="S567" s="3"/>
    </row>
    <row r="568" spans="1:19" ht="15" customHeight="1" x14ac:dyDescent="0.2">
      <c r="A568" s="35" t="s">
        <v>26</v>
      </c>
      <c r="B568" s="38">
        <f>B567+TIME(2,10,0)</f>
        <v>0.95138888888888884</v>
      </c>
      <c r="C568" s="38">
        <f>C567+TIME(2,10,0)</f>
        <v>0.96527777777777779</v>
      </c>
      <c r="D568" s="38">
        <f>D567+TIME(2,10,0)</f>
        <v>0.97916666666666663</v>
      </c>
      <c r="E568" s="38">
        <f t="shared" ref="E568:I568" si="749">E567+TIME(2,10,0)</f>
        <v>0.99305555555555547</v>
      </c>
      <c r="F568" s="38">
        <f t="shared" si="749"/>
        <v>1.0069444444444444</v>
      </c>
      <c r="G568" s="38">
        <f t="shared" si="749"/>
        <v>1.0208333333333333</v>
      </c>
      <c r="H568" s="38">
        <f t="shared" si="749"/>
        <v>1.0347222222222221</v>
      </c>
      <c r="I568" s="38">
        <f t="shared" si="749"/>
        <v>1.0486111111111112</v>
      </c>
      <c r="J568" s="38">
        <f t="shared" ref="J568:L568" si="750">J567+TIME(2,10,0)</f>
        <v>1.0625</v>
      </c>
      <c r="K568" s="38">
        <f t="shared" si="750"/>
        <v>1.0763888888888888</v>
      </c>
      <c r="L568" s="38">
        <f t="shared" si="750"/>
        <v>1.0902777777777777</v>
      </c>
      <c r="M568" s="3"/>
      <c r="N568" s="3"/>
      <c r="O568" s="3"/>
      <c r="P568" s="3"/>
      <c r="Q568" s="3"/>
      <c r="R568" s="3"/>
      <c r="S568" s="3"/>
    </row>
    <row r="569" spans="1:19" ht="15" customHeight="1" x14ac:dyDescent="0.2">
      <c r="A569" s="35" t="s">
        <v>25</v>
      </c>
      <c r="B569" s="38">
        <f>B568+TIME(0,8,0)</f>
        <v>0.95694444444444438</v>
      </c>
      <c r="C569" s="38">
        <f>C568+TIME(0,8,0)</f>
        <v>0.97083333333333333</v>
      </c>
      <c r="D569" s="38">
        <f>D568+TIME(0,8,0)</f>
        <v>0.98472222222222217</v>
      </c>
      <c r="E569" s="38">
        <f t="shared" ref="E569:I569" si="751">E568+TIME(0,8,0)</f>
        <v>0.99861111111111101</v>
      </c>
      <c r="F569" s="38">
        <f t="shared" si="751"/>
        <v>1.0125</v>
      </c>
      <c r="G569" s="38">
        <f t="shared" si="751"/>
        <v>1.0263888888888888</v>
      </c>
      <c r="H569" s="38">
        <f t="shared" si="751"/>
        <v>1.0402777777777776</v>
      </c>
      <c r="I569" s="38">
        <f t="shared" si="751"/>
        <v>1.0541666666666667</v>
      </c>
      <c r="J569" s="38">
        <f t="shared" ref="J569:L569" si="752">J568+TIME(0,8,0)</f>
        <v>1.0680555555555555</v>
      </c>
      <c r="K569" s="38">
        <f t="shared" si="752"/>
        <v>1.0819444444444444</v>
      </c>
      <c r="L569" s="38">
        <f t="shared" si="752"/>
        <v>1.0958333333333332</v>
      </c>
      <c r="M569" s="3"/>
      <c r="N569" s="3"/>
      <c r="O569" s="3"/>
      <c r="P569" s="3"/>
      <c r="Q569" s="3"/>
      <c r="R569" s="3"/>
      <c r="S569" s="3"/>
    </row>
    <row r="570" spans="1:19" ht="15" customHeight="1" x14ac:dyDescent="0.2">
      <c r="A570" s="56" t="s">
        <v>70</v>
      </c>
      <c r="B570" s="15">
        <f>B569+TIME(0,5,0)</f>
        <v>0.96041666666666659</v>
      </c>
      <c r="C570" s="15">
        <f>C569+TIME(0,5,0)</f>
        <v>0.97430555555555554</v>
      </c>
      <c r="D570" s="15">
        <f>D569+TIME(0,5,0)</f>
        <v>0.98819444444444438</v>
      </c>
      <c r="E570" s="15">
        <f t="shared" ref="E570:I570" si="753">E569+TIME(0,5,0)</f>
        <v>1.0020833333333332</v>
      </c>
      <c r="F570" s="15">
        <f t="shared" si="753"/>
        <v>1.0159722222222223</v>
      </c>
      <c r="G570" s="15">
        <f t="shared" si="753"/>
        <v>1.0298611111111111</v>
      </c>
      <c r="H570" s="15">
        <f t="shared" si="753"/>
        <v>1.04375</v>
      </c>
      <c r="I570" s="15">
        <f t="shared" si="753"/>
        <v>1.057638888888889</v>
      </c>
      <c r="J570" s="15">
        <f t="shared" ref="J570:L570" si="754">J569+TIME(0,5,0)</f>
        <v>1.0715277777777779</v>
      </c>
      <c r="K570" s="15">
        <f t="shared" si="754"/>
        <v>1.0854166666666667</v>
      </c>
      <c r="L570" s="15">
        <f t="shared" si="754"/>
        <v>1.0993055555555555</v>
      </c>
      <c r="M570" s="3"/>
      <c r="N570" s="3"/>
      <c r="O570" s="3"/>
      <c r="P570" s="3"/>
      <c r="Q570" s="3"/>
      <c r="R570" s="3"/>
      <c r="S570" s="3"/>
    </row>
    <row r="571" spans="1:19" ht="15" hidden="1" customHeight="1" x14ac:dyDescent="0.2">
      <c r="A571" s="44"/>
      <c r="B571" s="8" t="e">
        <f t="shared" ref="B571:L571" si="755">MOD(B569-A569,1)</f>
        <v>#VALUE!</v>
      </c>
      <c r="C571" s="8">
        <f t="shared" si="755"/>
        <v>1.3888888888888951E-2</v>
      </c>
      <c r="D571" s="8">
        <f t="shared" si="755"/>
        <v>1.388888888888884E-2</v>
      </c>
      <c r="E571" s="8">
        <f t="shared" si="755"/>
        <v>1.388888888888884E-2</v>
      </c>
      <c r="F571" s="8">
        <f t="shared" si="755"/>
        <v>1.3888888888888951E-2</v>
      </c>
      <c r="G571" s="8">
        <f t="shared" si="755"/>
        <v>1.388888888888884E-2</v>
      </c>
      <c r="H571" s="8">
        <f t="shared" si="755"/>
        <v>1.388888888888884E-2</v>
      </c>
      <c r="I571" s="8">
        <f t="shared" si="755"/>
        <v>1.3888888888889062E-2</v>
      </c>
      <c r="J571" s="8">
        <f t="shared" si="755"/>
        <v>1.388888888888884E-2</v>
      </c>
      <c r="K571" s="8">
        <f t="shared" si="755"/>
        <v>1.388888888888884E-2</v>
      </c>
      <c r="L571" s="8">
        <f t="shared" si="755"/>
        <v>1.388888888888884E-2</v>
      </c>
      <c r="M571" s="8"/>
      <c r="N571" s="8"/>
      <c r="O571" s="8"/>
      <c r="P571" s="8"/>
      <c r="Q571" s="8"/>
      <c r="R571" s="8"/>
      <c r="S571" s="8"/>
    </row>
    <row r="572" spans="1:19" ht="15" hidden="1" customHeight="1" x14ac:dyDescent="0.2">
      <c r="A572" s="31" t="s">
        <v>49</v>
      </c>
      <c r="B572" s="8">
        <f t="shared" ref="B572:L572" si="756">MOD(B570-B566,1)</f>
        <v>0.11319444444444438</v>
      </c>
      <c r="C572" s="8">
        <f t="shared" si="756"/>
        <v>0.11319444444444438</v>
      </c>
      <c r="D572" s="8">
        <f t="shared" si="756"/>
        <v>0.11319444444444438</v>
      </c>
      <c r="E572" s="8">
        <f t="shared" si="756"/>
        <v>0.11319444444444438</v>
      </c>
      <c r="F572" s="8">
        <f t="shared" si="756"/>
        <v>0.11319444444444449</v>
      </c>
      <c r="G572" s="8">
        <f t="shared" si="756"/>
        <v>0.11319444444444449</v>
      </c>
      <c r="H572" s="8">
        <f t="shared" si="756"/>
        <v>0.11319444444444449</v>
      </c>
      <c r="I572" s="8">
        <f t="shared" si="756"/>
        <v>0.11319444444444449</v>
      </c>
      <c r="J572" s="8">
        <f t="shared" si="756"/>
        <v>0.11319444444444449</v>
      </c>
      <c r="K572" s="8">
        <f t="shared" si="756"/>
        <v>0.11319444444444449</v>
      </c>
      <c r="L572" s="8">
        <f t="shared" si="756"/>
        <v>0.11319444444444438</v>
      </c>
      <c r="M572" s="8"/>
      <c r="N572" s="8"/>
      <c r="O572" s="8"/>
      <c r="P572" s="8"/>
      <c r="Q572" s="8"/>
      <c r="R572" s="8"/>
      <c r="S572" s="8"/>
    </row>
    <row r="573" spans="1:19" ht="39.75" customHeight="1" x14ac:dyDescent="0.25">
      <c r="A573" s="67" t="s">
        <v>76</v>
      </c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3"/>
      <c r="N573" s="3"/>
      <c r="O573" s="3"/>
      <c r="P573" s="3"/>
      <c r="Q573" s="3"/>
      <c r="R573" s="3"/>
      <c r="S573" s="3"/>
    </row>
    <row r="574" spans="1:19" ht="15" customHeight="1" x14ac:dyDescent="0.2">
      <c r="A574" s="50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5" customHeight="1" x14ac:dyDescent="0.25">
      <c r="A575" s="5" t="s">
        <v>42</v>
      </c>
      <c r="B575" s="58" t="s">
        <v>66</v>
      </c>
      <c r="C575" s="3"/>
      <c r="D575" s="12"/>
      <c r="E575" s="12"/>
      <c r="G575" s="58" t="s">
        <v>67</v>
      </c>
      <c r="H575" s="10"/>
      <c r="I575" s="10"/>
      <c r="J575" s="3"/>
      <c r="K575" s="3"/>
      <c r="L575" s="3"/>
      <c r="M575" s="3"/>
      <c r="N575" s="3"/>
      <c r="O575" s="12"/>
      <c r="P575" s="12"/>
      <c r="Q575" s="3"/>
      <c r="R575" s="3"/>
      <c r="S575" s="3"/>
    </row>
    <row r="576" spans="1:19" s="16" customFormat="1" ht="15" customHeight="1" x14ac:dyDescent="0.2">
      <c r="A576" s="19" t="s">
        <v>63</v>
      </c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18"/>
    </row>
    <row r="577" spans="1:19" ht="15" customHeight="1" x14ac:dyDescent="0.2">
      <c r="A577" s="34" t="s">
        <v>70</v>
      </c>
      <c r="B577" s="21">
        <v>6.25E-2</v>
      </c>
      <c r="C577" s="21">
        <f>B577+TIME(0,60,0)</f>
        <v>0.10416666666666666</v>
      </c>
      <c r="D577" s="21">
        <f t="shared" ref="D577:E577" si="757">C577+TIME(0,60,0)</f>
        <v>0.14583333333333331</v>
      </c>
      <c r="E577" s="21">
        <f t="shared" si="757"/>
        <v>0.18749999999999997</v>
      </c>
      <c r="F577" s="21">
        <f>E577+TIME(0,45,0)</f>
        <v>0.21874999999999997</v>
      </c>
      <c r="G577" s="21">
        <f>F577+TIME(0,30,0)</f>
        <v>0.23958333333333331</v>
      </c>
      <c r="H577" s="21">
        <f t="shared" ref="H577:R577" si="758">G577+TIME(0,30,0)</f>
        <v>0.26041666666666663</v>
      </c>
      <c r="I577" s="21">
        <f t="shared" si="758"/>
        <v>0.28124999999999994</v>
      </c>
      <c r="J577" s="21">
        <f t="shared" si="758"/>
        <v>0.30208333333333326</v>
      </c>
      <c r="K577" s="21">
        <f t="shared" si="758"/>
        <v>0.32291666666666657</v>
      </c>
      <c r="L577" s="21">
        <f t="shared" si="758"/>
        <v>0.34374999999999989</v>
      </c>
      <c r="M577" s="21">
        <f t="shared" si="758"/>
        <v>0.3645833333333332</v>
      </c>
      <c r="N577" s="21">
        <f t="shared" si="758"/>
        <v>0.38541666666666652</v>
      </c>
      <c r="O577" s="21">
        <f t="shared" si="758"/>
        <v>0.40624999999999983</v>
      </c>
      <c r="P577" s="21">
        <f t="shared" si="758"/>
        <v>0.42708333333333315</v>
      </c>
      <c r="Q577" s="21">
        <f t="shared" si="758"/>
        <v>0.44791666666666646</v>
      </c>
      <c r="R577" s="21">
        <f t="shared" si="758"/>
        <v>0.46874999999999978</v>
      </c>
      <c r="S577" s="3"/>
    </row>
    <row r="578" spans="1:19" ht="15" customHeight="1" x14ac:dyDescent="0.2">
      <c r="A578" s="35" t="s">
        <v>25</v>
      </c>
      <c r="B578" s="38">
        <f t="shared" ref="B578:H578" si="759">B577+TIME(0,5,0)</f>
        <v>6.5972222222222224E-2</v>
      </c>
      <c r="C578" s="38">
        <f t="shared" si="759"/>
        <v>0.10763888888888888</v>
      </c>
      <c r="D578" s="38">
        <f t="shared" si="759"/>
        <v>0.14930555555555552</v>
      </c>
      <c r="E578" s="38">
        <f t="shared" si="759"/>
        <v>0.19097222222222218</v>
      </c>
      <c r="F578" s="38">
        <f t="shared" si="759"/>
        <v>0.22222222222222218</v>
      </c>
      <c r="G578" s="38">
        <f t="shared" si="759"/>
        <v>0.24305555555555552</v>
      </c>
      <c r="H578" s="38">
        <f t="shared" si="759"/>
        <v>0.26388888888888884</v>
      </c>
      <c r="I578" s="38">
        <f t="shared" ref="I578:M578" si="760">I577+TIME(0,5,0)</f>
        <v>0.28472222222222215</v>
      </c>
      <c r="J578" s="38">
        <f t="shared" si="760"/>
        <v>0.30555555555555547</v>
      </c>
      <c r="K578" s="38">
        <f t="shared" si="760"/>
        <v>0.32638888888888878</v>
      </c>
      <c r="L578" s="38">
        <f t="shared" si="760"/>
        <v>0.3472222222222221</v>
      </c>
      <c r="M578" s="38">
        <f t="shared" si="760"/>
        <v>0.36805555555555541</v>
      </c>
      <c r="N578" s="38">
        <f>N577+TIME(0,5,0)</f>
        <v>0.38888888888888873</v>
      </c>
      <c r="O578" s="38">
        <f>O577+TIME(0,5,0)</f>
        <v>0.40972222222222204</v>
      </c>
      <c r="P578" s="38">
        <f>P577+TIME(0,5,0)</f>
        <v>0.43055555555555536</v>
      </c>
      <c r="Q578" s="38">
        <f t="shared" ref="Q578:R578" si="761">Q577+TIME(0,5,0)</f>
        <v>0.45138888888888867</v>
      </c>
      <c r="R578" s="38">
        <f t="shared" si="761"/>
        <v>0.47222222222222199</v>
      </c>
      <c r="S578" s="3"/>
    </row>
    <row r="579" spans="1:19" ht="15" customHeight="1" x14ac:dyDescent="0.2">
      <c r="A579" s="35" t="s">
        <v>26</v>
      </c>
      <c r="B579" s="38">
        <f t="shared" ref="B579:H579" si="762">B578+TIME(0,8,0)</f>
        <v>7.1527777777777773E-2</v>
      </c>
      <c r="C579" s="38">
        <f t="shared" si="762"/>
        <v>0.11319444444444443</v>
      </c>
      <c r="D579" s="38">
        <f t="shared" si="762"/>
        <v>0.15486111111111109</v>
      </c>
      <c r="E579" s="38">
        <f t="shared" si="762"/>
        <v>0.19652777777777775</v>
      </c>
      <c r="F579" s="38">
        <f t="shared" si="762"/>
        <v>0.22777777777777775</v>
      </c>
      <c r="G579" s="38">
        <f t="shared" si="762"/>
        <v>0.24861111111111109</v>
      </c>
      <c r="H579" s="38">
        <f t="shared" si="762"/>
        <v>0.26944444444444438</v>
      </c>
      <c r="I579" s="38">
        <f t="shared" ref="I579:M579" si="763">I578+TIME(0,8,0)</f>
        <v>0.29027777777777769</v>
      </c>
      <c r="J579" s="38">
        <f t="shared" si="763"/>
        <v>0.31111111111111101</v>
      </c>
      <c r="K579" s="38">
        <f t="shared" si="763"/>
        <v>0.33194444444444432</v>
      </c>
      <c r="L579" s="38">
        <f t="shared" si="763"/>
        <v>0.35277777777777763</v>
      </c>
      <c r="M579" s="38">
        <f t="shared" si="763"/>
        <v>0.37361111111111095</v>
      </c>
      <c r="N579" s="38">
        <f>N578+TIME(0,8,0)</f>
        <v>0.39444444444444426</v>
      </c>
      <c r="O579" s="38">
        <f>O578+TIME(0,8,0)</f>
        <v>0.41527777777777758</v>
      </c>
      <c r="P579" s="38">
        <f>P578+TIME(0,8,0)</f>
        <v>0.43611111111111089</v>
      </c>
      <c r="Q579" s="38">
        <f t="shared" ref="Q579:R579" si="764">Q578+TIME(0,8,0)</f>
        <v>0.45694444444444421</v>
      </c>
      <c r="R579" s="38">
        <f t="shared" si="764"/>
        <v>0.47777777777777752</v>
      </c>
      <c r="S579" s="3"/>
    </row>
    <row r="580" spans="1:19" ht="15" customHeight="1" x14ac:dyDescent="0.2">
      <c r="A580" s="35" t="s">
        <v>27</v>
      </c>
      <c r="B580" s="38">
        <f t="shared" ref="B580:H580" si="765">B579+TIME(0,12,0)</f>
        <v>7.9861111111111105E-2</v>
      </c>
      <c r="C580" s="38">
        <f t="shared" si="765"/>
        <v>0.12152777777777776</v>
      </c>
      <c r="D580" s="38">
        <f t="shared" si="765"/>
        <v>0.16319444444444442</v>
      </c>
      <c r="E580" s="38">
        <f t="shared" si="765"/>
        <v>0.20486111111111108</v>
      </c>
      <c r="F580" s="38">
        <f t="shared" si="765"/>
        <v>0.23611111111111108</v>
      </c>
      <c r="G580" s="38">
        <f t="shared" si="765"/>
        <v>0.25694444444444442</v>
      </c>
      <c r="H580" s="38">
        <f t="shared" si="765"/>
        <v>0.27777777777777773</v>
      </c>
      <c r="I580" s="38">
        <f t="shared" ref="I580:M580" si="766">I579+TIME(0,12,0)</f>
        <v>0.29861111111111105</v>
      </c>
      <c r="J580" s="38">
        <f t="shared" si="766"/>
        <v>0.31944444444444436</v>
      </c>
      <c r="K580" s="38">
        <f t="shared" si="766"/>
        <v>0.34027777777777768</v>
      </c>
      <c r="L580" s="38">
        <f t="shared" si="766"/>
        <v>0.36111111111111099</v>
      </c>
      <c r="M580" s="38">
        <f t="shared" si="766"/>
        <v>0.38194444444444431</v>
      </c>
      <c r="N580" s="38">
        <f>N579+TIME(0,12,0)</f>
        <v>0.40277777777777762</v>
      </c>
      <c r="O580" s="38">
        <f>O579+TIME(0,12,0)</f>
        <v>0.42361111111111094</v>
      </c>
      <c r="P580" s="38">
        <f>P579+TIME(0,12,0)</f>
        <v>0.44444444444444425</v>
      </c>
      <c r="Q580" s="38">
        <f t="shared" ref="Q580:R580" si="767">Q579+TIME(0,12,0)</f>
        <v>0.46527777777777757</v>
      </c>
      <c r="R580" s="38">
        <f t="shared" si="767"/>
        <v>0.48611111111111088</v>
      </c>
      <c r="S580" s="3"/>
    </row>
    <row r="581" spans="1:19" ht="15" customHeight="1" x14ac:dyDescent="0.2">
      <c r="A581" s="35" t="s">
        <v>28</v>
      </c>
      <c r="B581" s="38">
        <f t="shared" ref="B581:H581" si="768">B580+TIME(0,22,0)</f>
        <v>9.5138888888888884E-2</v>
      </c>
      <c r="C581" s="38">
        <f t="shared" si="768"/>
        <v>0.13680555555555554</v>
      </c>
      <c r="D581" s="38">
        <f t="shared" si="768"/>
        <v>0.1784722222222222</v>
      </c>
      <c r="E581" s="38">
        <f t="shared" si="768"/>
        <v>0.22013888888888886</v>
      </c>
      <c r="F581" s="38">
        <f t="shared" si="768"/>
        <v>0.25138888888888883</v>
      </c>
      <c r="G581" s="38">
        <f t="shared" si="768"/>
        <v>0.2722222222222222</v>
      </c>
      <c r="H581" s="38">
        <f t="shared" si="768"/>
        <v>0.29305555555555551</v>
      </c>
      <c r="I581" s="38">
        <f t="shared" ref="I581:M581" si="769">I580+TIME(0,22,0)</f>
        <v>0.31388888888888883</v>
      </c>
      <c r="J581" s="38">
        <f t="shared" si="769"/>
        <v>0.33472222222222214</v>
      </c>
      <c r="K581" s="38">
        <f t="shared" si="769"/>
        <v>0.35555555555555546</v>
      </c>
      <c r="L581" s="38">
        <f t="shared" si="769"/>
        <v>0.37638888888888877</v>
      </c>
      <c r="M581" s="38">
        <f t="shared" si="769"/>
        <v>0.39722222222222209</v>
      </c>
      <c r="N581" s="38">
        <f>N580+TIME(0,22,0)</f>
        <v>0.4180555555555554</v>
      </c>
      <c r="O581" s="38">
        <f>O580+TIME(0,22,0)</f>
        <v>0.43888888888888872</v>
      </c>
      <c r="P581" s="38">
        <f>P580+TIME(0,22,0)</f>
        <v>0.45972222222222203</v>
      </c>
      <c r="Q581" s="38">
        <f t="shared" ref="Q581:R581" si="770">Q580+TIME(0,22,0)</f>
        <v>0.48055555555555535</v>
      </c>
      <c r="R581" s="38">
        <f t="shared" si="770"/>
        <v>0.50138888888888866</v>
      </c>
      <c r="S581" s="3"/>
    </row>
    <row r="582" spans="1:19" ht="15" customHeight="1" x14ac:dyDescent="0.2">
      <c r="A582" s="35" t="s">
        <v>29</v>
      </c>
      <c r="B582" s="38">
        <f t="shared" ref="B582:H582" si="771">B581+TIME(0,23,0)</f>
        <v>0.1111111111111111</v>
      </c>
      <c r="C582" s="38">
        <f t="shared" si="771"/>
        <v>0.15277777777777776</v>
      </c>
      <c r="D582" s="38">
        <f t="shared" si="771"/>
        <v>0.19444444444444442</v>
      </c>
      <c r="E582" s="38">
        <f t="shared" si="771"/>
        <v>0.23611111111111108</v>
      </c>
      <c r="F582" s="38">
        <f t="shared" si="771"/>
        <v>0.26736111111111105</v>
      </c>
      <c r="G582" s="38">
        <f t="shared" si="771"/>
        <v>0.28819444444444442</v>
      </c>
      <c r="H582" s="38">
        <f t="shared" si="771"/>
        <v>0.30902777777777773</v>
      </c>
      <c r="I582" s="38">
        <f t="shared" ref="I582:M582" si="772">I581+TIME(0,23,0)</f>
        <v>0.32986111111111105</v>
      </c>
      <c r="J582" s="38">
        <f t="shared" si="772"/>
        <v>0.35069444444444436</v>
      </c>
      <c r="K582" s="38">
        <f t="shared" si="772"/>
        <v>0.37152777777777768</v>
      </c>
      <c r="L582" s="38">
        <f t="shared" si="772"/>
        <v>0.39236111111111099</v>
      </c>
      <c r="M582" s="38">
        <f t="shared" si="772"/>
        <v>0.41319444444444431</v>
      </c>
      <c r="N582" s="38">
        <f>N581+TIME(0,23,0)</f>
        <v>0.43402777777777762</v>
      </c>
      <c r="O582" s="38">
        <f>O581+TIME(0,23,0)</f>
        <v>0.45486111111111094</v>
      </c>
      <c r="P582" s="38">
        <f>P581+TIME(0,23,0)</f>
        <v>0.47569444444444425</v>
      </c>
      <c r="Q582" s="38">
        <f t="shared" ref="Q582:R582" si="773">Q581+TIME(0,23,0)</f>
        <v>0.49652777777777757</v>
      </c>
      <c r="R582" s="38">
        <f t="shared" si="773"/>
        <v>0.51736111111111094</v>
      </c>
      <c r="S582" s="3"/>
    </row>
    <row r="583" spans="1:19" ht="15" customHeight="1" x14ac:dyDescent="0.2">
      <c r="A583" s="35" t="s">
        <v>30</v>
      </c>
      <c r="B583" s="38">
        <f t="shared" ref="B583:H583" si="774">B582+TIME(0,25,0)</f>
        <v>0.12847222222222221</v>
      </c>
      <c r="C583" s="38">
        <f t="shared" si="774"/>
        <v>0.17013888888888887</v>
      </c>
      <c r="D583" s="38">
        <f t="shared" si="774"/>
        <v>0.21180555555555552</v>
      </c>
      <c r="E583" s="38">
        <f t="shared" si="774"/>
        <v>0.25347222222222221</v>
      </c>
      <c r="F583" s="38">
        <f t="shared" si="774"/>
        <v>0.28472222222222215</v>
      </c>
      <c r="G583" s="38">
        <f t="shared" si="774"/>
        <v>0.30555555555555552</v>
      </c>
      <c r="H583" s="38">
        <f t="shared" si="774"/>
        <v>0.32638888888888884</v>
      </c>
      <c r="I583" s="38">
        <f t="shared" ref="I583:M583" si="775">I582+TIME(0,25,0)</f>
        <v>0.34722222222222215</v>
      </c>
      <c r="J583" s="38">
        <f t="shared" si="775"/>
        <v>0.36805555555555547</v>
      </c>
      <c r="K583" s="38">
        <f t="shared" si="775"/>
        <v>0.38888888888888878</v>
      </c>
      <c r="L583" s="38">
        <f t="shared" si="775"/>
        <v>0.4097222222222221</v>
      </c>
      <c r="M583" s="38">
        <f t="shared" si="775"/>
        <v>0.43055555555555541</v>
      </c>
      <c r="N583" s="38">
        <f>N582+TIME(0,25,0)</f>
        <v>0.45138888888888873</v>
      </c>
      <c r="O583" s="38">
        <f>O582+TIME(0,25,0)</f>
        <v>0.47222222222222204</v>
      </c>
      <c r="P583" s="38">
        <f>P582+TIME(0,25,0)</f>
        <v>0.49305555555555536</v>
      </c>
      <c r="Q583" s="38">
        <f t="shared" ref="Q583:R583" si="776">Q582+TIME(0,25,0)</f>
        <v>0.51388888888888873</v>
      </c>
      <c r="R583" s="38">
        <f t="shared" si="776"/>
        <v>0.5347222222222221</v>
      </c>
      <c r="S583" s="3"/>
    </row>
    <row r="584" spans="1:19" ht="15" customHeight="1" x14ac:dyDescent="0.2">
      <c r="A584" s="35" t="s">
        <v>15</v>
      </c>
      <c r="B584" s="38">
        <f t="shared" ref="B584:H584" si="777">B583+TIME(0,4,0)</f>
        <v>0.13124999999999998</v>
      </c>
      <c r="C584" s="38">
        <f t="shared" si="777"/>
        <v>0.17291666666666664</v>
      </c>
      <c r="D584" s="38">
        <f t="shared" si="777"/>
        <v>0.21458333333333329</v>
      </c>
      <c r="E584" s="38">
        <f t="shared" si="777"/>
        <v>0.25624999999999998</v>
      </c>
      <c r="F584" s="38">
        <f t="shared" si="777"/>
        <v>0.28749999999999992</v>
      </c>
      <c r="G584" s="38">
        <f t="shared" si="777"/>
        <v>0.30833333333333329</v>
      </c>
      <c r="H584" s="38">
        <f t="shared" si="777"/>
        <v>0.32916666666666661</v>
      </c>
      <c r="I584" s="38">
        <f t="shared" ref="I584:M584" si="778">I583+TIME(0,4,0)</f>
        <v>0.34999999999999992</v>
      </c>
      <c r="J584" s="38">
        <f t="shared" si="778"/>
        <v>0.37083333333333324</v>
      </c>
      <c r="K584" s="38">
        <f t="shared" si="778"/>
        <v>0.39166666666666655</v>
      </c>
      <c r="L584" s="38">
        <f t="shared" si="778"/>
        <v>0.41249999999999987</v>
      </c>
      <c r="M584" s="38">
        <f t="shared" si="778"/>
        <v>0.43333333333333318</v>
      </c>
      <c r="N584" s="38">
        <f>N583+TIME(0,4,0)</f>
        <v>0.4541666666666665</v>
      </c>
      <c r="O584" s="38">
        <f>O583+TIME(0,4,0)</f>
        <v>0.47499999999999981</v>
      </c>
      <c r="P584" s="38">
        <f>P583+TIME(0,4,0)</f>
        <v>0.49583333333333313</v>
      </c>
      <c r="Q584" s="38">
        <f t="shared" ref="Q584:R584" si="779">Q583+TIME(0,4,0)</f>
        <v>0.5166666666666665</v>
      </c>
      <c r="R584" s="38">
        <f t="shared" si="779"/>
        <v>0.53749999999999987</v>
      </c>
      <c r="S584" s="3"/>
    </row>
    <row r="585" spans="1:19" ht="15" customHeight="1" x14ac:dyDescent="0.2">
      <c r="A585" s="35" t="s">
        <v>1</v>
      </c>
      <c r="B585" s="38">
        <f t="shared" ref="B585:H585" si="780">B584+TIME(0,45,0)</f>
        <v>0.16249999999999998</v>
      </c>
      <c r="C585" s="38">
        <f t="shared" si="780"/>
        <v>0.20416666666666664</v>
      </c>
      <c r="D585" s="38">
        <f t="shared" si="780"/>
        <v>0.24583333333333329</v>
      </c>
      <c r="E585" s="38">
        <f t="shared" si="780"/>
        <v>0.28749999999999998</v>
      </c>
      <c r="F585" s="38">
        <f t="shared" si="780"/>
        <v>0.31874999999999992</v>
      </c>
      <c r="G585" s="38">
        <f t="shared" si="780"/>
        <v>0.33958333333333329</v>
      </c>
      <c r="H585" s="38">
        <f t="shared" si="780"/>
        <v>0.36041666666666661</v>
      </c>
      <c r="I585" s="38">
        <f t="shared" ref="I585:M585" si="781">I584+TIME(0,45,0)</f>
        <v>0.38124999999999992</v>
      </c>
      <c r="J585" s="38">
        <f t="shared" si="781"/>
        <v>0.40208333333333324</v>
      </c>
      <c r="K585" s="38">
        <f t="shared" si="781"/>
        <v>0.42291666666666655</v>
      </c>
      <c r="L585" s="38">
        <f t="shared" si="781"/>
        <v>0.44374999999999987</v>
      </c>
      <c r="M585" s="38">
        <f t="shared" si="781"/>
        <v>0.46458333333333318</v>
      </c>
      <c r="N585" s="38">
        <f>N584+TIME(0,45,0)</f>
        <v>0.4854166666666665</v>
      </c>
      <c r="O585" s="38">
        <f>O584+TIME(0,45,0)</f>
        <v>0.50624999999999987</v>
      </c>
      <c r="P585" s="38">
        <f>P584+TIME(0,45,0)</f>
        <v>0.52708333333333313</v>
      </c>
      <c r="Q585" s="38">
        <f t="shared" ref="Q585:R585" si="782">Q584+TIME(0,45,0)</f>
        <v>0.5479166666666665</v>
      </c>
      <c r="R585" s="38">
        <f t="shared" si="782"/>
        <v>0.56874999999999987</v>
      </c>
      <c r="S585" s="3"/>
    </row>
    <row r="586" spans="1:19" ht="15" customHeight="1" x14ac:dyDescent="0.2">
      <c r="A586" s="35" t="s">
        <v>81</v>
      </c>
      <c r="B586" s="38">
        <f t="shared" ref="B586:H586" si="783">B585+TIME(0,10,0)</f>
        <v>0.16944444444444443</v>
      </c>
      <c r="C586" s="38">
        <f t="shared" si="783"/>
        <v>0.21111111111111108</v>
      </c>
      <c r="D586" s="38">
        <f t="shared" si="783"/>
        <v>0.25277777777777771</v>
      </c>
      <c r="E586" s="38">
        <f t="shared" si="783"/>
        <v>0.2944444444444444</v>
      </c>
      <c r="F586" s="38">
        <f t="shared" si="783"/>
        <v>0.32569444444444434</v>
      </c>
      <c r="G586" s="38">
        <f t="shared" si="783"/>
        <v>0.34652777777777771</v>
      </c>
      <c r="H586" s="38">
        <f t="shared" si="783"/>
        <v>0.36736111111111103</v>
      </c>
      <c r="I586" s="38">
        <f t="shared" ref="I586:M586" si="784">I585+TIME(0,10,0)</f>
        <v>0.38819444444444434</v>
      </c>
      <c r="J586" s="38">
        <f t="shared" si="784"/>
        <v>0.40902777777777766</v>
      </c>
      <c r="K586" s="38">
        <f t="shared" si="784"/>
        <v>0.42986111111111097</v>
      </c>
      <c r="L586" s="38">
        <f t="shared" si="784"/>
        <v>0.45069444444444429</v>
      </c>
      <c r="M586" s="38">
        <f t="shared" si="784"/>
        <v>0.4715277777777776</v>
      </c>
      <c r="N586" s="38">
        <f>N585+TIME(0,10,0)</f>
        <v>0.49236111111111092</v>
      </c>
      <c r="O586" s="38">
        <f>O585+TIME(0,10,0)</f>
        <v>0.51319444444444429</v>
      </c>
      <c r="P586" s="38">
        <f>P585+TIME(0,10,0)</f>
        <v>0.53402777777777755</v>
      </c>
      <c r="Q586" s="38">
        <f t="shared" ref="Q586:R586" si="785">Q585+TIME(0,10,0)</f>
        <v>0.55486111111111092</v>
      </c>
      <c r="R586" s="38">
        <f t="shared" si="785"/>
        <v>0.57569444444444429</v>
      </c>
      <c r="S586" s="3"/>
    </row>
    <row r="587" spans="1:19" ht="15" customHeight="1" x14ac:dyDescent="0.2">
      <c r="A587" s="35" t="s">
        <v>80</v>
      </c>
      <c r="B587" s="38">
        <f>B586+TIME(0,25,0)</f>
        <v>0.18680555555555553</v>
      </c>
      <c r="C587" s="38">
        <f>C586+TIME(0,25,0)</f>
        <v>0.22847222222222219</v>
      </c>
      <c r="D587" s="38">
        <f t="shared" ref="D587:H587" si="786">D586+TIME(0,40,0)</f>
        <v>0.2805555555555555</v>
      </c>
      <c r="E587" s="38">
        <f t="shared" si="786"/>
        <v>0.32222222222222219</v>
      </c>
      <c r="F587" s="38">
        <f t="shared" si="786"/>
        <v>0.35347222222222213</v>
      </c>
      <c r="G587" s="38">
        <f t="shared" si="786"/>
        <v>0.3743055555555555</v>
      </c>
      <c r="H587" s="38">
        <f t="shared" si="786"/>
        <v>0.39513888888888882</v>
      </c>
      <c r="I587" s="38">
        <f t="shared" ref="I587:M587" si="787">I586+TIME(0,40,0)</f>
        <v>0.41597222222222213</v>
      </c>
      <c r="J587" s="38">
        <f t="shared" si="787"/>
        <v>0.43680555555555545</v>
      </c>
      <c r="K587" s="38">
        <f t="shared" si="787"/>
        <v>0.45763888888888876</v>
      </c>
      <c r="L587" s="38">
        <f t="shared" si="787"/>
        <v>0.47847222222222208</v>
      </c>
      <c r="M587" s="38">
        <f t="shared" si="787"/>
        <v>0.49930555555555539</v>
      </c>
      <c r="N587" s="38">
        <f>N586+TIME(0,40,0)</f>
        <v>0.52013888888888871</v>
      </c>
      <c r="O587" s="38">
        <f>O586+TIME(0,40,0)</f>
        <v>0.54097222222222208</v>
      </c>
      <c r="P587" s="38">
        <f>P586+TIME(0,40,0)</f>
        <v>0.56180555555555534</v>
      </c>
      <c r="Q587" s="38">
        <f t="shared" ref="Q587:R587" si="788">Q586+TIME(0,40,0)</f>
        <v>0.58263888888888871</v>
      </c>
      <c r="R587" s="38">
        <f t="shared" si="788"/>
        <v>0.60347222222222208</v>
      </c>
      <c r="S587" s="3"/>
    </row>
    <row r="588" spans="1:19" ht="15" customHeight="1" x14ac:dyDescent="0.2">
      <c r="A588" s="36" t="s">
        <v>4</v>
      </c>
      <c r="B588" s="15">
        <f>B587+TIME(0,20,0)</f>
        <v>0.20069444444444443</v>
      </c>
      <c r="C588" s="15">
        <f>C587+TIME(0,20,0)</f>
        <v>0.24236111111111108</v>
      </c>
      <c r="D588" s="15">
        <f t="shared" ref="D588:H588" si="789">D587+TIME(0,25,0)</f>
        <v>0.29791666666666661</v>
      </c>
      <c r="E588" s="15">
        <f t="shared" si="789"/>
        <v>0.33958333333333329</v>
      </c>
      <c r="F588" s="15">
        <f t="shared" si="789"/>
        <v>0.37083333333333324</v>
      </c>
      <c r="G588" s="15">
        <f t="shared" si="789"/>
        <v>0.39166666666666661</v>
      </c>
      <c r="H588" s="15">
        <f t="shared" si="789"/>
        <v>0.41249999999999992</v>
      </c>
      <c r="I588" s="15">
        <f t="shared" ref="I588:M588" si="790">I587+TIME(0,25,0)</f>
        <v>0.43333333333333324</v>
      </c>
      <c r="J588" s="15">
        <f t="shared" si="790"/>
        <v>0.45416666666666655</v>
      </c>
      <c r="K588" s="15">
        <f t="shared" si="790"/>
        <v>0.47499999999999987</v>
      </c>
      <c r="L588" s="15">
        <f t="shared" si="790"/>
        <v>0.49583333333333318</v>
      </c>
      <c r="M588" s="15">
        <f t="shared" si="790"/>
        <v>0.5166666666666665</v>
      </c>
      <c r="N588" s="15">
        <f>N587+TIME(0,25,0)</f>
        <v>0.53749999999999987</v>
      </c>
      <c r="O588" s="15">
        <f>O587+TIME(0,25,0)</f>
        <v>0.55833333333333324</v>
      </c>
      <c r="P588" s="15">
        <f>P587+TIME(0,25,0)</f>
        <v>0.5791666666666665</v>
      </c>
      <c r="Q588" s="15">
        <f t="shared" ref="Q588:R588" si="791">Q587+TIME(0,25,0)</f>
        <v>0.59999999999999987</v>
      </c>
      <c r="R588" s="15">
        <f t="shared" si="791"/>
        <v>0.62083333333333324</v>
      </c>
      <c r="S588" s="3"/>
    </row>
    <row r="589" spans="1:19" ht="15" customHeight="1" x14ac:dyDescent="0.2">
      <c r="A589" s="44"/>
      <c r="B589" s="8"/>
      <c r="C589" s="8">
        <f>MOD(C577-B577,1)</f>
        <v>4.1666666666666657E-2</v>
      </c>
      <c r="D589" s="8">
        <f t="shared" ref="D589:R589" si="792">MOD(D577-C577,1)</f>
        <v>4.1666666666666657E-2</v>
      </c>
      <c r="E589" s="8">
        <f t="shared" si="792"/>
        <v>4.1666666666666657E-2</v>
      </c>
      <c r="F589" s="8">
        <f t="shared" si="792"/>
        <v>3.125E-2</v>
      </c>
      <c r="G589" s="8">
        <f t="shared" si="792"/>
        <v>2.0833333333333343E-2</v>
      </c>
      <c r="H589" s="8">
        <f t="shared" si="792"/>
        <v>2.0833333333333315E-2</v>
      </c>
      <c r="I589" s="8">
        <f t="shared" si="792"/>
        <v>2.0833333333333315E-2</v>
      </c>
      <c r="J589" s="8">
        <f t="shared" si="792"/>
        <v>2.0833333333333315E-2</v>
      </c>
      <c r="K589" s="8">
        <f t="shared" si="792"/>
        <v>2.0833333333333315E-2</v>
      </c>
      <c r="L589" s="8">
        <f t="shared" si="792"/>
        <v>2.0833333333333315E-2</v>
      </c>
      <c r="M589" s="8">
        <f t="shared" si="792"/>
        <v>2.0833333333333315E-2</v>
      </c>
      <c r="N589" s="8">
        <f t="shared" si="792"/>
        <v>2.0833333333333315E-2</v>
      </c>
      <c r="O589" s="8">
        <f t="shared" si="792"/>
        <v>2.0833333333333315E-2</v>
      </c>
      <c r="P589" s="8">
        <f t="shared" si="792"/>
        <v>2.0833333333333315E-2</v>
      </c>
      <c r="Q589" s="8">
        <f t="shared" si="792"/>
        <v>2.0833333333333315E-2</v>
      </c>
      <c r="R589" s="8">
        <f t="shared" si="792"/>
        <v>2.0833333333333315E-2</v>
      </c>
      <c r="S589" s="8"/>
    </row>
    <row r="590" spans="1:19" ht="15" customHeight="1" x14ac:dyDescent="0.2">
      <c r="A590" s="31" t="s">
        <v>49</v>
      </c>
      <c r="B590" s="8">
        <f>MOD(B588-B577,1)</f>
        <v>0.13819444444444443</v>
      </c>
      <c r="C590" s="8">
        <f>MOD(C588-C577,1)</f>
        <v>0.13819444444444443</v>
      </c>
      <c r="D590" s="8">
        <f t="shared" ref="D590:P590" si="793">MOD(D588-D577,1)</f>
        <v>0.15208333333333329</v>
      </c>
      <c r="E590" s="8">
        <f t="shared" si="793"/>
        <v>0.15208333333333332</v>
      </c>
      <c r="F590" s="8">
        <f t="shared" si="793"/>
        <v>0.15208333333333326</v>
      </c>
      <c r="G590" s="8">
        <f t="shared" si="793"/>
        <v>0.15208333333333329</v>
      </c>
      <c r="H590" s="8">
        <f t="shared" si="793"/>
        <v>0.15208333333333329</v>
      </c>
      <c r="I590" s="8">
        <f t="shared" si="793"/>
        <v>0.15208333333333329</v>
      </c>
      <c r="J590" s="8">
        <f t="shared" si="793"/>
        <v>0.15208333333333329</v>
      </c>
      <c r="K590" s="8">
        <f t="shared" si="793"/>
        <v>0.15208333333333329</v>
      </c>
      <c r="L590" s="8">
        <f t="shared" si="793"/>
        <v>0.15208333333333329</v>
      </c>
      <c r="M590" s="8">
        <f t="shared" si="793"/>
        <v>0.15208333333333329</v>
      </c>
      <c r="N590" s="8">
        <f t="shared" si="793"/>
        <v>0.15208333333333335</v>
      </c>
      <c r="O590" s="8">
        <f t="shared" si="793"/>
        <v>0.1520833333333334</v>
      </c>
      <c r="P590" s="8">
        <f t="shared" si="793"/>
        <v>0.15208333333333335</v>
      </c>
      <c r="Q590" s="8">
        <f t="shared" ref="Q590:R590" si="794">MOD(Q588-Q577,1)</f>
        <v>0.1520833333333334</v>
      </c>
      <c r="R590" s="8">
        <f t="shared" si="794"/>
        <v>0.15208333333333346</v>
      </c>
      <c r="S590" s="8"/>
    </row>
    <row r="591" spans="1:19" ht="29.25" customHeight="1" x14ac:dyDescent="0.2">
      <c r="A591" s="12"/>
      <c r="B591" s="3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58" t="s">
        <v>66</v>
      </c>
      <c r="P591" s="11"/>
      <c r="Q591" s="8"/>
      <c r="R591" s="8"/>
      <c r="S591" s="3"/>
    </row>
    <row r="592" spans="1:19" s="16" customFormat="1" ht="15" customHeight="1" x14ac:dyDescent="0.2">
      <c r="A592" s="19" t="s">
        <v>63</v>
      </c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18"/>
    </row>
    <row r="593" spans="1:19" ht="15" customHeight="1" x14ac:dyDescent="0.2">
      <c r="A593" s="34" t="s">
        <v>70</v>
      </c>
      <c r="B593" s="21">
        <f>R577+TIME(0,30,0)</f>
        <v>0.48958333333333309</v>
      </c>
      <c r="C593" s="21">
        <f>B593+TIME(0,30,0)</f>
        <v>0.51041666666666641</v>
      </c>
      <c r="D593" s="21">
        <f t="shared" ref="D593:N593" si="795">C593+TIME(0,30,0)</f>
        <v>0.53124999999999978</v>
      </c>
      <c r="E593" s="21">
        <f t="shared" si="795"/>
        <v>0.55208333333333315</v>
      </c>
      <c r="F593" s="21">
        <f t="shared" si="795"/>
        <v>0.57291666666666652</v>
      </c>
      <c r="G593" s="21">
        <f t="shared" si="795"/>
        <v>0.59374999999999989</v>
      </c>
      <c r="H593" s="21">
        <f t="shared" si="795"/>
        <v>0.61458333333333326</v>
      </c>
      <c r="I593" s="21">
        <f t="shared" si="795"/>
        <v>0.63541666666666663</v>
      </c>
      <c r="J593" s="21">
        <f t="shared" si="795"/>
        <v>0.65625</v>
      </c>
      <c r="K593" s="21">
        <f t="shared" si="795"/>
        <v>0.67708333333333337</v>
      </c>
      <c r="L593" s="21">
        <f t="shared" si="795"/>
        <v>0.69791666666666674</v>
      </c>
      <c r="M593" s="21">
        <f t="shared" si="795"/>
        <v>0.71875000000000011</v>
      </c>
      <c r="N593" s="21">
        <f t="shared" si="795"/>
        <v>0.73958333333333348</v>
      </c>
      <c r="O593" s="21">
        <f>N593+TIME(0,45,0)</f>
        <v>0.77083333333333348</v>
      </c>
      <c r="P593" s="21">
        <f t="shared" ref="P593:R593" si="796">O593+TIME(0,60,0)</f>
        <v>0.81250000000000011</v>
      </c>
      <c r="Q593" s="21">
        <f t="shared" si="796"/>
        <v>0.85416666666666674</v>
      </c>
      <c r="R593" s="21">
        <f t="shared" si="796"/>
        <v>0.89583333333333337</v>
      </c>
      <c r="S593" s="3"/>
    </row>
    <row r="594" spans="1:19" ht="15" customHeight="1" x14ac:dyDescent="0.2">
      <c r="A594" s="35" t="s">
        <v>25</v>
      </c>
      <c r="B594" s="38">
        <f t="shared" ref="B594" si="797">B593+TIME(0,5,0)</f>
        <v>0.4930555555555553</v>
      </c>
      <c r="C594" s="38">
        <f t="shared" ref="C594:R594" si="798">C593+TIME(0,5,0)</f>
        <v>0.51388888888888862</v>
      </c>
      <c r="D594" s="38">
        <f t="shared" si="798"/>
        <v>0.53472222222222199</v>
      </c>
      <c r="E594" s="38">
        <f t="shared" si="798"/>
        <v>0.55555555555555536</v>
      </c>
      <c r="F594" s="38">
        <f t="shared" si="798"/>
        <v>0.57638888888888873</v>
      </c>
      <c r="G594" s="38">
        <f t="shared" si="798"/>
        <v>0.5972222222222221</v>
      </c>
      <c r="H594" s="38">
        <f t="shared" si="798"/>
        <v>0.61805555555555547</v>
      </c>
      <c r="I594" s="38">
        <f t="shared" si="798"/>
        <v>0.63888888888888884</v>
      </c>
      <c r="J594" s="38">
        <f t="shared" si="798"/>
        <v>0.65972222222222221</v>
      </c>
      <c r="K594" s="38">
        <f t="shared" si="798"/>
        <v>0.68055555555555558</v>
      </c>
      <c r="L594" s="38">
        <f t="shared" si="798"/>
        <v>0.70138888888888895</v>
      </c>
      <c r="M594" s="38">
        <f t="shared" si="798"/>
        <v>0.72222222222222232</v>
      </c>
      <c r="N594" s="38">
        <f t="shared" si="798"/>
        <v>0.74305555555555569</v>
      </c>
      <c r="O594" s="38">
        <f t="shared" si="798"/>
        <v>0.77430555555555569</v>
      </c>
      <c r="P594" s="38">
        <f t="shared" si="798"/>
        <v>0.81597222222222232</v>
      </c>
      <c r="Q594" s="38">
        <f t="shared" si="798"/>
        <v>0.85763888888888895</v>
      </c>
      <c r="R594" s="38">
        <f t="shared" si="798"/>
        <v>0.89930555555555558</v>
      </c>
      <c r="S594" s="3"/>
    </row>
    <row r="595" spans="1:19" ht="15" customHeight="1" x14ac:dyDescent="0.2">
      <c r="A595" s="35" t="s">
        <v>26</v>
      </c>
      <c r="B595" s="38">
        <f t="shared" ref="B595" si="799">B594+TIME(0,8,0)</f>
        <v>0.49861111111111084</v>
      </c>
      <c r="C595" s="38">
        <f t="shared" ref="C595:R595" si="800">C594+TIME(0,8,0)</f>
        <v>0.51944444444444415</v>
      </c>
      <c r="D595" s="38">
        <f t="shared" si="800"/>
        <v>0.54027777777777752</v>
      </c>
      <c r="E595" s="38">
        <f t="shared" si="800"/>
        <v>0.56111111111111089</v>
      </c>
      <c r="F595" s="38">
        <f t="shared" si="800"/>
        <v>0.58194444444444426</v>
      </c>
      <c r="G595" s="38">
        <f t="shared" si="800"/>
        <v>0.60277777777777763</v>
      </c>
      <c r="H595" s="38">
        <f t="shared" si="800"/>
        <v>0.62361111111111101</v>
      </c>
      <c r="I595" s="38">
        <f t="shared" si="800"/>
        <v>0.64444444444444438</v>
      </c>
      <c r="J595" s="38">
        <f t="shared" si="800"/>
        <v>0.66527777777777775</v>
      </c>
      <c r="K595" s="38">
        <f t="shared" si="800"/>
        <v>0.68611111111111112</v>
      </c>
      <c r="L595" s="38">
        <f t="shared" si="800"/>
        <v>0.70694444444444449</v>
      </c>
      <c r="M595" s="38">
        <f t="shared" si="800"/>
        <v>0.72777777777777786</v>
      </c>
      <c r="N595" s="38">
        <f t="shared" si="800"/>
        <v>0.74861111111111123</v>
      </c>
      <c r="O595" s="38">
        <f t="shared" si="800"/>
        <v>0.77986111111111123</v>
      </c>
      <c r="P595" s="38">
        <f t="shared" si="800"/>
        <v>0.82152777777777786</v>
      </c>
      <c r="Q595" s="38">
        <f t="shared" si="800"/>
        <v>0.86319444444444449</v>
      </c>
      <c r="R595" s="38">
        <f t="shared" si="800"/>
        <v>0.90486111111111112</v>
      </c>
      <c r="S595" s="3"/>
    </row>
    <row r="596" spans="1:19" ht="15" customHeight="1" x14ac:dyDescent="0.2">
      <c r="A596" s="35" t="s">
        <v>27</v>
      </c>
      <c r="B596" s="38">
        <f t="shared" ref="B596" si="801">B595+TIME(0,12,0)</f>
        <v>0.5069444444444442</v>
      </c>
      <c r="C596" s="38">
        <f t="shared" ref="C596:R596" si="802">C595+TIME(0,12,0)</f>
        <v>0.52777777777777746</v>
      </c>
      <c r="D596" s="38">
        <f t="shared" si="802"/>
        <v>0.54861111111111083</v>
      </c>
      <c r="E596" s="38">
        <f t="shared" si="802"/>
        <v>0.5694444444444442</v>
      </c>
      <c r="F596" s="38">
        <f t="shared" si="802"/>
        <v>0.59027777777777757</v>
      </c>
      <c r="G596" s="38">
        <f t="shared" si="802"/>
        <v>0.61111111111111094</v>
      </c>
      <c r="H596" s="38">
        <f t="shared" si="802"/>
        <v>0.63194444444444431</v>
      </c>
      <c r="I596" s="38">
        <f t="shared" si="802"/>
        <v>0.65277777777777768</v>
      </c>
      <c r="J596" s="38">
        <f t="shared" si="802"/>
        <v>0.67361111111111105</v>
      </c>
      <c r="K596" s="38">
        <f t="shared" si="802"/>
        <v>0.69444444444444442</v>
      </c>
      <c r="L596" s="38">
        <f t="shared" si="802"/>
        <v>0.71527777777777779</v>
      </c>
      <c r="M596" s="38">
        <f t="shared" si="802"/>
        <v>0.73611111111111116</v>
      </c>
      <c r="N596" s="38">
        <f t="shared" si="802"/>
        <v>0.75694444444444453</v>
      </c>
      <c r="O596" s="38">
        <f t="shared" si="802"/>
        <v>0.78819444444444453</v>
      </c>
      <c r="P596" s="38">
        <f t="shared" si="802"/>
        <v>0.82986111111111116</v>
      </c>
      <c r="Q596" s="38">
        <f t="shared" si="802"/>
        <v>0.87152777777777779</v>
      </c>
      <c r="R596" s="38">
        <f t="shared" si="802"/>
        <v>0.91319444444444442</v>
      </c>
      <c r="S596" s="3"/>
    </row>
    <row r="597" spans="1:19" ht="15" customHeight="1" x14ac:dyDescent="0.2">
      <c r="A597" s="35" t="s">
        <v>28</v>
      </c>
      <c r="B597" s="38">
        <f t="shared" ref="B597" si="803">B596+TIME(0,22,0)</f>
        <v>0.52222222222222192</v>
      </c>
      <c r="C597" s="38">
        <f t="shared" ref="C597:R597" si="804">C596+TIME(0,22,0)</f>
        <v>0.54305555555555518</v>
      </c>
      <c r="D597" s="38">
        <f t="shared" si="804"/>
        <v>0.56388888888888855</v>
      </c>
      <c r="E597" s="38">
        <f t="shared" si="804"/>
        <v>0.58472222222222192</v>
      </c>
      <c r="F597" s="38">
        <f t="shared" si="804"/>
        <v>0.60555555555555529</v>
      </c>
      <c r="G597" s="38">
        <f t="shared" si="804"/>
        <v>0.62638888888888866</v>
      </c>
      <c r="H597" s="38">
        <f t="shared" si="804"/>
        <v>0.64722222222222203</v>
      </c>
      <c r="I597" s="38">
        <f t="shared" si="804"/>
        <v>0.6680555555555554</v>
      </c>
      <c r="J597" s="38">
        <f t="shared" si="804"/>
        <v>0.68888888888888877</v>
      </c>
      <c r="K597" s="38">
        <f t="shared" si="804"/>
        <v>0.70972222222222214</v>
      </c>
      <c r="L597" s="38">
        <f t="shared" si="804"/>
        <v>0.73055555555555551</v>
      </c>
      <c r="M597" s="38">
        <f t="shared" si="804"/>
        <v>0.75138888888888888</v>
      </c>
      <c r="N597" s="38">
        <f t="shared" si="804"/>
        <v>0.77222222222222225</v>
      </c>
      <c r="O597" s="38">
        <f t="shared" si="804"/>
        <v>0.80347222222222225</v>
      </c>
      <c r="P597" s="38">
        <f t="shared" si="804"/>
        <v>0.84513888888888888</v>
      </c>
      <c r="Q597" s="38">
        <f t="shared" si="804"/>
        <v>0.88680555555555551</v>
      </c>
      <c r="R597" s="38">
        <f t="shared" si="804"/>
        <v>0.92847222222222214</v>
      </c>
      <c r="S597" s="3"/>
    </row>
    <row r="598" spans="1:19" ht="15" customHeight="1" x14ac:dyDescent="0.2">
      <c r="A598" s="35" t="s">
        <v>29</v>
      </c>
      <c r="B598" s="38">
        <f t="shared" ref="B598" si="805">B597+TIME(0,23,0)</f>
        <v>0.5381944444444442</v>
      </c>
      <c r="C598" s="38">
        <f t="shared" ref="C598:R598" si="806">C597+TIME(0,23,0)</f>
        <v>0.55902777777777746</v>
      </c>
      <c r="D598" s="38">
        <f t="shared" si="806"/>
        <v>0.57986111111111083</v>
      </c>
      <c r="E598" s="38">
        <f t="shared" si="806"/>
        <v>0.6006944444444442</v>
      </c>
      <c r="F598" s="38">
        <f t="shared" si="806"/>
        <v>0.62152777777777757</v>
      </c>
      <c r="G598" s="38">
        <f t="shared" si="806"/>
        <v>0.64236111111111094</v>
      </c>
      <c r="H598" s="38">
        <f t="shared" si="806"/>
        <v>0.66319444444444431</v>
      </c>
      <c r="I598" s="38">
        <f t="shared" si="806"/>
        <v>0.68402777777777768</v>
      </c>
      <c r="J598" s="38">
        <f t="shared" si="806"/>
        <v>0.70486111111111105</v>
      </c>
      <c r="K598" s="38">
        <f t="shared" si="806"/>
        <v>0.72569444444444442</v>
      </c>
      <c r="L598" s="38">
        <f t="shared" si="806"/>
        <v>0.74652777777777779</v>
      </c>
      <c r="M598" s="38">
        <f t="shared" si="806"/>
        <v>0.76736111111111116</v>
      </c>
      <c r="N598" s="38">
        <f t="shared" si="806"/>
        <v>0.78819444444444453</v>
      </c>
      <c r="O598" s="38">
        <f t="shared" si="806"/>
        <v>0.81944444444444453</v>
      </c>
      <c r="P598" s="38">
        <f t="shared" si="806"/>
        <v>0.86111111111111116</v>
      </c>
      <c r="Q598" s="38">
        <f t="shared" si="806"/>
        <v>0.90277777777777779</v>
      </c>
      <c r="R598" s="38">
        <f t="shared" si="806"/>
        <v>0.94444444444444442</v>
      </c>
      <c r="S598" s="3"/>
    </row>
    <row r="599" spans="1:19" ht="15" customHeight="1" x14ac:dyDescent="0.2">
      <c r="A599" s="35" t="s">
        <v>30</v>
      </c>
      <c r="B599" s="38">
        <f t="shared" ref="B599" si="807">B598+TIME(0,25,0)</f>
        <v>0.55555555555555536</v>
      </c>
      <c r="C599" s="38">
        <f t="shared" ref="C599:R599" si="808">C598+TIME(0,25,0)</f>
        <v>0.57638888888888862</v>
      </c>
      <c r="D599" s="38">
        <f t="shared" si="808"/>
        <v>0.59722222222222199</v>
      </c>
      <c r="E599" s="38">
        <f t="shared" si="808"/>
        <v>0.61805555555555536</v>
      </c>
      <c r="F599" s="38">
        <f t="shared" si="808"/>
        <v>0.63888888888888873</v>
      </c>
      <c r="G599" s="38">
        <f t="shared" si="808"/>
        <v>0.6597222222222221</v>
      </c>
      <c r="H599" s="38">
        <f t="shared" si="808"/>
        <v>0.68055555555555547</v>
      </c>
      <c r="I599" s="38">
        <f t="shared" si="808"/>
        <v>0.70138888888888884</v>
      </c>
      <c r="J599" s="38">
        <f t="shared" si="808"/>
        <v>0.72222222222222221</v>
      </c>
      <c r="K599" s="38">
        <f t="shared" si="808"/>
        <v>0.74305555555555558</v>
      </c>
      <c r="L599" s="38">
        <f t="shared" si="808"/>
        <v>0.76388888888888895</v>
      </c>
      <c r="M599" s="38">
        <f t="shared" si="808"/>
        <v>0.78472222222222232</v>
      </c>
      <c r="N599" s="38">
        <f t="shared" si="808"/>
        <v>0.80555555555555569</v>
      </c>
      <c r="O599" s="38">
        <f t="shared" si="808"/>
        <v>0.83680555555555569</v>
      </c>
      <c r="P599" s="38">
        <f t="shared" si="808"/>
        <v>0.87847222222222232</v>
      </c>
      <c r="Q599" s="38">
        <f t="shared" si="808"/>
        <v>0.92013888888888895</v>
      </c>
      <c r="R599" s="38">
        <f t="shared" si="808"/>
        <v>0.96180555555555558</v>
      </c>
      <c r="S599" s="3"/>
    </row>
    <row r="600" spans="1:19" ht="15" customHeight="1" x14ac:dyDescent="0.2">
      <c r="A600" s="35" t="s">
        <v>15</v>
      </c>
      <c r="B600" s="38">
        <f t="shared" ref="B600" si="809">B599+TIME(0,4,0)</f>
        <v>0.55833333333333313</v>
      </c>
      <c r="C600" s="38">
        <f t="shared" ref="C600:R600" si="810">C599+TIME(0,4,0)</f>
        <v>0.57916666666666639</v>
      </c>
      <c r="D600" s="38">
        <f t="shared" si="810"/>
        <v>0.59999999999999976</v>
      </c>
      <c r="E600" s="38">
        <f t="shared" si="810"/>
        <v>0.62083333333333313</v>
      </c>
      <c r="F600" s="38">
        <f t="shared" si="810"/>
        <v>0.6416666666666665</v>
      </c>
      <c r="G600" s="38">
        <f t="shared" si="810"/>
        <v>0.66249999999999987</v>
      </c>
      <c r="H600" s="38">
        <f t="shared" si="810"/>
        <v>0.68333333333333324</v>
      </c>
      <c r="I600" s="38">
        <f t="shared" si="810"/>
        <v>0.70416666666666661</v>
      </c>
      <c r="J600" s="38">
        <f t="shared" si="810"/>
        <v>0.72499999999999998</v>
      </c>
      <c r="K600" s="38">
        <f t="shared" si="810"/>
        <v>0.74583333333333335</v>
      </c>
      <c r="L600" s="38">
        <f t="shared" si="810"/>
        <v>0.76666666666666672</v>
      </c>
      <c r="M600" s="38">
        <f t="shared" si="810"/>
        <v>0.78750000000000009</v>
      </c>
      <c r="N600" s="38">
        <f t="shared" si="810"/>
        <v>0.80833333333333346</v>
      </c>
      <c r="O600" s="38">
        <f t="shared" si="810"/>
        <v>0.83958333333333346</v>
      </c>
      <c r="P600" s="38">
        <f t="shared" si="810"/>
        <v>0.88125000000000009</v>
      </c>
      <c r="Q600" s="38">
        <f t="shared" si="810"/>
        <v>0.92291666666666672</v>
      </c>
      <c r="R600" s="38">
        <f t="shared" si="810"/>
        <v>0.96458333333333335</v>
      </c>
      <c r="S600" s="3"/>
    </row>
    <row r="601" spans="1:19" ht="15" customHeight="1" x14ac:dyDescent="0.2">
      <c r="A601" s="35" t="s">
        <v>1</v>
      </c>
      <c r="B601" s="38">
        <f t="shared" ref="B601" si="811">B600+TIME(0,45,0)</f>
        <v>0.58958333333333313</v>
      </c>
      <c r="C601" s="38">
        <f t="shared" ref="C601:R601" si="812">C600+TIME(0,45,0)</f>
        <v>0.61041666666666639</v>
      </c>
      <c r="D601" s="38">
        <f t="shared" si="812"/>
        <v>0.63124999999999976</v>
      </c>
      <c r="E601" s="38">
        <f t="shared" si="812"/>
        <v>0.65208333333333313</v>
      </c>
      <c r="F601" s="38">
        <f t="shared" si="812"/>
        <v>0.6729166666666665</v>
      </c>
      <c r="G601" s="38">
        <f t="shared" si="812"/>
        <v>0.69374999999999987</v>
      </c>
      <c r="H601" s="38">
        <f t="shared" si="812"/>
        <v>0.71458333333333324</v>
      </c>
      <c r="I601" s="38">
        <f t="shared" si="812"/>
        <v>0.73541666666666661</v>
      </c>
      <c r="J601" s="38">
        <f t="shared" si="812"/>
        <v>0.75624999999999998</v>
      </c>
      <c r="K601" s="38">
        <f t="shared" si="812"/>
        <v>0.77708333333333335</v>
      </c>
      <c r="L601" s="38">
        <f t="shared" si="812"/>
        <v>0.79791666666666672</v>
      </c>
      <c r="M601" s="38">
        <f t="shared" si="812"/>
        <v>0.81875000000000009</v>
      </c>
      <c r="N601" s="38">
        <f t="shared" si="812"/>
        <v>0.83958333333333346</v>
      </c>
      <c r="O601" s="38">
        <f t="shared" si="812"/>
        <v>0.87083333333333346</v>
      </c>
      <c r="P601" s="38">
        <f t="shared" si="812"/>
        <v>0.91250000000000009</v>
      </c>
      <c r="Q601" s="38">
        <f t="shared" si="812"/>
        <v>0.95416666666666672</v>
      </c>
      <c r="R601" s="38">
        <f t="shared" si="812"/>
        <v>0.99583333333333335</v>
      </c>
      <c r="S601" s="3"/>
    </row>
    <row r="602" spans="1:19" ht="15" customHeight="1" x14ac:dyDescent="0.2">
      <c r="A602" s="35" t="s">
        <v>81</v>
      </c>
      <c r="B602" s="38">
        <f t="shared" ref="B602" si="813">B601+TIME(0,10,0)</f>
        <v>0.59652777777777755</v>
      </c>
      <c r="C602" s="38">
        <f t="shared" ref="C602:R602" si="814">C601+TIME(0,10,0)</f>
        <v>0.61736111111111081</v>
      </c>
      <c r="D602" s="38">
        <f t="shared" si="814"/>
        <v>0.63819444444444418</v>
      </c>
      <c r="E602" s="38">
        <f t="shared" si="814"/>
        <v>0.65902777777777755</v>
      </c>
      <c r="F602" s="38">
        <f t="shared" si="814"/>
        <v>0.67986111111111092</v>
      </c>
      <c r="G602" s="38">
        <f t="shared" si="814"/>
        <v>0.70069444444444429</v>
      </c>
      <c r="H602" s="38">
        <f t="shared" si="814"/>
        <v>0.72152777777777766</v>
      </c>
      <c r="I602" s="38">
        <f t="shared" si="814"/>
        <v>0.74236111111111103</v>
      </c>
      <c r="J602" s="38">
        <f t="shared" si="814"/>
        <v>0.7631944444444444</v>
      </c>
      <c r="K602" s="38">
        <f t="shared" si="814"/>
        <v>0.78402777777777777</v>
      </c>
      <c r="L602" s="38">
        <f t="shared" si="814"/>
        <v>0.80486111111111114</v>
      </c>
      <c r="M602" s="38">
        <f t="shared" si="814"/>
        <v>0.82569444444444451</v>
      </c>
      <c r="N602" s="38">
        <f t="shared" si="814"/>
        <v>0.84652777777777788</v>
      </c>
      <c r="O602" s="38">
        <f t="shared" si="814"/>
        <v>0.87777777777777788</v>
      </c>
      <c r="P602" s="38">
        <f t="shared" si="814"/>
        <v>0.91944444444444451</v>
      </c>
      <c r="Q602" s="38">
        <f t="shared" si="814"/>
        <v>0.96111111111111114</v>
      </c>
      <c r="R602" s="38">
        <f t="shared" si="814"/>
        <v>1.0027777777777778</v>
      </c>
      <c r="S602" s="3"/>
    </row>
    <row r="603" spans="1:19" ht="15" customHeight="1" x14ac:dyDescent="0.2">
      <c r="A603" s="35" t="s">
        <v>80</v>
      </c>
      <c r="B603" s="38">
        <f t="shared" ref="B603" si="815">B602+TIME(0,40,0)</f>
        <v>0.62430555555555534</v>
      </c>
      <c r="C603" s="38">
        <f t="shared" ref="C603:R603" si="816">C602+TIME(0,40,0)</f>
        <v>0.6451388888888886</v>
      </c>
      <c r="D603" s="38">
        <f t="shared" si="816"/>
        <v>0.66597222222222197</v>
      </c>
      <c r="E603" s="38">
        <f t="shared" si="816"/>
        <v>0.68680555555555534</v>
      </c>
      <c r="F603" s="38">
        <f t="shared" si="816"/>
        <v>0.70763888888888871</v>
      </c>
      <c r="G603" s="38">
        <f t="shared" si="816"/>
        <v>0.72847222222222208</v>
      </c>
      <c r="H603" s="38">
        <f t="shared" si="816"/>
        <v>0.74930555555555545</v>
      </c>
      <c r="I603" s="38">
        <f t="shared" si="816"/>
        <v>0.77013888888888882</v>
      </c>
      <c r="J603" s="38">
        <f t="shared" si="816"/>
        <v>0.79097222222222219</v>
      </c>
      <c r="K603" s="38">
        <f t="shared" si="816"/>
        <v>0.81180555555555556</v>
      </c>
      <c r="L603" s="38">
        <f t="shared" si="816"/>
        <v>0.83263888888888893</v>
      </c>
      <c r="M603" s="38">
        <f t="shared" si="816"/>
        <v>0.8534722222222223</v>
      </c>
      <c r="N603" s="38">
        <f t="shared" si="816"/>
        <v>0.87430555555555567</v>
      </c>
      <c r="O603" s="38">
        <f t="shared" si="816"/>
        <v>0.90555555555555567</v>
      </c>
      <c r="P603" s="38">
        <f t="shared" si="816"/>
        <v>0.9472222222222223</v>
      </c>
      <c r="Q603" s="38">
        <f t="shared" si="816"/>
        <v>0.98888888888888893</v>
      </c>
      <c r="R603" s="38">
        <f t="shared" si="816"/>
        <v>1.0305555555555554</v>
      </c>
      <c r="S603" s="3"/>
    </row>
    <row r="604" spans="1:19" ht="15" customHeight="1" x14ac:dyDescent="0.2">
      <c r="A604" s="36" t="s">
        <v>4</v>
      </c>
      <c r="B604" s="15">
        <f t="shared" ref="B604" si="817">B603+TIME(0,25,0)</f>
        <v>0.6416666666666665</v>
      </c>
      <c r="C604" s="15">
        <f t="shared" ref="C604:R604" si="818">C603+TIME(0,25,0)</f>
        <v>0.66249999999999976</v>
      </c>
      <c r="D604" s="15">
        <f t="shared" si="818"/>
        <v>0.68333333333333313</v>
      </c>
      <c r="E604" s="15">
        <f t="shared" si="818"/>
        <v>0.7041666666666665</v>
      </c>
      <c r="F604" s="15">
        <f t="shared" si="818"/>
        <v>0.72499999999999987</v>
      </c>
      <c r="G604" s="15">
        <f t="shared" si="818"/>
        <v>0.74583333333333324</v>
      </c>
      <c r="H604" s="15">
        <f t="shared" si="818"/>
        <v>0.76666666666666661</v>
      </c>
      <c r="I604" s="15">
        <f t="shared" si="818"/>
        <v>0.78749999999999998</v>
      </c>
      <c r="J604" s="15">
        <f t="shared" si="818"/>
        <v>0.80833333333333335</v>
      </c>
      <c r="K604" s="15">
        <f t="shared" si="818"/>
        <v>0.82916666666666672</v>
      </c>
      <c r="L604" s="15">
        <f t="shared" si="818"/>
        <v>0.85000000000000009</v>
      </c>
      <c r="M604" s="15">
        <f t="shared" si="818"/>
        <v>0.87083333333333346</v>
      </c>
      <c r="N604" s="15">
        <f t="shared" si="818"/>
        <v>0.89166666666666683</v>
      </c>
      <c r="O604" s="15">
        <f t="shared" si="818"/>
        <v>0.92291666666666683</v>
      </c>
      <c r="P604" s="15">
        <f t="shared" si="818"/>
        <v>0.96458333333333346</v>
      </c>
      <c r="Q604" s="15">
        <f t="shared" si="818"/>
        <v>1.0062500000000001</v>
      </c>
      <c r="R604" s="15">
        <f t="shared" si="818"/>
        <v>1.0479166666666666</v>
      </c>
      <c r="S604" s="3"/>
    </row>
    <row r="605" spans="1:19" ht="15" hidden="1" customHeight="1" x14ac:dyDescent="0.2">
      <c r="A605" s="44"/>
      <c r="B605" s="8">
        <f>MOD(B604-R588,1)</f>
        <v>2.0833333333333259E-2</v>
      </c>
      <c r="C605" s="8">
        <f>MOD(C593-B593,1)</f>
        <v>2.0833333333333315E-2</v>
      </c>
      <c r="D605" s="8">
        <f t="shared" ref="D605:R605" si="819">MOD(D593-C593,1)</f>
        <v>2.083333333333337E-2</v>
      </c>
      <c r="E605" s="8">
        <f t="shared" si="819"/>
        <v>2.083333333333337E-2</v>
      </c>
      <c r="F605" s="8">
        <f t="shared" si="819"/>
        <v>2.083333333333337E-2</v>
      </c>
      <c r="G605" s="8">
        <f t="shared" si="819"/>
        <v>2.083333333333337E-2</v>
      </c>
      <c r="H605" s="8">
        <f t="shared" si="819"/>
        <v>2.083333333333337E-2</v>
      </c>
      <c r="I605" s="8">
        <f t="shared" si="819"/>
        <v>2.083333333333337E-2</v>
      </c>
      <c r="J605" s="8">
        <f t="shared" si="819"/>
        <v>2.083333333333337E-2</v>
      </c>
      <c r="K605" s="8">
        <f t="shared" si="819"/>
        <v>2.083333333333337E-2</v>
      </c>
      <c r="L605" s="8">
        <f t="shared" si="819"/>
        <v>2.083333333333337E-2</v>
      </c>
      <c r="M605" s="8">
        <f t="shared" si="819"/>
        <v>2.083333333333337E-2</v>
      </c>
      <c r="N605" s="8">
        <f t="shared" si="819"/>
        <v>2.083333333333337E-2</v>
      </c>
      <c r="O605" s="8">
        <f t="shared" si="819"/>
        <v>3.125E-2</v>
      </c>
      <c r="P605" s="8">
        <f t="shared" si="819"/>
        <v>4.166666666666663E-2</v>
      </c>
      <c r="Q605" s="8">
        <f t="shared" si="819"/>
        <v>4.166666666666663E-2</v>
      </c>
      <c r="R605" s="8">
        <f t="shared" si="819"/>
        <v>4.166666666666663E-2</v>
      </c>
      <c r="S605" s="8"/>
    </row>
    <row r="606" spans="1:19" ht="15" hidden="1" customHeight="1" x14ac:dyDescent="0.2">
      <c r="A606" s="31" t="s">
        <v>49</v>
      </c>
      <c r="B606" s="8">
        <f>MOD(B604-B593,1)</f>
        <v>0.1520833333333334</v>
      </c>
      <c r="C606" s="8">
        <f t="shared" ref="C606:R606" si="820">MOD(C604-C593,1)</f>
        <v>0.15208333333333335</v>
      </c>
      <c r="D606" s="8">
        <f t="shared" si="820"/>
        <v>0.15208333333333335</v>
      </c>
      <c r="E606" s="8">
        <f t="shared" si="820"/>
        <v>0.15208333333333335</v>
      </c>
      <c r="F606" s="8">
        <f t="shared" si="820"/>
        <v>0.15208333333333335</v>
      </c>
      <c r="G606" s="8">
        <f t="shared" si="820"/>
        <v>0.15208333333333335</v>
      </c>
      <c r="H606" s="8">
        <f t="shared" si="820"/>
        <v>0.15208333333333335</v>
      </c>
      <c r="I606" s="8">
        <f t="shared" si="820"/>
        <v>0.15208333333333335</v>
      </c>
      <c r="J606" s="8">
        <f t="shared" si="820"/>
        <v>0.15208333333333335</v>
      </c>
      <c r="K606" s="8">
        <f t="shared" si="820"/>
        <v>0.15208333333333335</v>
      </c>
      <c r="L606" s="8">
        <f t="shared" si="820"/>
        <v>0.15208333333333335</v>
      </c>
      <c r="M606" s="8">
        <f t="shared" si="820"/>
        <v>0.15208333333333335</v>
      </c>
      <c r="N606" s="8">
        <f t="shared" si="820"/>
        <v>0.15208333333333335</v>
      </c>
      <c r="O606" s="8">
        <f t="shared" si="820"/>
        <v>0.15208333333333335</v>
      </c>
      <c r="P606" s="8">
        <f t="shared" si="820"/>
        <v>0.15208333333333335</v>
      </c>
      <c r="Q606" s="8">
        <f t="shared" si="820"/>
        <v>0.15208333333333335</v>
      </c>
      <c r="R606" s="8">
        <f t="shared" si="820"/>
        <v>0.15208333333333324</v>
      </c>
      <c r="S606" s="8"/>
    </row>
    <row r="607" spans="1:19" ht="30" customHeight="1" x14ac:dyDescent="0.2">
      <c r="A607" s="1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3"/>
    </row>
    <row r="608" spans="1:19" s="16" customFormat="1" ht="15" customHeight="1" x14ac:dyDescent="0.2">
      <c r="A608" s="19" t="s">
        <v>63</v>
      </c>
      <c r="B608" s="20"/>
      <c r="C608" s="20"/>
      <c r="D608" s="20"/>
      <c r="E608" s="18"/>
      <c r="F608" s="18"/>
    </row>
    <row r="609" spans="1:19" ht="15" customHeight="1" x14ac:dyDescent="0.2">
      <c r="A609" s="34" t="s">
        <v>70</v>
      </c>
      <c r="B609" s="21">
        <f>R593+TIME(0,60,0)</f>
        <v>0.9375</v>
      </c>
      <c r="C609" s="21">
        <f t="shared" ref="C609:D609" si="821">B609+TIME(0,60,0)</f>
        <v>0.97916666666666663</v>
      </c>
      <c r="D609" s="21">
        <f t="shared" si="821"/>
        <v>1.0208333333333333</v>
      </c>
      <c r="E609" s="3"/>
      <c r="F609" s="3"/>
    </row>
    <row r="610" spans="1:19" ht="15" customHeight="1" x14ac:dyDescent="0.2">
      <c r="A610" s="35" t="s">
        <v>25</v>
      </c>
      <c r="B610" s="38">
        <f t="shared" ref="B610" si="822">B609+TIME(0,5,0)</f>
        <v>0.94097222222222221</v>
      </c>
      <c r="C610" s="38">
        <f t="shared" ref="C610:D610" si="823">C609+TIME(0,5,0)</f>
        <v>0.98263888888888884</v>
      </c>
      <c r="D610" s="38">
        <f t="shared" si="823"/>
        <v>1.0243055555555556</v>
      </c>
      <c r="E610" s="3"/>
      <c r="F610" s="3"/>
    </row>
    <row r="611" spans="1:19" ht="15" customHeight="1" x14ac:dyDescent="0.2">
      <c r="A611" s="35" t="s">
        <v>26</v>
      </c>
      <c r="B611" s="38">
        <f t="shared" ref="B611" si="824">B610+TIME(0,8,0)</f>
        <v>0.94652777777777775</v>
      </c>
      <c r="C611" s="38">
        <f t="shared" ref="C611:D611" si="825">C610+TIME(0,8,0)</f>
        <v>0.98819444444444438</v>
      </c>
      <c r="D611" s="38">
        <f t="shared" si="825"/>
        <v>1.0298611111111111</v>
      </c>
      <c r="E611" s="3"/>
      <c r="F611" s="3"/>
    </row>
    <row r="612" spans="1:19" ht="15" customHeight="1" x14ac:dyDescent="0.2">
      <c r="A612" s="35" t="s">
        <v>27</v>
      </c>
      <c r="B612" s="38">
        <f t="shared" ref="B612" si="826">B611+TIME(0,12,0)</f>
        <v>0.95486111111111105</v>
      </c>
      <c r="C612" s="38">
        <f t="shared" ref="C612:D612" si="827">C611+TIME(0,12,0)</f>
        <v>0.99652777777777768</v>
      </c>
      <c r="D612" s="38">
        <f t="shared" si="827"/>
        <v>1.0381944444444444</v>
      </c>
      <c r="E612" s="3"/>
      <c r="F612" s="3"/>
    </row>
    <row r="613" spans="1:19" ht="15" customHeight="1" x14ac:dyDescent="0.2">
      <c r="A613" s="35" t="s">
        <v>28</v>
      </c>
      <c r="B613" s="38">
        <f t="shared" ref="B613" si="828">B612+TIME(0,22,0)</f>
        <v>0.97013888888888877</v>
      </c>
      <c r="C613" s="38">
        <f t="shared" ref="C613:D613" si="829">C612+TIME(0,22,0)</f>
        <v>1.0118055555555554</v>
      </c>
      <c r="D613" s="38">
        <f t="shared" si="829"/>
        <v>1.0534722222222221</v>
      </c>
      <c r="E613" s="3"/>
      <c r="F613" s="3"/>
    </row>
    <row r="614" spans="1:19" ht="15" customHeight="1" x14ac:dyDescent="0.2">
      <c r="A614" s="35" t="s">
        <v>29</v>
      </c>
      <c r="B614" s="38">
        <f t="shared" ref="B614" si="830">B613+TIME(0,23,0)</f>
        <v>0.98611111111111105</v>
      </c>
      <c r="C614" s="38">
        <f t="shared" ref="C614:D614" si="831">C613+TIME(0,23,0)</f>
        <v>1.0277777777777777</v>
      </c>
      <c r="D614" s="38">
        <f t="shared" si="831"/>
        <v>1.0694444444444444</v>
      </c>
      <c r="E614" s="3"/>
      <c r="F614" s="3"/>
    </row>
    <row r="615" spans="1:19" ht="15" customHeight="1" x14ac:dyDescent="0.2">
      <c r="A615" s="35" t="s">
        <v>30</v>
      </c>
      <c r="B615" s="38">
        <f t="shared" ref="B615" si="832">B614+TIME(0,25,0)</f>
        <v>1.0034722222222221</v>
      </c>
      <c r="C615" s="38">
        <f t="shared" ref="C615:D615" si="833">C614+TIME(0,25,0)</f>
        <v>1.0451388888888888</v>
      </c>
      <c r="D615" s="38">
        <f t="shared" si="833"/>
        <v>1.0868055555555556</v>
      </c>
      <c r="E615" s="3"/>
      <c r="F615" s="3"/>
    </row>
    <row r="616" spans="1:19" ht="15" customHeight="1" x14ac:dyDescent="0.2">
      <c r="A616" s="35" t="s">
        <v>15</v>
      </c>
      <c r="B616" s="38">
        <f t="shared" ref="B616" si="834">B615+TIME(0,4,0)</f>
        <v>1.0062499999999999</v>
      </c>
      <c r="C616" s="38">
        <f t="shared" ref="C616:D616" si="835">C615+TIME(0,4,0)</f>
        <v>1.0479166666666666</v>
      </c>
      <c r="D616" s="38">
        <f t="shared" si="835"/>
        <v>1.0895833333333333</v>
      </c>
      <c r="E616" s="3"/>
      <c r="F616" s="3"/>
    </row>
    <row r="617" spans="1:19" ht="15" customHeight="1" x14ac:dyDescent="0.2">
      <c r="A617" s="35" t="s">
        <v>1</v>
      </c>
      <c r="B617" s="38">
        <f t="shared" ref="B617" si="836">B616+TIME(0,45,0)</f>
        <v>1.0374999999999999</v>
      </c>
      <c r="C617" s="38">
        <f t="shared" ref="C617:D617" si="837">C616+TIME(0,45,0)</f>
        <v>1.0791666666666666</v>
      </c>
      <c r="D617" s="38">
        <f t="shared" si="837"/>
        <v>1.1208333333333333</v>
      </c>
      <c r="E617" s="3"/>
      <c r="F617" s="3"/>
    </row>
    <row r="618" spans="1:19" ht="15" customHeight="1" x14ac:dyDescent="0.2">
      <c r="A618" s="35" t="s">
        <v>81</v>
      </c>
      <c r="B618" s="38">
        <f t="shared" ref="B618" si="838">B617+TIME(0,10,0)</f>
        <v>1.0444444444444443</v>
      </c>
      <c r="C618" s="38">
        <f t="shared" ref="C618:D618" si="839">C617+TIME(0,10,0)</f>
        <v>1.086111111111111</v>
      </c>
      <c r="D618" s="38">
        <f t="shared" si="839"/>
        <v>1.1277777777777778</v>
      </c>
      <c r="E618" s="3"/>
      <c r="F618" s="3"/>
    </row>
    <row r="619" spans="1:19" ht="15" customHeight="1" x14ac:dyDescent="0.2">
      <c r="A619" s="35" t="s">
        <v>80</v>
      </c>
      <c r="B619" s="38">
        <f t="shared" ref="B619" si="840">B618+TIME(0,40,0)</f>
        <v>1.072222222222222</v>
      </c>
      <c r="C619" s="38">
        <f t="shared" ref="C619:D619" si="841">C618+TIME(0,40,0)</f>
        <v>1.1138888888888887</v>
      </c>
      <c r="D619" s="38">
        <f t="shared" si="841"/>
        <v>1.1555555555555554</v>
      </c>
      <c r="E619" s="3"/>
      <c r="F619" s="3"/>
    </row>
    <row r="620" spans="1:19" ht="15" customHeight="1" x14ac:dyDescent="0.2">
      <c r="A620" s="36" t="s">
        <v>4</v>
      </c>
      <c r="B620" s="15">
        <f t="shared" ref="B620" si="842">B619+TIME(0,25,0)</f>
        <v>1.0895833333333331</v>
      </c>
      <c r="C620" s="15">
        <f t="shared" ref="C620:D620" si="843">C619+TIME(0,25,0)</f>
        <v>1.1312499999999999</v>
      </c>
      <c r="D620" s="15">
        <f t="shared" si="843"/>
        <v>1.1729166666666666</v>
      </c>
      <c r="E620" s="3"/>
      <c r="F620" s="3"/>
    </row>
    <row r="621" spans="1:19" ht="15" hidden="1" customHeight="1" x14ac:dyDescent="0.2">
      <c r="A621" s="44"/>
      <c r="B621" s="8">
        <f>MOD(B620-R604,1)</f>
        <v>4.1666666666666519E-2</v>
      </c>
      <c r="C621" s="8">
        <f t="shared" ref="C621:D621" si="844">MOD(C620-B620,1)</f>
        <v>4.1666666666666741E-2</v>
      </c>
      <c r="D621" s="8">
        <f t="shared" si="844"/>
        <v>4.1666666666666741E-2</v>
      </c>
      <c r="E621" s="8"/>
      <c r="F621" s="3"/>
    </row>
    <row r="622" spans="1:19" ht="15" hidden="1" customHeight="1" x14ac:dyDescent="0.2">
      <c r="A622" s="31" t="s">
        <v>49</v>
      </c>
      <c r="B622" s="8">
        <f t="shared" ref="B622:D622" si="845">MOD(B620-B609,1)</f>
        <v>0.15208333333333313</v>
      </c>
      <c r="C622" s="8">
        <f t="shared" si="845"/>
        <v>0.15208333333333324</v>
      </c>
      <c r="D622" s="8">
        <f t="shared" si="845"/>
        <v>0.15208333333333335</v>
      </c>
      <c r="E622" s="8"/>
      <c r="F622" s="3"/>
    </row>
    <row r="623" spans="1:19" ht="31.5" customHeight="1" x14ac:dyDescent="0.25">
      <c r="A623" s="67" t="s">
        <v>77</v>
      </c>
      <c r="B623" s="67"/>
      <c r="C623" s="67"/>
      <c r="D623" s="67"/>
      <c r="E623" s="67"/>
      <c r="F623" s="67"/>
      <c r="G623" s="67"/>
      <c r="H623" s="67"/>
      <c r="I623" s="67"/>
      <c r="J623" s="67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30" customHeight="1" x14ac:dyDescent="0.25">
      <c r="A624" s="5" t="s">
        <v>47</v>
      </c>
      <c r="B624" s="58" t="s">
        <v>66</v>
      </c>
      <c r="C624" s="3"/>
      <c r="D624" s="12"/>
      <c r="E624" s="12"/>
      <c r="G624" s="58" t="s">
        <v>67</v>
      </c>
      <c r="H624" s="10"/>
      <c r="I624" s="10"/>
      <c r="J624" s="3"/>
      <c r="K624" s="3"/>
      <c r="L624" s="3"/>
      <c r="M624" s="3"/>
      <c r="N624" s="3"/>
      <c r="O624" s="12"/>
      <c r="P624" s="12"/>
      <c r="Q624" s="3"/>
      <c r="R624" s="3"/>
      <c r="S624" s="3"/>
    </row>
    <row r="625" spans="1:19" s="16" customFormat="1" ht="15" customHeight="1" x14ac:dyDescent="0.2">
      <c r="A625" s="19" t="s">
        <v>63</v>
      </c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18"/>
    </row>
    <row r="626" spans="1:19" ht="15" customHeight="1" x14ac:dyDescent="0.2">
      <c r="A626" s="34" t="s">
        <v>4</v>
      </c>
      <c r="B626" s="21">
        <v>6.25E-2</v>
      </c>
      <c r="C626" s="21">
        <f>B626+TIME(0,60,0)</f>
        <v>0.10416666666666666</v>
      </c>
      <c r="D626" s="21">
        <f t="shared" ref="D626:E626" si="846">C626+TIME(0,60,0)</f>
        <v>0.14583333333333331</v>
      </c>
      <c r="E626" s="21">
        <f t="shared" si="846"/>
        <v>0.18749999999999997</v>
      </c>
      <c r="F626" s="21">
        <f>E626+TIME(0,45,0)</f>
        <v>0.21874999999999997</v>
      </c>
      <c r="G626" s="21">
        <f>F626+TIME(0,30,0)</f>
        <v>0.23958333333333331</v>
      </c>
      <c r="H626" s="21">
        <f t="shared" ref="H626:R626" si="847">G626+TIME(0,30,0)</f>
        <v>0.26041666666666663</v>
      </c>
      <c r="I626" s="21">
        <f t="shared" si="847"/>
        <v>0.28124999999999994</v>
      </c>
      <c r="J626" s="21">
        <f t="shared" si="847"/>
        <v>0.30208333333333326</v>
      </c>
      <c r="K626" s="21">
        <f t="shared" si="847"/>
        <v>0.32291666666666657</v>
      </c>
      <c r="L626" s="21">
        <f t="shared" si="847"/>
        <v>0.34374999999999989</v>
      </c>
      <c r="M626" s="21">
        <f t="shared" si="847"/>
        <v>0.3645833333333332</v>
      </c>
      <c r="N626" s="21">
        <f t="shared" si="847"/>
        <v>0.38541666666666652</v>
      </c>
      <c r="O626" s="21">
        <f t="shared" si="847"/>
        <v>0.40624999999999983</v>
      </c>
      <c r="P626" s="21">
        <f t="shared" si="847"/>
        <v>0.42708333333333315</v>
      </c>
      <c r="Q626" s="21">
        <f t="shared" si="847"/>
        <v>0.44791666666666646</v>
      </c>
      <c r="R626" s="21">
        <f t="shared" si="847"/>
        <v>0.46874999999999978</v>
      </c>
      <c r="S626" s="3"/>
    </row>
    <row r="627" spans="1:19" ht="15" customHeight="1" x14ac:dyDescent="0.2">
      <c r="A627" s="35" t="s">
        <v>79</v>
      </c>
      <c r="B627" s="64">
        <f>B626+TIME(0,20,0)</f>
        <v>7.6388888888888895E-2</v>
      </c>
      <c r="C627" s="64">
        <f t="shared" ref="C627:R627" si="848">C626+TIME(0,20,0)</f>
        <v>0.11805555555555555</v>
      </c>
      <c r="D627" s="64">
        <f t="shared" si="848"/>
        <v>0.15972222222222221</v>
      </c>
      <c r="E627" s="64">
        <f t="shared" si="848"/>
        <v>0.20138888888888887</v>
      </c>
      <c r="F627" s="64">
        <f t="shared" si="848"/>
        <v>0.23263888888888887</v>
      </c>
      <c r="G627" s="64">
        <f t="shared" si="848"/>
        <v>0.25347222222222221</v>
      </c>
      <c r="H627" s="64">
        <f t="shared" si="848"/>
        <v>0.27430555555555552</v>
      </c>
      <c r="I627" s="64">
        <f t="shared" si="848"/>
        <v>0.29513888888888884</v>
      </c>
      <c r="J627" s="64">
        <f t="shared" si="848"/>
        <v>0.31597222222222215</v>
      </c>
      <c r="K627" s="64">
        <f t="shared" si="848"/>
        <v>0.33680555555555547</v>
      </c>
      <c r="L627" s="64">
        <f t="shared" si="848"/>
        <v>0.35763888888888878</v>
      </c>
      <c r="M627" s="64">
        <f t="shared" si="848"/>
        <v>0.3784722222222221</v>
      </c>
      <c r="N627" s="64">
        <f t="shared" si="848"/>
        <v>0.39930555555555541</v>
      </c>
      <c r="O627" s="64">
        <f t="shared" si="848"/>
        <v>0.42013888888888873</v>
      </c>
      <c r="P627" s="64">
        <f t="shared" si="848"/>
        <v>0.44097222222222204</v>
      </c>
      <c r="Q627" s="64">
        <f t="shared" si="848"/>
        <v>0.46180555555555536</v>
      </c>
      <c r="R627" s="64">
        <f t="shared" si="848"/>
        <v>0.48263888888888867</v>
      </c>
      <c r="S627" s="3"/>
    </row>
    <row r="628" spans="1:19" ht="15" customHeight="1" x14ac:dyDescent="0.2">
      <c r="A628" s="35" t="s">
        <v>82</v>
      </c>
      <c r="B628" s="64">
        <f>B627+TIME(0,25,0)</f>
        <v>9.375E-2</v>
      </c>
      <c r="C628" s="64">
        <f t="shared" ref="C628:R628" si="849">C627+TIME(0,25,0)</f>
        <v>0.13541666666666666</v>
      </c>
      <c r="D628" s="64">
        <f t="shared" si="849"/>
        <v>0.17708333333333331</v>
      </c>
      <c r="E628" s="64">
        <f t="shared" si="849"/>
        <v>0.21874999999999997</v>
      </c>
      <c r="F628" s="64">
        <f t="shared" si="849"/>
        <v>0.24999999999999997</v>
      </c>
      <c r="G628" s="64">
        <f t="shared" si="849"/>
        <v>0.27083333333333331</v>
      </c>
      <c r="H628" s="64">
        <f t="shared" si="849"/>
        <v>0.29166666666666663</v>
      </c>
      <c r="I628" s="64">
        <f t="shared" si="849"/>
        <v>0.31249999999999994</v>
      </c>
      <c r="J628" s="64">
        <f t="shared" si="849"/>
        <v>0.33333333333333326</v>
      </c>
      <c r="K628" s="64">
        <f t="shared" si="849"/>
        <v>0.35416666666666657</v>
      </c>
      <c r="L628" s="64">
        <f t="shared" si="849"/>
        <v>0.37499999999999989</v>
      </c>
      <c r="M628" s="64">
        <f t="shared" si="849"/>
        <v>0.3958333333333332</v>
      </c>
      <c r="N628" s="64">
        <f t="shared" si="849"/>
        <v>0.41666666666666652</v>
      </c>
      <c r="O628" s="64">
        <f t="shared" si="849"/>
        <v>0.43749999999999983</v>
      </c>
      <c r="P628" s="64">
        <f t="shared" si="849"/>
        <v>0.45833333333333315</v>
      </c>
      <c r="Q628" s="64">
        <f t="shared" si="849"/>
        <v>0.47916666666666646</v>
      </c>
      <c r="R628" s="64">
        <f t="shared" si="849"/>
        <v>0.49999999999999978</v>
      </c>
      <c r="S628" s="3"/>
    </row>
    <row r="629" spans="1:19" ht="15" customHeight="1" x14ac:dyDescent="0.2">
      <c r="A629" s="35" t="s">
        <v>1</v>
      </c>
      <c r="B629" s="64">
        <f t="shared" ref="B629:M629" si="850">B628+TIME(0,12,0)</f>
        <v>0.10208333333333333</v>
      </c>
      <c r="C629" s="64">
        <f t="shared" si="850"/>
        <v>0.14374999999999999</v>
      </c>
      <c r="D629" s="64">
        <f t="shared" si="850"/>
        <v>0.18541666666666665</v>
      </c>
      <c r="E629" s="64">
        <f t="shared" si="850"/>
        <v>0.2270833333333333</v>
      </c>
      <c r="F629" s="64">
        <f t="shared" si="850"/>
        <v>0.2583333333333333</v>
      </c>
      <c r="G629" s="64">
        <f t="shared" si="850"/>
        <v>0.27916666666666667</v>
      </c>
      <c r="H629" s="64">
        <f t="shared" si="850"/>
        <v>0.3</v>
      </c>
      <c r="I629" s="64">
        <f t="shared" si="850"/>
        <v>0.3208333333333333</v>
      </c>
      <c r="J629" s="64">
        <f t="shared" si="850"/>
        <v>0.34166666666666662</v>
      </c>
      <c r="K629" s="64">
        <f t="shared" si="850"/>
        <v>0.36249999999999993</v>
      </c>
      <c r="L629" s="64">
        <f t="shared" si="850"/>
        <v>0.38333333333333325</v>
      </c>
      <c r="M629" s="64">
        <f t="shared" si="850"/>
        <v>0.40416666666666656</v>
      </c>
      <c r="N629" s="64">
        <f>N628+TIME(0,12,0)</f>
        <v>0.42499999999999988</v>
      </c>
      <c r="O629" s="64">
        <f>O628+TIME(0,12,0)</f>
        <v>0.44583333333333319</v>
      </c>
      <c r="P629" s="64">
        <f>P628+TIME(0,12,0)</f>
        <v>0.46666666666666651</v>
      </c>
      <c r="Q629" s="64">
        <f t="shared" ref="Q629" si="851">Q628+TIME(0,12,0)</f>
        <v>0.48749999999999982</v>
      </c>
      <c r="R629" s="64">
        <f t="shared" ref="R629" si="852">R628+TIME(0,12,0)</f>
        <v>0.50833333333333308</v>
      </c>
      <c r="S629" s="3"/>
    </row>
    <row r="630" spans="1:19" ht="15" customHeight="1" x14ac:dyDescent="0.2">
      <c r="A630" s="35" t="s">
        <v>15</v>
      </c>
      <c r="B630" s="68">
        <f>B629+TIME(0,45,0)</f>
        <v>0.13333333333333333</v>
      </c>
      <c r="C630" s="68">
        <f t="shared" ref="C630:D630" si="853">C629+TIME(0,45,0)</f>
        <v>0.17499999999999999</v>
      </c>
      <c r="D630" s="68">
        <f t="shared" si="853"/>
        <v>0.21666666666666665</v>
      </c>
      <c r="E630" s="68">
        <f t="shared" ref="E630" si="854">E629+TIME(0,45,0)</f>
        <v>0.2583333333333333</v>
      </c>
      <c r="F630" s="68">
        <f t="shared" ref="F630" si="855">F629+TIME(0,45,0)</f>
        <v>0.2895833333333333</v>
      </c>
      <c r="G630" s="68">
        <f t="shared" ref="G630" si="856">G629+TIME(0,45,0)</f>
        <v>0.31041666666666667</v>
      </c>
      <c r="H630" s="68">
        <f t="shared" ref="H630" si="857">H629+TIME(0,45,0)</f>
        <v>0.33124999999999999</v>
      </c>
      <c r="I630" s="68">
        <f t="shared" ref="I630" si="858">I629+TIME(0,45,0)</f>
        <v>0.3520833333333333</v>
      </c>
      <c r="J630" s="68">
        <f t="shared" ref="J630" si="859">J629+TIME(0,45,0)</f>
        <v>0.37291666666666662</v>
      </c>
      <c r="K630" s="68">
        <f t="shared" ref="K630" si="860">K629+TIME(0,45,0)</f>
        <v>0.39374999999999993</v>
      </c>
      <c r="L630" s="68">
        <f t="shared" ref="L630" si="861">L629+TIME(0,45,0)</f>
        <v>0.41458333333333325</v>
      </c>
      <c r="M630" s="68">
        <f t="shared" ref="M630" si="862">M629+TIME(0,45,0)</f>
        <v>0.43541666666666656</v>
      </c>
      <c r="N630" s="68">
        <f t="shared" ref="N630" si="863">N629+TIME(0,45,0)</f>
        <v>0.45624999999999988</v>
      </c>
      <c r="O630" s="68">
        <f t="shared" ref="O630" si="864">O629+TIME(0,45,0)</f>
        <v>0.47708333333333319</v>
      </c>
      <c r="P630" s="68">
        <f t="shared" ref="P630" si="865">P629+TIME(0,45,0)</f>
        <v>0.49791666666666651</v>
      </c>
      <c r="Q630" s="68">
        <f t="shared" ref="Q630" si="866">Q629+TIME(0,45,0)</f>
        <v>0.51874999999999982</v>
      </c>
      <c r="R630" s="68">
        <f t="shared" ref="R630" si="867">R629+TIME(0,45,0)</f>
        <v>0.53958333333333308</v>
      </c>
      <c r="S630" s="3"/>
    </row>
    <row r="631" spans="1:19" ht="15" customHeight="1" x14ac:dyDescent="0.2">
      <c r="A631" s="35" t="s">
        <v>30</v>
      </c>
      <c r="B631" s="68">
        <f t="shared" ref="B631:D631" si="868">B630+TIME(0,4,0)</f>
        <v>0.1361111111111111</v>
      </c>
      <c r="C631" s="68">
        <f t="shared" si="868"/>
        <v>0.17777777777777776</v>
      </c>
      <c r="D631" s="68">
        <f t="shared" si="868"/>
        <v>0.21944444444444441</v>
      </c>
      <c r="E631" s="68">
        <f t="shared" ref="E631:R631" si="869">E630+TIME(0,4,0)</f>
        <v>0.26111111111111107</v>
      </c>
      <c r="F631" s="68">
        <f t="shared" si="869"/>
        <v>0.29236111111111107</v>
      </c>
      <c r="G631" s="68">
        <f t="shared" si="869"/>
        <v>0.31319444444444444</v>
      </c>
      <c r="H631" s="68">
        <f t="shared" si="869"/>
        <v>0.33402777777777776</v>
      </c>
      <c r="I631" s="68">
        <f t="shared" si="869"/>
        <v>0.35486111111111107</v>
      </c>
      <c r="J631" s="68">
        <f t="shared" si="869"/>
        <v>0.37569444444444439</v>
      </c>
      <c r="K631" s="68">
        <f t="shared" si="869"/>
        <v>0.3965277777777777</v>
      </c>
      <c r="L631" s="68">
        <f t="shared" si="869"/>
        <v>0.41736111111111102</v>
      </c>
      <c r="M631" s="68">
        <f t="shared" si="869"/>
        <v>0.43819444444444433</v>
      </c>
      <c r="N631" s="68">
        <f t="shared" si="869"/>
        <v>0.45902777777777765</v>
      </c>
      <c r="O631" s="68">
        <f t="shared" si="869"/>
        <v>0.47986111111111096</v>
      </c>
      <c r="P631" s="68">
        <f t="shared" si="869"/>
        <v>0.50069444444444433</v>
      </c>
      <c r="Q631" s="68">
        <f t="shared" si="869"/>
        <v>0.52152777777777759</v>
      </c>
      <c r="R631" s="68">
        <f t="shared" si="869"/>
        <v>0.54236111111111085</v>
      </c>
      <c r="S631" s="3"/>
    </row>
    <row r="632" spans="1:19" ht="15" customHeight="1" x14ac:dyDescent="0.2">
      <c r="A632" s="35" t="s">
        <v>29</v>
      </c>
      <c r="B632" s="68">
        <f t="shared" ref="B632:D632" si="870">B631+TIME(0,25,0)</f>
        <v>0.1534722222222222</v>
      </c>
      <c r="C632" s="68">
        <f t="shared" si="870"/>
        <v>0.19513888888888886</v>
      </c>
      <c r="D632" s="68">
        <f t="shared" si="870"/>
        <v>0.23680555555555552</v>
      </c>
      <c r="E632" s="68">
        <f t="shared" ref="E632:R632" si="871">E631+TIME(0,25,0)</f>
        <v>0.27847222222222218</v>
      </c>
      <c r="F632" s="68">
        <f t="shared" si="871"/>
        <v>0.30972222222222218</v>
      </c>
      <c r="G632" s="68">
        <f t="shared" si="871"/>
        <v>0.33055555555555555</v>
      </c>
      <c r="H632" s="68">
        <f t="shared" si="871"/>
        <v>0.35138888888888886</v>
      </c>
      <c r="I632" s="68">
        <f t="shared" si="871"/>
        <v>0.37222222222222218</v>
      </c>
      <c r="J632" s="68">
        <f t="shared" si="871"/>
        <v>0.39305555555555549</v>
      </c>
      <c r="K632" s="68">
        <f t="shared" si="871"/>
        <v>0.41388888888888881</v>
      </c>
      <c r="L632" s="68">
        <f t="shared" si="871"/>
        <v>0.43472222222222212</v>
      </c>
      <c r="M632" s="68">
        <f t="shared" si="871"/>
        <v>0.45555555555555544</v>
      </c>
      <c r="N632" s="68">
        <f t="shared" si="871"/>
        <v>0.47638888888888875</v>
      </c>
      <c r="O632" s="68">
        <f t="shared" si="871"/>
        <v>0.49722222222222207</v>
      </c>
      <c r="P632" s="68">
        <f t="shared" si="871"/>
        <v>0.51805555555555549</v>
      </c>
      <c r="Q632" s="68">
        <f t="shared" si="871"/>
        <v>0.53888888888888875</v>
      </c>
      <c r="R632" s="68">
        <f t="shared" si="871"/>
        <v>0.55972222222222201</v>
      </c>
      <c r="S632" s="3"/>
    </row>
    <row r="633" spans="1:19" ht="15" customHeight="1" x14ac:dyDescent="0.2">
      <c r="A633" s="35" t="s">
        <v>28</v>
      </c>
      <c r="B633" s="68">
        <f t="shared" ref="B633:D633" si="872">B632+TIME(0,23,0)</f>
        <v>0.16944444444444443</v>
      </c>
      <c r="C633" s="68">
        <f t="shared" si="872"/>
        <v>0.21111111111111108</v>
      </c>
      <c r="D633" s="68">
        <f t="shared" si="872"/>
        <v>0.25277777777777777</v>
      </c>
      <c r="E633" s="68">
        <f t="shared" ref="E633:R633" si="873">E632+TIME(0,23,0)</f>
        <v>0.2944444444444444</v>
      </c>
      <c r="F633" s="68">
        <f t="shared" si="873"/>
        <v>0.3256944444444444</v>
      </c>
      <c r="G633" s="68">
        <f t="shared" si="873"/>
        <v>0.34652777777777777</v>
      </c>
      <c r="H633" s="68">
        <f t="shared" si="873"/>
        <v>0.36736111111111108</v>
      </c>
      <c r="I633" s="68">
        <f t="shared" si="873"/>
        <v>0.3881944444444444</v>
      </c>
      <c r="J633" s="68">
        <f t="shared" si="873"/>
        <v>0.40902777777777771</v>
      </c>
      <c r="K633" s="68">
        <f t="shared" si="873"/>
        <v>0.42986111111111103</v>
      </c>
      <c r="L633" s="68">
        <f t="shared" si="873"/>
        <v>0.45069444444444434</v>
      </c>
      <c r="M633" s="68">
        <f t="shared" si="873"/>
        <v>0.47152777777777766</v>
      </c>
      <c r="N633" s="68">
        <f t="shared" si="873"/>
        <v>0.49236111111111097</v>
      </c>
      <c r="O633" s="68">
        <f t="shared" si="873"/>
        <v>0.51319444444444429</v>
      </c>
      <c r="P633" s="68">
        <f t="shared" si="873"/>
        <v>0.53402777777777777</v>
      </c>
      <c r="Q633" s="68">
        <f t="shared" si="873"/>
        <v>0.55486111111111103</v>
      </c>
      <c r="R633" s="68">
        <f t="shared" si="873"/>
        <v>0.57569444444444429</v>
      </c>
      <c r="S633" s="3"/>
    </row>
    <row r="634" spans="1:19" ht="15" customHeight="1" x14ac:dyDescent="0.2">
      <c r="A634" s="35" t="s">
        <v>27</v>
      </c>
      <c r="B634" s="68">
        <f t="shared" ref="B634:D634" si="874">B633+TIME(0,22,0)</f>
        <v>0.1847222222222222</v>
      </c>
      <c r="C634" s="68">
        <f t="shared" si="874"/>
        <v>0.22638888888888886</v>
      </c>
      <c r="D634" s="68">
        <f t="shared" si="874"/>
        <v>0.26805555555555555</v>
      </c>
      <c r="E634" s="68">
        <f t="shared" ref="E634:R634" si="875">E633+TIME(0,22,0)</f>
        <v>0.30972222222222218</v>
      </c>
      <c r="F634" s="68">
        <f t="shared" si="875"/>
        <v>0.34097222222222218</v>
      </c>
      <c r="G634" s="68">
        <f t="shared" si="875"/>
        <v>0.36180555555555555</v>
      </c>
      <c r="H634" s="68">
        <f t="shared" si="875"/>
        <v>0.38263888888888886</v>
      </c>
      <c r="I634" s="68">
        <f t="shared" si="875"/>
        <v>0.40347222222222218</v>
      </c>
      <c r="J634" s="68">
        <f t="shared" si="875"/>
        <v>0.42430555555555549</v>
      </c>
      <c r="K634" s="68">
        <f t="shared" si="875"/>
        <v>0.44513888888888881</v>
      </c>
      <c r="L634" s="68">
        <f t="shared" si="875"/>
        <v>0.46597222222222212</v>
      </c>
      <c r="M634" s="68">
        <f t="shared" si="875"/>
        <v>0.48680555555555544</v>
      </c>
      <c r="N634" s="68">
        <f t="shared" si="875"/>
        <v>0.50763888888888875</v>
      </c>
      <c r="O634" s="68">
        <f t="shared" si="875"/>
        <v>0.52847222222222201</v>
      </c>
      <c r="P634" s="68">
        <f t="shared" si="875"/>
        <v>0.54930555555555549</v>
      </c>
      <c r="Q634" s="68">
        <f t="shared" si="875"/>
        <v>0.57013888888888875</v>
      </c>
      <c r="R634" s="68">
        <f t="shared" si="875"/>
        <v>0.59097222222222201</v>
      </c>
      <c r="S634" s="3"/>
    </row>
    <row r="635" spans="1:19" ht="15" customHeight="1" x14ac:dyDescent="0.2">
      <c r="A635" s="35" t="s">
        <v>26</v>
      </c>
      <c r="B635" s="68">
        <f t="shared" ref="B635:D635" si="876">B634+TIME(0,12,0)</f>
        <v>0.19305555555555554</v>
      </c>
      <c r="C635" s="68">
        <f t="shared" si="876"/>
        <v>0.23472222222222219</v>
      </c>
      <c r="D635" s="68">
        <f t="shared" si="876"/>
        <v>0.27638888888888891</v>
      </c>
      <c r="E635" s="68">
        <f t="shared" ref="E635:R635" si="877">E634+TIME(0,12,0)</f>
        <v>0.31805555555555554</v>
      </c>
      <c r="F635" s="68">
        <f t="shared" si="877"/>
        <v>0.34930555555555554</v>
      </c>
      <c r="G635" s="68">
        <f t="shared" si="877"/>
        <v>0.37013888888888891</v>
      </c>
      <c r="H635" s="68">
        <f t="shared" si="877"/>
        <v>0.39097222222222222</v>
      </c>
      <c r="I635" s="68">
        <f t="shared" si="877"/>
        <v>0.41180555555555554</v>
      </c>
      <c r="J635" s="68">
        <f t="shared" si="877"/>
        <v>0.43263888888888885</v>
      </c>
      <c r="K635" s="68">
        <f t="shared" si="877"/>
        <v>0.45347222222222217</v>
      </c>
      <c r="L635" s="68">
        <f t="shared" si="877"/>
        <v>0.47430555555555548</v>
      </c>
      <c r="M635" s="68">
        <f t="shared" si="877"/>
        <v>0.4951388888888888</v>
      </c>
      <c r="N635" s="68">
        <f t="shared" si="877"/>
        <v>0.51597222222222205</v>
      </c>
      <c r="O635" s="68">
        <f t="shared" si="877"/>
        <v>0.53680555555555531</v>
      </c>
      <c r="P635" s="68">
        <f t="shared" si="877"/>
        <v>0.5576388888888888</v>
      </c>
      <c r="Q635" s="68">
        <f t="shared" si="877"/>
        <v>0.57847222222222205</v>
      </c>
      <c r="R635" s="68">
        <f t="shared" si="877"/>
        <v>0.59930555555555531</v>
      </c>
      <c r="S635" s="3"/>
    </row>
    <row r="636" spans="1:19" ht="15" customHeight="1" x14ac:dyDescent="0.2">
      <c r="A636" s="35" t="s">
        <v>25</v>
      </c>
      <c r="B636" s="68">
        <f t="shared" ref="B636:D636" si="878">B635+TIME(0,8,0)</f>
        <v>0.1986111111111111</v>
      </c>
      <c r="C636" s="68">
        <f t="shared" si="878"/>
        <v>0.24027777777777776</v>
      </c>
      <c r="D636" s="68">
        <f t="shared" si="878"/>
        <v>0.28194444444444444</v>
      </c>
      <c r="E636" s="68">
        <f t="shared" ref="E636:R636" si="879">E635+TIME(0,8,0)</f>
        <v>0.32361111111111107</v>
      </c>
      <c r="F636" s="68">
        <f t="shared" si="879"/>
        <v>0.35486111111111107</v>
      </c>
      <c r="G636" s="68">
        <f t="shared" si="879"/>
        <v>0.37569444444444444</v>
      </c>
      <c r="H636" s="68">
        <f t="shared" si="879"/>
        <v>0.39652777777777776</v>
      </c>
      <c r="I636" s="68">
        <f t="shared" si="879"/>
        <v>0.41736111111111107</v>
      </c>
      <c r="J636" s="68">
        <f t="shared" si="879"/>
        <v>0.43819444444444439</v>
      </c>
      <c r="K636" s="68">
        <f t="shared" si="879"/>
        <v>0.4590277777777777</v>
      </c>
      <c r="L636" s="68">
        <f t="shared" si="879"/>
        <v>0.47986111111111102</v>
      </c>
      <c r="M636" s="68">
        <f t="shared" si="879"/>
        <v>0.50069444444444433</v>
      </c>
      <c r="N636" s="68">
        <f t="shared" si="879"/>
        <v>0.52152777777777759</v>
      </c>
      <c r="O636" s="68">
        <f t="shared" si="879"/>
        <v>0.54236111111111085</v>
      </c>
      <c r="P636" s="68">
        <f t="shared" si="879"/>
        <v>0.56319444444444433</v>
      </c>
      <c r="Q636" s="68">
        <f t="shared" si="879"/>
        <v>0.58402777777777759</v>
      </c>
      <c r="R636" s="68">
        <f t="shared" si="879"/>
        <v>0.60486111111111085</v>
      </c>
      <c r="S636" s="3"/>
    </row>
    <row r="637" spans="1:19" ht="15" customHeight="1" x14ac:dyDescent="0.2">
      <c r="A637" s="36" t="s">
        <v>70</v>
      </c>
      <c r="B637" s="69">
        <f t="shared" ref="B637:D637" si="880">B636+TIME(0,5,0)</f>
        <v>0.20208333333333331</v>
      </c>
      <c r="C637" s="69">
        <f t="shared" si="880"/>
        <v>0.24374999999999997</v>
      </c>
      <c r="D637" s="69">
        <f t="shared" si="880"/>
        <v>0.28541666666666665</v>
      </c>
      <c r="E637" s="69">
        <f t="shared" ref="E637:R637" si="881">E636+TIME(0,5,0)</f>
        <v>0.32708333333333328</v>
      </c>
      <c r="F637" s="69">
        <f t="shared" si="881"/>
        <v>0.35833333333333328</v>
      </c>
      <c r="G637" s="69">
        <f t="shared" si="881"/>
        <v>0.37916666666666665</v>
      </c>
      <c r="H637" s="69">
        <f t="shared" si="881"/>
        <v>0.39999999999999997</v>
      </c>
      <c r="I637" s="69">
        <f t="shared" si="881"/>
        <v>0.42083333333333328</v>
      </c>
      <c r="J637" s="69">
        <f t="shared" si="881"/>
        <v>0.4416666666666666</v>
      </c>
      <c r="K637" s="69">
        <f t="shared" si="881"/>
        <v>0.46249999999999991</v>
      </c>
      <c r="L637" s="69">
        <f t="shared" si="881"/>
        <v>0.48333333333333323</v>
      </c>
      <c r="M637" s="69">
        <f t="shared" si="881"/>
        <v>0.50416666666666654</v>
      </c>
      <c r="N637" s="69">
        <f t="shared" si="881"/>
        <v>0.5249999999999998</v>
      </c>
      <c r="O637" s="69">
        <f t="shared" si="881"/>
        <v>0.54583333333333306</v>
      </c>
      <c r="P637" s="69">
        <f t="shared" si="881"/>
        <v>0.56666666666666654</v>
      </c>
      <c r="Q637" s="69">
        <f t="shared" si="881"/>
        <v>0.5874999999999998</v>
      </c>
      <c r="R637" s="69">
        <f t="shared" si="881"/>
        <v>0.60833333333333306</v>
      </c>
      <c r="S637" s="3"/>
    </row>
    <row r="638" spans="1:19" ht="15" customHeight="1" x14ac:dyDescent="0.2">
      <c r="A638" s="31" t="s">
        <v>49</v>
      </c>
      <c r="B638" s="8"/>
      <c r="C638" s="8">
        <f>MOD(C626-B626,1)</f>
        <v>4.1666666666666657E-2</v>
      </c>
      <c r="D638" s="8">
        <f t="shared" ref="D638:R638" si="882">MOD(D626-C626,1)</f>
        <v>4.1666666666666657E-2</v>
      </c>
      <c r="E638" s="8">
        <f t="shared" si="882"/>
        <v>4.1666666666666657E-2</v>
      </c>
      <c r="F638" s="8">
        <f t="shared" si="882"/>
        <v>3.125E-2</v>
      </c>
      <c r="G638" s="8">
        <f t="shared" si="882"/>
        <v>2.0833333333333343E-2</v>
      </c>
      <c r="H638" s="8">
        <f t="shared" si="882"/>
        <v>2.0833333333333315E-2</v>
      </c>
      <c r="I638" s="8">
        <f t="shared" si="882"/>
        <v>2.0833333333333315E-2</v>
      </c>
      <c r="J638" s="8">
        <f t="shared" si="882"/>
        <v>2.0833333333333315E-2</v>
      </c>
      <c r="K638" s="8">
        <f t="shared" si="882"/>
        <v>2.0833333333333315E-2</v>
      </c>
      <c r="L638" s="8">
        <f t="shared" si="882"/>
        <v>2.0833333333333315E-2</v>
      </c>
      <c r="M638" s="8">
        <f t="shared" si="882"/>
        <v>2.0833333333333315E-2</v>
      </c>
      <c r="N638" s="8">
        <f t="shared" si="882"/>
        <v>2.0833333333333315E-2</v>
      </c>
      <c r="O638" s="8">
        <f t="shared" si="882"/>
        <v>2.0833333333333315E-2</v>
      </c>
      <c r="P638" s="8">
        <f t="shared" si="882"/>
        <v>2.0833333333333315E-2</v>
      </c>
      <c r="Q638" s="8">
        <f t="shared" si="882"/>
        <v>2.0833333333333315E-2</v>
      </c>
      <c r="R638" s="8">
        <f t="shared" si="882"/>
        <v>2.0833333333333315E-2</v>
      </c>
      <c r="S638" s="3"/>
    </row>
    <row r="639" spans="1:19" ht="15" customHeight="1" x14ac:dyDescent="0.2">
      <c r="A639" s="31"/>
      <c r="B639" s="8">
        <f>MOD(B637-B626,1)</f>
        <v>0.13958333333333331</v>
      </c>
      <c r="C639" s="8">
        <f>MOD(C637-C626,1)</f>
        <v>0.13958333333333331</v>
      </c>
      <c r="D639" s="8">
        <f t="shared" ref="D639:R639" si="883">MOD(D637-D626,1)</f>
        <v>0.13958333333333334</v>
      </c>
      <c r="E639" s="8">
        <f t="shared" si="883"/>
        <v>0.13958333333333331</v>
      </c>
      <c r="F639" s="8">
        <f t="shared" si="883"/>
        <v>0.13958333333333331</v>
      </c>
      <c r="G639" s="8">
        <f t="shared" si="883"/>
        <v>0.13958333333333334</v>
      </c>
      <c r="H639" s="8">
        <f t="shared" si="883"/>
        <v>0.13958333333333334</v>
      </c>
      <c r="I639" s="8">
        <f t="shared" si="883"/>
        <v>0.13958333333333334</v>
      </c>
      <c r="J639" s="8">
        <f t="shared" si="883"/>
        <v>0.13958333333333334</v>
      </c>
      <c r="K639" s="8">
        <f t="shared" si="883"/>
        <v>0.13958333333333334</v>
      </c>
      <c r="L639" s="8">
        <f t="shared" si="883"/>
        <v>0.13958333333333334</v>
      </c>
      <c r="M639" s="8">
        <f t="shared" si="883"/>
        <v>0.13958333333333334</v>
      </c>
      <c r="N639" s="8">
        <f t="shared" si="883"/>
        <v>0.13958333333333328</v>
      </c>
      <c r="O639" s="8">
        <f t="shared" si="883"/>
        <v>0.13958333333333323</v>
      </c>
      <c r="P639" s="8">
        <f t="shared" si="883"/>
        <v>0.13958333333333339</v>
      </c>
      <c r="Q639" s="8">
        <f t="shared" si="883"/>
        <v>0.13958333333333334</v>
      </c>
      <c r="R639" s="8">
        <f t="shared" si="883"/>
        <v>0.13958333333333328</v>
      </c>
      <c r="S639" s="3"/>
    </row>
    <row r="640" spans="1:19" ht="30" customHeight="1" x14ac:dyDescent="0.2">
      <c r="A640" s="49"/>
      <c r="B640" s="3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58" t="s">
        <v>66</v>
      </c>
      <c r="P640" s="11"/>
      <c r="Q640" s="8"/>
      <c r="R640" s="8"/>
      <c r="S640" s="3"/>
    </row>
    <row r="641" spans="1:19" s="16" customFormat="1" ht="15" customHeight="1" x14ac:dyDescent="0.2">
      <c r="A641" s="19" t="s">
        <v>63</v>
      </c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18"/>
    </row>
    <row r="642" spans="1:19" ht="15" customHeight="1" x14ac:dyDescent="0.2">
      <c r="A642" s="34" t="s">
        <v>4</v>
      </c>
      <c r="B642" s="21">
        <f>R626+TIME(0,30,0)</f>
        <v>0.48958333333333309</v>
      </c>
      <c r="C642" s="21">
        <f>B642+TIME(0,30,0)</f>
        <v>0.51041666666666641</v>
      </c>
      <c r="D642" s="21">
        <f t="shared" ref="D642:N642" si="884">C642+TIME(0,30,0)</f>
        <v>0.53124999999999978</v>
      </c>
      <c r="E642" s="21">
        <f t="shared" si="884"/>
        <v>0.55208333333333315</v>
      </c>
      <c r="F642" s="21">
        <f t="shared" si="884"/>
        <v>0.57291666666666652</v>
      </c>
      <c r="G642" s="21">
        <f t="shared" si="884"/>
        <v>0.59374999999999989</v>
      </c>
      <c r="H642" s="21">
        <f t="shared" si="884"/>
        <v>0.61458333333333326</v>
      </c>
      <c r="I642" s="21">
        <f t="shared" si="884"/>
        <v>0.63541666666666663</v>
      </c>
      <c r="J642" s="21">
        <f t="shared" si="884"/>
        <v>0.65625</v>
      </c>
      <c r="K642" s="21">
        <f t="shared" si="884"/>
        <v>0.67708333333333337</v>
      </c>
      <c r="L642" s="21">
        <f t="shared" si="884"/>
        <v>0.69791666666666674</v>
      </c>
      <c r="M642" s="21">
        <f t="shared" si="884"/>
        <v>0.71875000000000011</v>
      </c>
      <c r="N642" s="21">
        <f t="shared" si="884"/>
        <v>0.73958333333333348</v>
      </c>
      <c r="O642" s="21">
        <f>N642+TIME(0,45,0)</f>
        <v>0.77083333333333348</v>
      </c>
      <c r="P642" s="21">
        <f t="shared" ref="P642:R642" si="885">O642+TIME(0,60,0)</f>
        <v>0.81250000000000011</v>
      </c>
      <c r="Q642" s="21">
        <f t="shared" si="885"/>
        <v>0.85416666666666674</v>
      </c>
      <c r="R642" s="21">
        <f t="shared" si="885"/>
        <v>0.89583333333333337</v>
      </c>
      <c r="S642" s="3"/>
    </row>
    <row r="643" spans="1:19" ht="15" customHeight="1" x14ac:dyDescent="0.2">
      <c r="A643" s="35" t="s">
        <v>79</v>
      </c>
      <c r="B643" s="64">
        <f>B642+TIME(0,20,0)</f>
        <v>0.50347222222222199</v>
      </c>
      <c r="C643" s="64">
        <f t="shared" ref="C643" si="886">C642+TIME(0,20,0)</f>
        <v>0.52430555555555525</v>
      </c>
      <c r="D643" s="64">
        <f t="shared" ref="D643" si="887">D642+TIME(0,20,0)</f>
        <v>0.54513888888888862</v>
      </c>
      <c r="E643" s="64">
        <f t="shared" ref="E643" si="888">E642+TIME(0,20,0)</f>
        <v>0.56597222222222199</v>
      </c>
      <c r="F643" s="64">
        <f t="shared" ref="F643" si="889">F642+TIME(0,20,0)</f>
        <v>0.58680555555555536</v>
      </c>
      <c r="G643" s="64">
        <f t="shared" ref="G643" si="890">G642+TIME(0,20,0)</f>
        <v>0.60763888888888873</v>
      </c>
      <c r="H643" s="64">
        <f t="shared" ref="H643" si="891">H642+TIME(0,20,0)</f>
        <v>0.6284722222222221</v>
      </c>
      <c r="I643" s="64">
        <f t="shared" ref="I643" si="892">I642+TIME(0,20,0)</f>
        <v>0.64930555555555547</v>
      </c>
      <c r="J643" s="64">
        <f t="shared" ref="J643" si="893">J642+TIME(0,20,0)</f>
        <v>0.67013888888888884</v>
      </c>
      <c r="K643" s="64">
        <f t="shared" ref="K643" si="894">K642+TIME(0,20,0)</f>
        <v>0.69097222222222221</v>
      </c>
      <c r="L643" s="64">
        <f t="shared" ref="L643" si="895">L642+TIME(0,20,0)</f>
        <v>0.71180555555555558</v>
      </c>
      <c r="M643" s="64">
        <f t="shared" ref="M643" si="896">M642+TIME(0,20,0)</f>
        <v>0.73263888888888895</v>
      </c>
      <c r="N643" s="64">
        <f t="shared" ref="N643" si="897">N642+TIME(0,20,0)</f>
        <v>0.75347222222222232</v>
      </c>
      <c r="O643" s="64">
        <f t="shared" ref="O643" si="898">O642+TIME(0,20,0)</f>
        <v>0.78472222222222232</v>
      </c>
      <c r="P643" s="64">
        <f t="shared" ref="P643" si="899">P642+TIME(0,20,0)</f>
        <v>0.82638888888888895</v>
      </c>
      <c r="Q643" s="64">
        <f t="shared" ref="Q643" si="900">Q642+TIME(0,20,0)</f>
        <v>0.86805555555555558</v>
      </c>
      <c r="R643" s="64">
        <f t="shared" ref="R643" si="901">R642+TIME(0,20,0)</f>
        <v>0.90972222222222221</v>
      </c>
      <c r="S643" s="3"/>
    </row>
    <row r="644" spans="1:19" ht="15" customHeight="1" x14ac:dyDescent="0.2">
      <c r="A644" s="35" t="s">
        <v>82</v>
      </c>
      <c r="B644" s="64">
        <f>B643+TIME(0,25,0)</f>
        <v>0.52083333333333315</v>
      </c>
      <c r="C644" s="64">
        <f t="shared" ref="C644" si="902">C643+TIME(0,25,0)</f>
        <v>0.54166666666666641</v>
      </c>
      <c r="D644" s="64">
        <f t="shared" ref="D644" si="903">D643+TIME(0,25,0)</f>
        <v>0.56249999999999978</v>
      </c>
      <c r="E644" s="64">
        <f t="shared" ref="E644" si="904">E643+TIME(0,25,0)</f>
        <v>0.58333333333333315</v>
      </c>
      <c r="F644" s="64">
        <f t="shared" ref="F644" si="905">F643+TIME(0,25,0)</f>
        <v>0.60416666666666652</v>
      </c>
      <c r="G644" s="64">
        <f t="shared" ref="G644" si="906">G643+TIME(0,25,0)</f>
        <v>0.62499999999999989</v>
      </c>
      <c r="H644" s="64">
        <f t="shared" ref="H644" si="907">H643+TIME(0,25,0)</f>
        <v>0.64583333333333326</v>
      </c>
      <c r="I644" s="64">
        <f t="shared" ref="I644" si="908">I643+TIME(0,25,0)</f>
        <v>0.66666666666666663</v>
      </c>
      <c r="J644" s="64">
        <f t="shared" ref="J644" si="909">J643+TIME(0,25,0)</f>
        <v>0.6875</v>
      </c>
      <c r="K644" s="64">
        <f t="shared" ref="K644" si="910">K643+TIME(0,25,0)</f>
        <v>0.70833333333333337</v>
      </c>
      <c r="L644" s="64">
        <f t="shared" ref="L644" si="911">L643+TIME(0,25,0)</f>
        <v>0.72916666666666674</v>
      </c>
      <c r="M644" s="64">
        <f t="shared" ref="M644" si="912">M643+TIME(0,25,0)</f>
        <v>0.75000000000000011</v>
      </c>
      <c r="N644" s="64">
        <f t="shared" ref="N644" si="913">N643+TIME(0,25,0)</f>
        <v>0.77083333333333348</v>
      </c>
      <c r="O644" s="64">
        <f t="shared" ref="O644" si="914">O643+TIME(0,25,0)</f>
        <v>0.80208333333333348</v>
      </c>
      <c r="P644" s="64">
        <f t="shared" ref="P644" si="915">P643+TIME(0,25,0)</f>
        <v>0.84375000000000011</v>
      </c>
      <c r="Q644" s="64">
        <f t="shared" ref="Q644" si="916">Q643+TIME(0,25,0)</f>
        <v>0.88541666666666674</v>
      </c>
      <c r="R644" s="64">
        <f t="shared" ref="R644" si="917">R643+TIME(0,25,0)</f>
        <v>0.92708333333333337</v>
      </c>
      <c r="S644" s="3"/>
    </row>
    <row r="645" spans="1:19" ht="15" customHeight="1" x14ac:dyDescent="0.2">
      <c r="A645" s="35" t="s">
        <v>1</v>
      </c>
      <c r="B645" s="64">
        <f t="shared" ref="B645:R645" si="918">B644+TIME(0,12,0)</f>
        <v>0.52916666666666645</v>
      </c>
      <c r="C645" s="64">
        <f t="shared" si="918"/>
        <v>0.54999999999999971</v>
      </c>
      <c r="D645" s="64">
        <f t="shared" si="918"/>
        <v>0.57083333333333308</v>
      </c>
      <c r="E645" s="64">
        <f t="shared" si="918"/>
        <v>0.59166666666666645</v>
      </c>
      <c r="F645" s="64">
        <f t="shared" si="918"/>
        <v>0.61249999999999982</v>
      </c>
      <c r="G645" s="64">
        <f t="shared" si="918"/>
        <v>0.63333333333333319</v>
      </c>
      <c r="H645" s="64">
        <f t="shared" si="918"/>
        <v>0.65416666666666656</v>
      </c>
      <c r="I645" s="64">
        <f t="shared" si="918"/>
        <v>0.67499999999999993</v>
      </c>
      <c r="J645" s="64">
        <f t="shared" si="918"/>
        <v>0.6958333333333333</v>
      </c>
      <c r="K645" s="64">
        <f t="shared" si="918"/>
        <v>0.71666666666666667</v>
      </c>
      <c r="L645" s="64">
        <f t="shared" si="918"/>
        <v>0.73750000000000004</v>
      </c>
      <c r="M645" s="64">
        <f t="shared" si="918"/>
        <v>0.75833333333333341</v>
      </c>
      <c r="N645" s="64">
        <f t="shared" si="918"/>
        <v>0.77916666666666679</v>
      </c>
      <c r="O645" s="64">
        <f t="shared" si="918"/>
        <v>0.81041666666666679</v>
      </c>
      <c r="P645" s="64">
        <f t="shared" si="918"/>
        <v>0.85208333333333341</v>
      </c>
      <c r="Q645" s="64">
        <f t="shared" si="918"/>
        <v>0.89375000000000004</v>
      </c>
      <c r="R645" s="64">
        <f t="shared" si="918"/>
        <v>0.93541666666666667</v>
      </c>
      <c r="S645" s="3"/>
    </row>
    <row r="646" spans="1:19" ht="15" customHeight="1" x14ac:dyDescent="0.2">
      <c r="A646" s="35" t="s">
        <v>15</v>
      </c>
      <c r="B646" s="68">
        <f t="shared" ref="B646" si="919">B645+TIME(0,45,0)</f>
        <v>0.56041666666666645</v>
      </c>
      <c r="C646" s="68">
        <f t="shared" ref="C646" si="920">C645+TIME(0,45,0)</f>
        <v>0.58124999999999971</v>
      </c>
      <c r="D646" s="68">
        <f t="shared" ref="D646" si="921">D645+TIME(0,45,0)</f>
        <v>0.60208333333333308</v>
      </c>
      <c r="E646" s="68">
        <f t="shared" ref="E646" si="922">E645+TIME(0,45,0)</f>
        <v>0.62291666666666645</v>
      </c>
      <c r="F646" s="68">
        <f t="shared" ref="F646" si="923">F645+TIME(0,45,0)</f>
        <v>0.64374999999999982</v>
      </c>
      <c r="G646" s="68">
        <f t="shared" ref="G646" si="924">G645+TIME(0,45,0)</f>
        <v>0.66458333333333319</v>
      </c>
      <c r="H646" s="68">
        <f t="shared" ref="H646" si="925">H645+TIME(0,45,0)</f>
        <v>0.68541666666666656</v>
      </c>
      <c r="I646" s="68">
        <f t="shared" ref="I646" si="926">I645+TIME(0,45,0)</f>
        <v>0.70624999999999993</v>
      </c>
      <c r="J646" s="68">
        <f t="shared" ref="J646" si="927">J645+TIME(0,45,0)</f>
        <v>0.7270833333333333</v>
      </c>
      <c r="K646" s="68">
        <f t="shared" ref="K646" si="928">K645+TIME(0,45,0)</f>
        <v>0.74791666666666667</v>
      </c>
      <c r="L646" s="68">
        <f t="shared" ref="L646" si="929">L645+TIME(0,45,0)</f>
        <v>0.76875000000000004</v>
      </c>
      <c r="M646" s="68">
        <f t="shared" ref="M646" si="930">M645+TIME(0,45,0)</f>
        <v>0.78958333333333341</v>
      </c>
      <c r="N646" s="68">
        <f t="shared" ref="N646" si="931">N645+TIME(0,45,0)</f>
        <v>0.81041666666666679</v>
      </c>
      <c r="O646" s="68">
        <f t="shared" ref="O646" si="932">O645+TIME(0,45,0)</f>
        <v>0.84166666666666679</v>
      </c>
      <c r="P646" s="68">
        <f t="shared" ref="P646" si="933">P645+TIME(0,45,0)</f>
        <v>0.88333333333333341</v>
      </c>
      <c r="Q646" s="68">
        <f t="shared" ref="Q646" si="934">Q645+TIME(0,45,0)</f>
        <v>0.92500000000000004</v>
      </c>
      <c r="R646" s="68">
        <f t="shared" ref="R646" si="935">R645+TIME(0,45,0)</f>
        <v>0.96666666666666667</v>
      </c>
      <c r="S646" s="3"/>
    </row>
    <row r="647" spans="1:19" ht="15" customHeight="1" x14ac:dyDescent="0.2">
      <c r="A647" s="35" t="s">
        <v>30</v>
      </c>
      <c r="B647" s="68">
        <f t="shared" ref="B647:R647" si="936">B646+TIME(0,4,0)</f>
        <v>0.56319444444444422</v>
      </c>
      <c r="C647" s="68">
        <f t="shared" si="936"/>
        <v>0.58402777777777748</v>
      </c>
      <c r="D647" s="68">
        <f t="shared" si="936"/>
        <v>0.60486111111111085</v>
      </c>
      <c r="E647" s="68">
        <f t="shared" si="936"/>
        <v>0.62569444444444422</v>
      </c>
      <c r="F647" s="68">
        <f t="shared" si="936"/>
        <v>0.64652777777777759</v>
      </c>
      <c r="G647" s="68">
        <f t="shared" si="936"/>
        <v>0.66736111111111096</v>
      </c>
      <c r="H647" s="68">
        <f t="shared" si="936"/>
        <v>0.68819444444444433</v>
      </c>
      <c r="I647" s="68">
        <f t="shared" si="936"/>
        <v>0.7090277777777777</v>
      </c>
      <c r="J647" s="68">
        <f t="shared" si="936"/>
        <v>0.72986111111111107</v>
      </c>
      <c r="K647" s="68">
        <f t="shared" si="936"/>
        <v>0.75069444444444444</v>
      </c>
      <c r="L647" s="68">
        <f t="shared" si="936"/>
        <v>0.77152777777777781</v>
      </c>
      <c r="M647" s="68">
        <f t="shared" si="936"/>
        <v>0.79236111111111118</v>
      </c>
      <c r="N647" s="68">
        <f t="shared" si="936"/>
        <v>0.81319444444444455</v>
      </c>
      <c r="O647" s="68">
        <f t="shared" si="936"/>
        <v>0.84444444444444455</v>
      </c>
      <c r="P647" s="68">
        <f t="shared" si="936"/>
        <v>0.88611111111111118</v>
      </c>
      <c r="Q647" s="68">
        <f t="shared" si="936"/>
        <v>0.92777777777777781</v>
      </c>
      <c r="R647" s="68">
        <f t="shared" si="936"/>
        <v>0.96944444444444444</v>
      </c>
      <c r="S647" s="3"/>
    </row>
    <row r="648" spans="1:19" ht="15" customHeight="1" x14ac:dyDescent="0.2">
      <c r="A648" s="35" t="s">
        <v>29</v>
      </c>
      <c r="B648" s="68">
        <f t="shared" ref="B648:R648" si="937">B647+TIME(0,25,0)</f>
        <v>0.58055555555555538</v>
      </c>
      <c r="C648" s="68">
        <f t="shared" si="937"/>
        <v>0.60138888888888864</v>
      </c>
      <c r="D648" s="68">
        <f t="shared" si="937"/>
        <v>0.62222222222222201</v>
      </c>
      <c r="E648" s="68">
        <f t="shared" si="937"/>
        <v>0.64305555555555538</v>
      </c>
      <c r="F648" s="68">
        <f t="shared" si="937"/>
        <v>0.66388888888888875</v>
      </c>
      <c r="G648" s="68">
        <f t="shared" si="937"/>
        <v>0.68472222222222212</v>
      </c>
      <c r="H648" s="68">
        <f t="shared" si="937"/>
        <v>0.70555555555555549</v>
      </c>
      <c r="I648" s="68">
        <f t="shared" si="937"/>
        <v>0.72638888888888886</v>
      </c>
      <c r="J648" s="68">
        <f t="shared" si="937"/>
        <v>0.74722222222222223</v>
      </c>
      <c r="K648" s="68">
        <f t="shared" si="937"/>
        <v>0.7680555555555556</v>
      </c>
      <c r="L648" s="68">
        <f t="shared" si="937"/>
        <v>0.78888888888888897</v>
      </c>
      <c r="M648" s="68">
        <f t="shared" si="937"/>
        <v>0.80972222222222234</v>
      </c>
      <c r="N648" s="68">
        <f t="shared" si="937"/>
        <v>0.83055555555555571</v>
      </c>
      <c r="O648" s="68">
        <f t="shared" si="937"/>
        <v>0.86180555555555571</v>
      </c>
      <c r="P648" s="68">
        <f t="shared" si="937"/>
        <v>0.90347222222222234</v>
      </c>
      <c r="Q648" s="68">
        <f t="shared" si="937"/>
        <v>0.94513888888888897</v>
      </c>
      <c r="R648" s="68">
        <f t="shared" si="937"/>
        <v>0.9868055555555556</v>
      </c>
      <c r="S648" s="3"/>
    </row>
    <row r="649" spans="1:19" ht="15" customHeight="1" x14ac:dyDescent="0.2">
      <c r="A649" s="35" t="s">
        <v>28</v>
      </c>
      <c r="B649" s="68">
        <f t="shared" ref="B649:R649" si="938">B648+TIME(0,23,0)</f>
        <v>0.59652777777777766</v>
      </c>
      <c r="C649" s="68">
        <f t="shared" si="938"/>
        <v>0.61736111111111092</v>
      </c>
      <c r="D649" s="68">
        <f t="shared" si="938"/>
        <v>0.63819444444444429</v>
      </c>
      <c r="E649" s="68">
        <f t="shared" si="938"/>
        <v>0.65902777777777766</v>
      </c>
      <c r="F649" s="68">
        <f t="shared" si="938"/>
        <v>0.67986111111111103</v>
      </c>
      <c r="G649" s="68">
        <f t="shared" si="938"/>
        <v>0.7006944444444444</v>
      </c>
      <c r="H649" s="68">
        <f t="shared" si="938"/>
        <v>0.72152777777777777</v>
      </c>
      <c r="I649" s="68">
        <f t="shared" si="938"/>
        <v>0.74236111111111114</v>
      </c>
      <c r="J649" s="68">
        <f t="shared" si="938"/>
        <v>0.76319444444444451</v>
      </c>
      <c r="K649" s="68">
        <f t="shared" si="938"/>
        <v>0.78402777777777788</v>
      </c>
      <c r="L649" s="68">
        <f t="shared" si="938"/>
        <v>0.80486111111111125</v>
      </c>
      <c r="M649" s="68">
        <f t="shared" si="938"/>
        <v>0.82569444444444462</v>
      </c>
      <c r="N649" s="68">
        <f t="shared" si="938"/>
        <v>0.84652777777777799</v>
      </c>
      <c r="O649" s="68">
        <f t="shared" si="938"/>
        <v>0.87777777777777799</v>
      </c>
      <c r="P649" s="68">
        <f t="shared" si="938"/>
        <v>0.91944444444444462</v>
      </c>
      <c r="Q649" s="68">
        <f t="shared" si="938"/>
        <v>0.96111111111111125</v>
      </c>
      <c r="R649" s="68">
        <f t="shared" si="938"/>
        <v>1.0027777777777778</v>
      </c>
      <c r="S649" s="3"/>
    </row>
    <row r="650" spans="1:19" ht="15" customHeight="1" x14ac:dyDescent="0.2">
      <c r="A650" s="35" t="s">
        <v>27</v>
      </c>
      <c r="B650" s="68">
        <f t="shared" ref="B650:R650" si="939">B649+TIME(0,22,0)</f>
        <v>0.61180555555555538</v>
      </c>
      <c r="C650" s="68">
        <f t="shared" si="939"/>
        <v>0.63263888888888864</v>
      </c>
      <c r="D650" s="68">
        <f t="shared" si="939"/>
        <v>0.65347222222222201</v>
      </c>
      <c r="E650" s="68">
        <f t="shared" si="939"/>
        <v>0.67430555555555538</v>
      </c>
      <c r="F650" s="68">
        <f t="shared" si="939"/>
        <v>0.69513888888888875</v>
      </c>
      <c r="G650" s="68">
        <f t="shared" si="939"/>
        <v>0.71597222222222212</v>
      </c>
      <c r="H650" s="68">
        <f t="shared" si="939"/>
        <v>0.73680555555555549</v>
      </c>
      <c r="I650" s="68">
        <f t="shared" si="939"/>
        <v>0.75763888888888886</v>
      </c>
      <c r="J650" s="68">
        <f t="shared" si="939"/>
        <v>0.77847222222222223</v>
      </c>
      <c r="K650" s="68">
        <f t="shared" si="939"/>
        <v>0.7993055555555556</v>
      </c>
      <c r="L650" s="68">
        <f t="shared" si="939"/>
        <v>0.82013888888888897</v>
      </c>
      <c r="M650" s="68">
        <f t="shared" si="939"/>
        <v>0.84097222222222234</v>
      </c>
      <c r="N650" s="68">
        <f t="shared" si="939"/>
        <v>0.86180555555555571</v>
      </c>
      <c r="O650" s="68">
        <f t="shared" si="939"/>
        <v>0.89305555555555571</v>
      </c>
      <c r="P650" s="68">
        <f t="shared" si="939"/>
        <v>0.93472222222222234</v>
      </c>
      <c r="Q650" s="68">
        <f t="shared" si="939"/>
        <v>0.97638888888888897</v>
      </c>
      <c r="R650" s="68">
        <f t="shared" si="939"/>
        <v>1.0180555555555555</v>
      </c>
      <c r="S650" s="3"/>
    </row>
    <row r="651" spans="1:19" ht="15" customHeight="1" x14ac:dyDescent="0.2">
      <c r="A651" s="35" t="s">
        <v>26</v>
      </c>
      <c r="B651" s="68">
        <f t="shared" ref="B651:R651" si="940">B650+TIME(0,12,0)</f>
        <v>0.62013888888888868</v>
      </c>
      <c r="C651" s="68">
        <f t="shared" si="940"/>
        <v>0.64097222222222194</v>
      </c>
      <c r="D651" s="68">
        <f t="shared" si="940"/>
        <v>0.66180555555555531</v>
      </c>
      <c r="E651" s="68">
        <f t="shared" si="940"/>
        <v>0.68263888888888868</v>
      </c>
      <c r="F651" s="68">
        <f t="shared" si="940"/>
        <v>0.70347222222222205</v>
      </c>
      <c r="G651" s="68">
        <f t="shared" si="940"/>
        <v>0.72430555555555542</v>
      </c>
      <c r="H651" s="68">
        <f t="shared" si="940"/>
        <v>0.7451388888888888</v>
      </c>
      <c r="I651" s="68">
        <f t="shared" si="940"/>
        <v>0.76597222222222217</v>
      </c>
      <c r="J651" s="68">
        <f t="shared" si="940"/>
        <v>0.78680555555555554</v>
      </c>
      <c r="K651" s="68">
        <f t="shared" si="940"/>
        <v>0.80763888888888891</v>
      </c>
      <c r="L651" s="68">
        <f t="shared" si="940"/>
        <v>0.82847222222222228</v>
      </c>
      <c r="M651" s="68">
        <f t="shared" si="940"/>
        <v>0.84930555555555565</v>
      </c>
      <c r="N651" s="68">
        <f t="shared" si="940"/>
        <v>0.87013888888888902</v>
      </c>
      <c r="O651" s="68">
        <f t="shared" si="940"/>
        <v>0.90138888888888902</v>
      </c>
      <c r="P651" s="68">
        <f t="shared" si="940"/>
        <v>0.94305555555555565</v>
      </c>
      <c r="Q651" s="68">
        <f t="shared" si="940"/>
        <v>0.98472222222222228</v>
      </c>
      <c r="R651" s="68">
        <f t="shared" si="940"/>
        <v>1.0263888888888888</v>
      </c>
      <c r="S651" s="3"/>
    </row>
    <row r="652" spans="1:19" ht="15" customHeight="1" x14ac:dyDescent="0.2">
      <c r="A652" s="35" t="s">
        <v>25</v>
      </c>
      <c r="B652" s="68">
        <f t="shared" ref="B652:R652" si="941">B651+TIME(0,8,0)</f>
        <v>0.62569444444444422</v>
      </c>
      <c r="C652" s="68">
        <f t="shared" si="941"/>
        <v>0.64652777777777748</v>
      </c>
      <c r="D652" s="68">
        <f t="shared" si="941"/>
        <v>0.66736111111111085</v>
      </c>
      <c r="E652" s="68">
        <f t="shared" si="941"/>
        <v>0.68819444444444422</v>
      </c>
      <c r="F652" s="68">
        <f t="shared" si="941"/>
        <v>0.70902777777777759</v>
      </c>
      <c r="G652" s="68">
        <f t="shared" si="941"/>
        <v>0.72986111111111096</v>
      </c>
      <c r="H652" s="68">
        <f t="shared" si="941"/>
        <v>0.75069444444444433</v>
      </c>
      <c r="I652" s="68">
        <f t="shared" si="941"/>
        <v>0.7715277777777777</v>
      </c>
      <c r="J652" s="68">
        <f t="shared" si="941"/>
        <v>0.79236111111111107</v>
      </c>
      <c r="K652" s="68">
        <f t="shared" si="941"/>
        <v>0.81319444444444444</v>
      </c>
      <c r="L652" s="68">
        <f t="shared" si="941"/>
        <v>0.83402777777777781</v>
      </c>
      <c r="M652" s="68">
        <f t="shared" si="941"/>
        <v>0.85486111111111118</v>
      </c>
      <c r="N652" s="68">
        <f t="shared" si="941"/>
        <v>0.87569444444444455</v>
      </c>
      <c r="O652" s="68">
        <f t="shared" si="941"/>
        <v>0.90694444444444455</v>
      </c>
      <c r="P652" s="68">
        <f t="shared" si="941"/>
        <v>0.94861111111111118</v>
      </c>
      <c r="Q652" s="68">
        <f t="shared" si="941"/>
        <v>0.99027777777777781</v>
      </c>
      <c r="R652" s="68">
        <f t="shared" si="941"/>
        <v>1.0319444444444443</v>
      </c>
      <c r="S652" s="3"/>
    </row>
    <row r="653" spans="1:19" ht="15" customHeight="1" x14ac:dyDescent="0.2">
      <c r="A653" s="36" t="s">
        <v>70</v>
      </c>
      <c r="B653" s="69">
        <f t="shared" ref="B653:R653" si="942">B652+TIME(0,5,0)</f>
        <v>0.62916666666666643</v>
      </c>
      <c r="C653" s="69">
        <f t="shared" si="942"/>
        <v>0.64999999999999969</v>
      </c>
      <c r="D653" s="69">
        <f t="shared" si="942"/>
        <v>0.67083333333333306</v>
      </c>
      <c r="E653" s="69">
        <f t="shared" si="942"/>
        <v>0.69166666666666643</v>
      </c>
      <c r="F653" s="69">
        <f t="shared" si="942"/>
        <v>0.7124999999999998</v>
      </c>
      <c r="G653" s="69">
        <f t="shared" si="942"/>
        <v>0.73333333333333317</v>
      </c>
      <c r="H653" s="69">
        <f t="shared" si="942"/>
        <v>0.75416666666666654</v>
      </c>
      <c r="I653" s="69">
        <f t="shared" si="942"/>
        <v>0.77499999999999991</v>
      </c>
      <c r="J653" s="69">
        <f t="shared" si="942"/>
        <v>0.79583333333333328</v>
      </c>
      <c r="K653" s="69">
        <f t="shared" si="942"/>
        <v>0.81666666666666665</v>
      </c>
      <c r="L653" s="69">
        <f t="shared" si="942"/>
        <v>0.83750000000000002</v>
      </c>
      <c r="M653" s="69">
        <f t="shared" si="942"/>
        <v>0.85833333333333339</v>
      </c>
      <c r="N653" s="69">
        <f t="shared" si="942"/>
        <v>0.87916666666666676</v>
      </c>
      <c r="O653" s="69">
        <f t="shared" si="942"/>
        <v>0.91041666666666676</v>
      </c>
      <c r="P653" s="69">
        <f t="shared" si="942"/>
        <v>0.95208333333333339</v>
      </c>
      <c r="Q653" s="69">
        <f t="shared" si="942"/>
        <v>0.99375000000000002</v>
      </c>
      <c r="R653" s="69">
        <f t="shared" si="942"/>
        <v>1.0354166666666667</v>
      </c>
      <c r="S653" s="3"/>
    </row>
    <row r="654" spans="1:19" ht="15" hidden="1" customHeight="1" x14ac:dyDescent="0.2">
      <c r="A654" s="31" t="s">
        <v>49</v>
      </c>
      <c r="B654" s="8">
        <f>MOD(B653-R637,1)</f>
        <v>2.083333333333337E-2</v>
      </c>
      <c r="C654" s="8">
        <f>MOD(C642-B642,1)</f>
        <v>2.0833333333333315E-2</v>
      </c>
      <c r="D654" s="8">
        <f t="shared" ref="D654:R654" si="943">MOD(D642-C642,1)</f>
        <v>2.083333333333337E-2</v>
      </c>
      <c r="E654" s="8">
        <f t="shared" si="943"/>
        <v>2.083333333333337E-2</v>
      </c>
      <c r="F654" s="8">
        <f t="shared" si="943"/>
        <v>2.083333333333337E-2</v>
      </c>
      <c r="G654" s="8">
        <f t="shared" si="943"/>
        <v>2.083333333333337E-2</v>
      </c>
      <c r="H654" s="8">
        <f t="shared" si="943"/>
        <v>2.083333333333337E-2</v>
      </c>
      <c r="I654" s="8">
        <f t="shared" si="943"/>
        <v>2.083333333333337E-2</v>
      </c>
      <c r="J654" s="8">
        <f t="shared" si="943"/>
        <v>2.083333333333337E-2</v>
      </c>
      <c r="K654" s="8">
        <f t="shared" si="943"/>
        <v>2.083333333333337E-2</v>
      </c>
      <c r="L654" s="8">
        <f t="shared" si="943"/>
        <v>2.083333333333337E-2</v>
      </c>
      <c r="M654" s="8">
        <f t="shared" si="943"/>
        <v>2.083333333333337E-2</v>
      </c>
      <c r="N654" s="8">
        <f t="shared" si="943"/>
        <v>2.083333333333337E-2</v>
      </c>
      <c r="O654" s="8">
        <f t="shared" si="943"/>
        <v>3.125E-2</v>
      </c>
      <c r="P654" s="8">
        <f t="shared" si="943"/>
        <v>4.166666666666663E-2</v>
      </c>
      <c r="Q654" s="8">
        <f t="shared" si="943"/>
        <v>4.166666666666663E-2</v>
      </c>
      <c r="R654" s="8">
        <f t="shared" si="943"/>
        <v>4.166666666666663E-2</v>
      </c>
      <c r="S654" s="3"/>
    </row>
    <row r="655" spans="1:19" ht="15" hidden="1" customHeight="1" x14ac:dyDescent="0.2">
      <c r="A655" s="31"/>
      <c r="B655" s="8">
        <f>MOD(B653-B642,1)</f>
        <v>0.13958333333333334</v>
      </c>
      <c r="C655" s="8">
        <f t="shared" ref="C655:R655" si="944">MOD(C653-C642,1)</f>
        <v>0.13958333333333328</v>
      </c>
      <c r="D655" s="8">
        <f t="shared" si="944"/>
        <v>0.13958333333333328</v>
      </c>
      <c r="E655" s="8">
        <f t="shared" si="944"/>
        <v>0.13958333333333328</v>
      </c>
      <c r="F655" s="8">
        <f t="shared" si="944"/>
        <v>0.13958333333333328</v>
      </c>
      <c r="G655" s="8">
        <f t="shared" si="944"/>
        <v>0.13958333333333328</v>
      </c>
      <c r="H655" s="8">
        <f t="shared" si="944"/>
        <v>0.13958333333333328</v>
      </c>
      <c r="I655" s="8">
        <f t="shared" si="944"/>
        <v>0.13958333333333328</v>
      </c>
      <c r="J655" s="8">
        <f t="shared" si="944"/>
        <v>0.13958333333333328</v>
      </c>
      <c r="K655" s="8">
        <f t="shared" si="944"/>
        <v>0.13958333333333328</v>
      </c>
      <c r="L655" s="8">
        <f t="shared" si="944"/>
        <v>0.13958333333333328</v>
      </c>
      <c r="M655" s="8">
        <f t="shared" si="944"/>
        <v>0.13958333333333328</v>
      </c>
      <c r="N655" s="8">
        <f t="shared" si="944"/>
        <v>0.13958333333333328</v>
      </c>
      <c r="O655" s="8">
        <f t="shared" si="944"/>
        <v>0.13958333333333328</v>
      </c>
      <c r="P655" s="8">
        <f t="shared" si="944"/>
        <v>0.13958333333333328</v>
      </c>
      <c r="Q655" s="8">
        <f t="shared" si="944"/>
        <v>0.13958333333333328</v>
      </c>
      <c r="R655" s="8">
        <f t="shared" si="944"/>
        <v>0.13958333333333328</v>
      </c>
      <c r="S655" s="3"/>
    </row>
    <row r="656" spans="1:19" ht="30" customHeight="1" x14ac:dyDescent="0.2">
      <c r="A656" s="3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3"/>
    </row>
    <row r="657" spans="1:19" s="16" customFormat="1" ht="15" customHeight="1" x14ac:dyDescent="0.2">
      <c r="A657" s="19" t="s">
        <v>63</v>
      </c>
      <c r="B657" s="20"/>
      <c r="C657" s="20"/>
      <c r="D657" s="20"/>
    </row>
    <row r="658" spans="1:19" ht="15" customHeight="1" x14ac:dyDescent="0.2">
      <c r="A658" s="34" t="s">
        <v>4</v>
      </c>
      <c r="B658" s="21">
        <f>R642+TIME(0,60,0)</f>
        <v>0.9375</v>
      </c>
      <c r="C658" s="21">
        <f t="shared" ref="C658:D658" si="945">B658+TIME(0,60,0)</f>
        <v>0.97916666666666663</v>
      </c>
      <c r="D658" s="21">
        <f t="shared" si="945"/>
        <v>1.0208333333333333</v>
      </c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 spans="1:19" ht="15" customHeight="1" x14ac:dyDescent="0.2">
      <c r="A659" s="35" t="s">
        <v>79</v>
      </c>
      <c r="B659" s="64">
        <f>B658+TIME(0,25,0)</f>
        <v>0.95486111111111116</v>
      </c>
      <c r="C659" s="64">
        <f t="shared" ref="C659" si="946">C658+TIME(0,25,0)</f>
        <v>0.99652777777777779</v>
      </c>
      <c r="D659" s="64">
        <f t="shared" ref="D659" si="947">D658+TIME(0,25,0)</f>
        <v>1.0381944444444444</v>
      </c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</row>
    <row r="660" spans="1:19" ht="15" customHeight="1" x14ac:dyDescent="0.2">
      <c r="A660" s="35" t="s">
        <v>82</v>
      </c>
      <c r="B660" s="64">
        <f t="shared" ref="B660:D660" si="948">B659+TIME(0,30,0)</f>
        <v>0.97569444444444453</v>
      </c>
      <c r="C660" s="64">
        <f t="shared" si="948"/>
        <v>1.0173611111111112</v>
      </c>
      <c r="D660" s="64">
        <f t="shared" si="948"/>
        <v>1.0590277777777777</v>
      </c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</row>
    <row r="661" spans="1:19" ht="15" customHeight="1" x14ac:dyDescent="0.2">
      <c r="A661" s="35" t="s">
        <v>1</v>
      </c>
      <c r="B661" s="64">
        <f t="shared" ref="B661:D661" si="949">B660+TIME(0,12,0)</f>
        <v>0.98402777777777783</v>
      </c>
      <c r="C661" s="64">
        <f t="shared" si="949"/>
        <v>1.0256944444444445</v>
      </c>
      <c r="D661" s="64">
        <f t="shared" si="949"/>
        <v>1.067361111111111</v>
      </c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</row>
    <row r="662" spans="1:19" ht="15" customHeight="1" x14ac:dyDescent="0.2">
      <c r="A662" s="35" t="s">
        <v>15</v>
      </c>
      <c r="B662" s="68">
        <f t="shared" ref="B662" si="950">B661+TIME(0,45,0)</f>
        <v>1.0152777777777779</v>
      </c>
      <c r="C662" s="68">
        <f t="shared" ref="C662" si="951">C661+TIME(0,45,0)</f>
        <v>1.0569444444444445</v>
      </c>
      <c r="D662" s="68">
        <f t="shared" ref="D662" si="952">D661+TIME(0,45,0)</f>
        <v>1.098611111111111</v>
      </c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1:19" ht="15" customHeight="1" x14ac:dyDescent="0.2">
      <c r="A663" s="35" t="s">
        <v>30</v>
      </c>
      <c r="B663" s="68">
        <f t="shared" ref="B663:D663" si="953">B662+TIME(0,4,0)</f>
        <v>1.0180555555555557</v>
      </c>
      <c r="C663" s="68">
        <f t="shared" si="953"/>
        <v>1.0597222222222222</v>
      </c>
      <c r="D663" s="68">
        <f t="shared" si="953"/>
        <v>1.1013888888888888</v>
      </c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1:19" ht="15" customHeight="1" x14ac:dyDescent="0.2">
      <c r="A664" s="35" t="s">
        <v>29</v>
      </c>
      <c r="B664" s="68">
        <f t="shared" ref="B664:D664" si="954">B663+TIME(0,25,0)</f>
        <v>1.0354166666666669</v>
      </c>
      <c r="C664" s="68">
        <f t="shared" si="954"/>
        <v>1.0770833333333334</v>
      </c>
      <c r="D664" s="68">
        <f t="shared" si="954"/>
        <v>1.1187499999999999</v>
      </c>
      <c r="R664" s="3"/>
      <c r="S664" s="3"/>
    </row>
    <row r="665" spans="1:19" ht="15" customHeight="1" x14ac:dyDescent="0.2">
      <c r="A665" s="35" t="s">
        <v>28</v>
      </c>
      <c r="B665" s="68">
        <f t="shared" ref="B665:D665" si="955">B664+TIME(0,23,0)</f>
        <v>1.0513888888888892</v>
      </c>
      <c r="C665" s="68">
        <f t="shared" si="955"/>
        <v>1.0930555555555557</v>
      </c>
      <c r="D665" s="68">
        <f t="shared" si="955"/>
        <v>1.1347222222222222</v>
      </c>
      <c r="R665" s="3"/>
      <c r="S665" s="3"/>
    </row>
    <row r="666" spans="1:19" ht="15" customHeight="1" x14ac:dyDescent="0.2">
      <c r="A666" s="35" t="s">
        <v>27</v>
      </c>
      <c r="B666" s="68">
        <f t="shared" ref="B666:D666" si="956">B665+TIME(0,22,0)</f>
        <v>1.0666666666666669</v>
      </c>
      <c r="C666" s="68">
        <f t="shared" si="956"/>
        <v>1.1083333333333334</v>
      </c>
      <c r="D666" s="68">
        <f t="shared" si="956"/>
        <v>1.1499999999999999</v>
      </c>
      <c r="R666" s="3"/>
      <c r="S666" s="3"/>
    </row>
    <row r="667" spans="1:19" ht="15" customHeight="1" x14ac:dyDescent="0.2">
      <c r="A667" s="35" t="s">
        <v>26</v>
      </c>
      <c r="B667" s="68">
        <f t="shared" ref="B667:D667" si="957">B666+TIME(0,12,0)</f>
        <v>1.0750000000000002</v>
      </c>
      <c r="C667" s="68">
        <f t="shared" si="957"/>
        <v>1.1166666666666667</v>
      </c>
      <c r="D667" s="68">
        <f t="shared" si="957"/>
        <v>1.1583333333333332</v>
      </c>
      <c r="R667" s="3"/>
      <c r="S667" s="3"/>
    </row>
    <row r="668" spans="1:19" ht="15" customHeight="1" x14ac:dyDescent="0.2">
      <c r="A668" s="35" t="s">
        <v>25</v>
      </c>
      <c r="B668" s="68">
        <f t="shared" ref="B668:D668" si="958">B667+TIME(0,8,0)</f>
        <v>1.0805555555555557</v>
      </c>
      <c r="C668" s="68">
        <f t="shared" si="958"/>
        <v>1.1222222222222222</v>
      </c>
      <c r="D668" s="68">
        <f t="shared" si="958"/>
        <v>1.1638888888888888</v>
      </c>
      <c r="R668" s="3"/>
      <c r="S668" s="3"/>
    </row>
    <row r="669" spans="1:19" ht="15" customHeight="1" x14ac:dyDescent="0.2">
      <c r="A669" s="36" t="s">
        <v>70</v>
      </c>
      <c r="B669" s="69">
        <f t="shared" ref="B669:D669" si="959">B668+TIME(0,5,0)</f>
        <v>1.084027777777778</v>
      </c>
      <c r="C669" s="69">
        <f t="shared" si="959"/>
        <v>1.1256944444444446</v>
      </c>
      <c r="D669" s="69">
        <f t="shared" si="959"/>
        <v>1.1673611111111111</v>
      </c>
      <c r="R669" s="3"/>
      <c r="S669" s="3"/>
    </row>
    <row r="670" spans="1:19" ht="13.5" hidden="1" customHeight="1" x14ac:dyDescent="0.2">
      <c r="A670" s="31" t="s">
        <v>49</v>
      </c>
      <c r="B670" s="8">
        <f>MOD(B669-R652,1)</f>
        <v>5.2083333333333703E-2</v>
      </c>
      <c r="C670" s="8">
        <f t="shared" ref="C670" si="960">MOD(C669-B669,1)</f>
        <v>4.1666666666666519E-2</v>
      </c>
      <c r="D670" s="8">
        <f t="shared" ref="D670" si="961">MOD(D669-C669,1)</f>
        <v>4.1666666666666519E-2</v>
      </c>
      <c r="R670" s="8"/>
      <c r="S670" s="3"/>
    </row>
    <row r="671" spans="1:19" ht="15" hidden="1" customHeight="1" x14ac:dyDescent="0.2">
      <c r="A671" s="12"/>
      <c r="B671" s="8">
        <f t="shared" ref="B671:D671" si="962">MOD(B669-B658,1)</f>
        <v>0.14652777777777803</v>
      </c>
      <c r="C671" s="8">
        <f t="shared" si="962"/>
        <v>0.14652777777777792</v>
      </c>
      <c r="D671" s="8">
        <f t="shared" si="962"/>
        <v>0.14652777777777781</v>
      </c>
      <c r="R671" s="8"/>
      <c r="S671" s="3"/>
    </row>
    <row r="672" spans="1:19" ht="26.25" customHeight="1" x14ac:dyDescent="0.2">
      <c r="A672" s="63" t="s">
        <v>65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30" customHeight="1" x14ac:dyDescent="0.25">
      <c r="A673" s="5" t="s">
        <v>42</v>
      </c>
      <c r="B673" s="66" t="s">
        <v>53</v>
      </c>
      <c r="C673" s="66"/>
      <c r="D673" s="66"/>
      <c r="E673" s="66"/>
      <c r="F673" s="66"/>
      <c r="G673" s="13"/>
      <c r="H673" s="13"/>
      <c r="I673" s="3"/>
      <c r="J673" s="3"/>
      <c r="K673" s="3"/>
      <c r="L673" s="3"/>
      <c r="M673" s="3"/>
      <c r="N673" s="3"/>
      <c r="O673" s="3"/>
      <c r="P673" s="33"/>
      <c r="Q673" s="33"/>
      <c r="R673" s="33"/>
      <c r="S673" s="3"/>
    </row>
    <row r="674" spans="1:19" s="16" customFormat="1" ht="15" customHeight="1" x14ac:dyDescent="0.2">
      <c r="A674" s="19" t="s">
        <v>63</v>
      </c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18"/>
    </row>
    <row r="675" spans="1:19" ht="15" customHeight="1" x14ac:dyDescent="0.2">
      <c r="A675" s="48" t="s">
        <v>55</v>
      </c>
      <c r="B675" s="59">
        <v>0.27083333333333331</v>
      </c>
      <c r="C675" s="59">
        <v>0.28125</v>
      </c>
      <c r="D675" s="59">
        <v>0.29166666666666669</v>
      </c>
      <c r="E675" s="59">
        <v>0.30208333333333331</v>
      </c>
      <c r="F675" s="59">
        <v>0.32291666666666669</v>
      </c>
      <c r="G675" s="59">
        <v>0.33333333333333331</v>
      </c>
      <c r="H675" s="59">
        <v>0.34375</v>
      </c>
      <c r="I675" s="59">
        <v>0.35416666666666669</v>
      </c>
      <c r="J675" s="59">
        <v>0.36458333333333331</v>
      </c>
      <c r="K675" s="59">
        <v>0.375</v>
      </c>
      <c r="L675" s="59">
        <v>0.39583333333333331</v>
      </c>
      <c r="M675" s="59">
        <v>0.41666666666666669</v>
      </c>
      <c r="N675" s="59">
        <v>0.4375</v>
      </c>
      <c r="O675" s="21">
        <v>0.45833333333333331</v>
      </c>
      <c r="P675" s="21">
        <v>0.47916666666666669</v>
      </c>
      <c r="Q675" s="21">
        <v>0.5</v>
      </c>
      <c r="R675" s="21">
        <v>0.52083333333333337</v>
      </c>
      <c r="S675" s="3"/>
    </row>
    <row r="676" spans="1:19" ht="15" customHeight="1" x14ac:dyDescent="0.2">
      <c r="A676" s="35" t="s">
        <v>29</v>
      </c>
      <c r="B676" s="38">
        <f>B675+TIME(0,25,0)</f>
        <v>0.28819444444444442</v>
      </c>
      <c r="C676" s="38">
        <f t="shared" ref="C676:R676" si="963">C675+TIME(0,25,0)</f>
        <v>0.2986111111111111</v>
      </c>
      <c r="D676" s="38">
        <f t="shared" si="963"/>
        <v>0.30902777777777779</v>
      </c>
      <c r="E676" s="38">
        <f t="shared" si="963"/>
        <v>0.31944444444444442</v>
      </c>
      <c r="F676" s="38">
        <f t="shared" si="963"/>
        <v>0.34027777777777779</v>
      </c>
      <c r="G676" s="38">
        <f t="shared" si="963"/>
        <v>0.35069444444444442</v>
      </c>
      <c r="H676" s="38">
        <f t="shared" si="963"/>
        <v>0.3611111111111111</v>
      </c>
      <c r="I676" s="38">
        <f t="shared" si="963"/>
        <v>0.37152777777777779</v>
      </c>
      <c r="J676" s="38">
        <f t="shared" si="963"/>
        <v>0.38194444444444442</v>
      </c>
      <c r="K676" s="38">
        <f t="shared" si="963"/>
        <v>0.3923611111111111</v>
      </c>
      <c r="L676" s="38">
        <f t="shared" si="963"/>
        <v>0.41319444444444442</v>
      </c>
      <c r="M676" s="38">
        <f t="shared" si="963"/>
        <v>0.43402777777777779</v>
      </c>
      <c r="N676" s="38">
        <f t="shared" si="963"/>
        <v>0.4548611111111111</v>
      </c>
      <c r="O676" s="38">
        <f t="shared" si="963"/>
        <v>0.47569444444444442</v>
      </c>
      <c r="P676" s="38">
        <f t="shared" si="963"/>
        <v>0.49652777777777779</v>
      </c>
      <c r="Q676" s="38">
        <f t="shared" si="963"/>
        <v>0.51736111111111116</v>
      </c>
      <c r="R676" s="38">
        <f t="shared" si="963"/>
        <v>0.53819444444444453</v>
      </c>
      <c r="S676" s="3"/>
    </row>
    <row r="677" spans="1:19" ht="15" customHeight="1" x14ac:dyDescent="0.2">
      <c r="A677" s="35" t="s">
        <v>30</v>
      </c>
      <c r="B677" s="38">
        <f>B676+TIME(0,30,0)</f>
        <v>0.30902777777777773</v>
      </c>
      <c r="C677" s="38">
        <f t="shared" ref="C677:E677" si="964">C676+TIME(0,30,0)</f>
        <v>0.31944444444444442</v>
      </c>
      <c r="D677" s="38">
        <f t="shared" si="964"/>
        <v>0.3298611111111111</v>
      </c>
      <c r="E677" s="38">
        <f t="shared" si="964"/>
        <v>0.34027777777777773</v>
      </c>
      <c r="F677" s="38">
        <f>F676+TIME(0,30,0)</f>
        <v>0.3611111111111111</v>
      </c>
      <c r="G677" s="38">
        <f t="shared" ref="G677:R677" si="965">G676+TIME(0,30,0)</f>
        <v>0.37152777777777773</v>
      </c>
      <c r="H677" s="38">
        <f t="shared" si="965"/>
        <v>0.38194444444444442</v>
      </c>
      <c r="I677" s="38">
        <f t="shared" si="965"/>
        <v>0.3923611111111111</v>
      </c>
      <c r="J677" s="38">
        <f t="shared" si="965"/>
        <v>0.40277777777777773</v>
      </c>
      <c r="K677" s="38">
        <f t="shared" si="965"/>
        <v>0.41319444444444442</v>
      </c>
      <c r="L677" s="38">
        <f t="shared" si="965"/>
        <v>0.43402777777777773</v>
      </c>
      <c r="M677" s="38">
        <f t="shared" si="965"/>
        <v>0.4548611111111111</v>
      </c>
      <c r="N677" s="38">
        <f t="shared" si="965"/>
        <v>0.47569444444444442</v>
      </c>
      <c r="O677" s="38">
        <f t="shared" si="965"/>
        <v>0.49652777777777773</v>
      </c>
      <c r="P677" s="38">
        <f t="shared" si="965"/>
        <v>0.51736111111111116</v>
      </c>
      <c r="Q677" s="38">
        <f t="shared" si="965"/>
        <v>0.53819444444444453</v>
      </c>
      <c r="R677" s="38">
        <f t="shared" si="965"/>
        <v>0.5590277777777779</v>
      </c>
      <c r="S677" s="3"/>
    </row>
    <row r="678" spans="1:19" ht="15" customHeight="1" x14ac:dyDescent="0.2">
      <c r="A678" s="35" t="s">
        <v>15</v>
      </c>
      <c r="B678" s="38">
        <f>B677+TIME(0,4,0)</f>
        <v>0.3118055555555555</v>
      </c>
      <c r="C678" s="38">
        <f t="shared" ref="C678:E678" si="966">C677+TIME(0,4,0)</f>
        <v>0.32222222222222219</v>
      </c>
      <c r="D678" s="38">
        <f t="shared" si="966"/>
        <v>0.33263888888888887</v>
      </c>
      <c r="E678" s="38">
        <f t="shared" si="966"/>
        <v>0.3430555555555555</v>
      </c>
      <c r="F678" s="38">
        <f>F677+TIME(0,4,0)</f>
        <v>0.36388888888888887</v>
      </c>
      <c r="G678" s="38">
        <f t="shared" ref="G678:R678" si="967">G677+TIME(0,4,0)</f>
        <v>0.3743055555555555</v>
      </c>
      <c r="H678" s="38">
        <f t="shared" si="967"/>
        <v>0.38472222222222219</v>
      </c>
      <c r="I678" s="38">
        <f t="shared" si="967"/>
        <v>0.39513888888888887</v>
      </c>
      <c r="J678" s="38">
        <f t="shared" si="967"/>
        <v>0.4055555555555555</v>
      </c>
      <c r="K678" s="38">
        <f t="shared" si="967"/>
        <v>0.41597222222222219</v>
      </c>
      <c r="L678" s="38">
        <f t="shared" si="967"/>
        <v>0.4368055555555555</v>
      </c>
      <c r="M678" s="38">
        <f t="shared" si="967"/>
        <v>0.45763888888888887</v>
      </c>
      <c r="N678" s="38">
        <f t="shared" si="967"/>
        <v>0.47847222222222219</v>
      </c>
      <c r="O678" s="38">
        <f t="shared" si="967"/>
        <v>0.4993055555555555</v>
      </c>
      <c r="P678" s="38">
        <f t="shared" si="967"/>
        <v>0.52013888888888893</v>
      </c>
      <c r="Q678" s="38">
        <f t="shared" si="967"/>
        <v>0.5409722222222223</v>
      </c>
      <c r="R678" s="38">
        <f t="shared" si="967"/>
        <v>0.56180555555555567</v>
      </c>
      <c r="S678" s="3"/>
    </row>
    <row r="679" spans="1:19" ht="15" customHeight="1" x14ac:dyDescent="0.2">
      <c r="A679" s="35" t="s">
        <v>80</v>
      </c>
      <c r="B679" s="38">
        <f t="shared" ref="B679:E679" si="968">B678+TIME(1, 10, 0)</f>
        <v>0.36041666666666661</v>
      </c>
      <c r="C679" s="38">
        <f t="shared" si="968"/>
        <v>0.37083333333333329</v>
      </c>
      <c r="D679" s="38">
        <f t="shared" si="968"/>
        <v>0.38124999999999998</v>
      </c>
      <c r="E679" s="38">
        <f t="shared" si="968"/>
        <v>0.39166666666666661</v>
      </c>
      <c r="F679" s="38">
        <f t="shared" ref="F679:R679" si="969">F678+TIME(1, 10, 0)</f>
        <v>0.41249999999999998</v>
      </c>
      <c r="G679" s="38">
        <f t="shared" si="969"/>
        <v>0.42291666666666661</v>
      </c>
      <c r="H679" s="38">
        <f t="shared" si="969"/>
        <v>0.43333333333333329</v>
      </c>
      <c r="I679" s="38">
        <f t="shared" si="969"/>
        <v>0.44374999999999998</v>
      </c>
      <c r="J679" s="38">
        <f t="shared" si="969"/>
        <v>0.45416666666666661</v>
      </c>
      <c r="K679" s="38">
        <f t="shared" si="969"/>
        <v>0.46458333333333329</v>
      </c>
      <c r="L679" s="38">
        <f t="shared" si="969"/>
        <v>0.48541666666666661</v>
      </c>
      <c r="M679" s="38">
        <f t="shared" si="969"/>
        <v>0.50624999999999998</v>
      </c>
      <c r="N679" s="38">
        <f t="shared" si="969"/>
        <v>0.52708333333333335</v>
      </c>
      <c r="O679" s="38">
        <f t="shared" si="969"/>
        <v>0.54791666666666661</v>
      </c>
      <c r="P679" s="38">
        <f t="shared" si="969"/>
        <v>0.56875000000000009</v>
      </c>
      <c r="Q679" s="38">
        <f t="shared" si="969"/>
        <v>0.58958333333333346</v>
      </c>
      <c r="R679" s="38">
        <f t="shared" si="969"/>
        <v>0.61041666666666683</v>
      </c>
      <c r="S679" s="3"/>
    </row>
    <row r="680" spans="1:19" ht="15" customHeight="1" x14ac:dyDescent="0.2">
      <c r="A680" s="60" t="s">
        <v>4</v>
      </c>
      <c r="B680" s="15">
        <f>B679+TIME(0, 26, 0)</f>
        <v>0.37847222222222215</v>
      </c>
      <c r="C680" s="15">
        <f t="shared" ref="C680:E680" si="970">C679+TIME(0, 26, 0)</f>
        <v>0.38888888888888884</v>
      </c>
      <c r="D680" s="15">
        <f t="shared" si="970"/>
        <v>0.39930555555555552</v>
      </c>
      <c r="E680" s="15">
        <f t="shared" si="970"/>
        <v>0.40972222222222215</v>
      </c>
      <c r="F680" s="15">
        <f>F679+TIME(0, 26, 0)</f>
        <v>0.43055555555555552</v>
      </c>
      <c r="G680" s="15">
        <f t="shared" ref="G680:R680" si="971">G679+TIME(0, 26, 0)</f>
        <v>0.44097222222222215</v>
      </c>
      <c r="H680" s="15">
        <f t="shared" si="971"/>
        <v>0.45138888888888884</v>
      </c>
      <c r="I680" s="15">
        <f t="shared" si="971"/>
        <v>0.46180555555555552</v>
      </c>
      <c r="J680" s="15">
        <f t="shared" si="971"/>
        <v>0.47222222222222215</v>
      </c>
      <c r="K680" s="15">
        <f t="shared" si="971"/>
        <v>0.48263888888888884</v>
      </c>
      <c r="L680" s="15">
        <f t="shared" si="971"/>
        <v>0.50347222222222221</v>
      </c>
      <c r="M680" s="15">
        <f t="shared" si="971"/>
        <v>0.52430555555555558</v>
      </c>
      <c r="N680" s="15">
        <f t="shared" si="971"/>
        <v>0.54513888888888895</v>
      </c>
      <c r="O680" s="15">
        <f t="shared" si="971"/>
        <v>0.56597222222222221</v>
      </c>
      <c r="P680" s="15">
        <f t="shared" si="971"/>
        <v>0.58680555555555569</v>
      </c>
      <c r="Q680" s="15">
        <f t="shared" si="971"/>
        <v>0.60763888888888906</v>
      </c>
      <c r="R680" s="15">
        <f t="shared" si="971"/>
        <v>0.62847222222222243</v>
      </c>
      <c r="S680" s="3"/>
    </row>
    <row r="681" spans="1:19" ht="15" hidden="1" customHeight="1" x14ac:dyDescent="0.2">
      <c r="A681" s="12"/>
      <c r="B681" s="2"/>
      <c r="C681" s="8">
        <f t="shared" ref="C681" si="972">MOD(C680-B680,1)</f>
        <v>1.0416666666666685E-2</v>
      </c>
      <c r="D681" s="8">
        <f t="shared" ref="D681" si="973">MOD(D680-C680,1)</f>
        <v>1.0416666666666685E-2</v>
      </c>
      <c r="E681" s="8">
        <f t="shared" ref="E681" si="974">MOD(E680-D680,1)</f>
        <v>1.041666666666663E-2</v>
      </c>
      <c r="F681" s="8">
        <f t="shared" ref="F681" si="975">MOD(F680-E680,1)</f>
        <v>2.083333333333337E-2</v>
      </c>
      <c r="G681" s="8">
        <f t="shared" ref="G681" si="976">MOD(G680-F680,1)</f>
        <v>1.041666666666663E-2</v>
      </c>
      <c r="H681" s="8">
        <f t="shared" ref="H681" si="977">MOD(H680-G680,1)</f>
        <v>1.0416666666666685E-2</v>
      </c>
      <c r="I681" s="8">
        <f t="shared" ref="I681" si="978">MOD(I680-H680,1)</f>
        <v>1.0416666666666685E-2</v>
      </c>
      <c r="J681" s="8">
        <f t="shared" ref="J681" si="979">MOD(J680-I680,1)</f>
        <v>1.041666666666663E-2</v>
      </c>
      <c r="K681" s="8">
        <f t="shared" ref="K681" si="980">MOD(K680-J680,1)</f>
        <v>1.0416666666666685E-2</v>
      </c>
      <c r="L681" s="8">
        <f t="shared" ref="L681" si="981">MOD(L680-K680,1)</f>
        <v>2.083333333333337E-2</v>
      </c>
      <c r="M681" s="8">
        <f t="shared" ref="M681" si="982">MOD(M680-L680,1)</f>
        <v>2.083333333333337E-2</v>
      </c>
      <c r="N681" s="8">
        <f t="shared" ref="N681" si="983">MOD(N680-M680,1)</f>
        <v>2.083333333333337E-2</v>
      </c>
      <c r="O681" s="8">
        <f t="shared" ref="O681" si="984">MOD(O680-N680,1)</f>
        <v>2.0833333333333259E-2</v>
      </c>
      <c r="P681" s="8">
        <f t="shared" ref="P681" si="985">MOD(P680-O680,1)</f>
        <v>2.0833333333333481E-2</v>
      </c>
      <c r="Q681" s="8">
        <f t="shared" ref="Q681" si="986">MOD(Q680-P680,1)</f>
        <v>2.083333333333337E-2</v>
      </c>
      <c r="R681" s="8">
        <f t="shared" ref="R681" si="987">MOD(R680-Q680,1)</f>
        <v>2.083333333333337E-2</v>
      </c>
      <c r="S681" s="8"/>
    </row>
    <row r="682" spans="1:19" ht="15" hidden="1" customHeight="1" x14ac:dyDescent="0.2">
      <c r="A682" s="12"/>
      <c r="B682" s="2"/>
      <c r="C682" s="8">
        <f>MOD(C680-C675,1)</f>
        <v>0.10763888888888884</v>
      </c>
      <c r="D682" s="8">
        <f t="shared" ref="D682:R682" si="988">MOD(D680-D675,1)</f>
        <v>0.10763888888888884</v>
      </c>
      <c r="E682" s="8">
        <f t="shared" si="988"/>
        <v>0.10763888888888884</v>
      </c>
      <c r="F682" s="8">
        <f t="shared" si="988"/>
        <v>0.10763888888888884</v>
      </c>
      <c r="G682" s="8">
        <f t="shared" si="988"/>
        <v>0.10763888888888884</v>
      </c>
      <c r="H682" s="8">
        <f t="shared" si="988"/>
        <v>0.10763888888888884</v>
      </c>
      <c r="I682" s="8">
        <f t="shared" si="988"/>
        <v>0.10763888888888884</v>
      </c>
      <c r="J682" s="8">
        <f t="shared" si="988"/>
        <v>0.10763888888888884</v>
      </c>
      <c r="K682" s="8">
        <f t="shared" si="988"/>
        <v>0.10763888888888884</v>
      </c>
      <c r="L682" s="8">
        <f t="shared" si="988"/>
        <v>0.1076388888888889</v>
      </c>
      <c r="M682" s="8">
        <f t="shared" si="988"/>
        <v>0.1076388888888889</v>
      </c>
      <c r="N682" s="8">
        <f t="shared" si="988"/>
        <v>0.10763888888888895</v>
      </c>
      <c r="O682" s="8">
        <f t="shared" si="988"/>
        <v>0.1076388888888889</v>
      </c>
      <c r="P682" s="8">
        <f t="shared" si="988"/>
        <v>0.10763888888888901</v>
      </c>
      <c r="Q682" s="8">
        <f t="shared" si="988"/>
        <v>0.10763888888888906</v>
      </c>
      <c r="R682" s="8">
        <f t="shared" si="988"/>
        <v>0.10763888888888906</v>
      </c>
      <c r="S682" s="8"/>
    </row>
    <row r="683" spans="1:19" ht="15" hidden="1" customHeight="1" x14ac:dyDescent="0.2">
      <c r="A683" s="12"/>
      <c r="B683" s="2"/>
      <c r="C683" s="2"/>
      <c r="D683" s="51"/>
      <c r="E683" s="51"/>
      <c r="F683" s="51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3"/>
    </row>
    <row r="684" spans="1:19" ht="30" customHeight="1" x14ac:dyDescent="0.2">
      <c r="A684" s="12"/>
      <c r="B684" s="3"/>
      <c r="C684" s="3"/>
      <c r="D684" s="13"/>
      <c r="E684" s="13" t="s">
        <v>54</v>
      </c>
      <c r="F684" s="13"/>
      <c r="G684" s="12"/>
      <c r="H684" s="12"/>
      <c r="I684" s="12"/>
      <c r="J684" s="12"/>
      <c r="K684" s="12"/>
      <c r="L684" s="13"/>
      <c r="M684" s="13"/>
      <c r="N684" s="14"/>
      <c r="O684" s="14"/>
      <c r="P684" s="3"/>
      <c r="Q684" s="3"/>
      <c r="R684" s="3"/>
      <c r="S684" s="3"/>
    </row>
    <row r="685" spans="1:19" s="16" customFormat="1" ht="15" customHeight="1" x14ac:dyDescent="0.2">
      <c r="A685" s="19" t="s">
        <v>63</v>
      </c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18"/>
      <c r="Q685" s="18"/>
      <c r="R685" s="18"/>
      <c r="S685" s="18"/>
    </row>
    <row r="686" spans="1:19" ht="15" customHeight="1" x14ac:dyDescent="0.2">
      <c r="A686" s="48" t="s">
        <v>55</v>
      </c>
      <c r="B686" s="21">
        <v>0.54166666666666663</v>
      </c>
      <c r="C686" s="21">
        <v>0.5625</v>
      </c>
      <c r="D686" s="21">
        <v>0.58333333333333337</v>
      </c>
      <c r="E686" s="21">
        <v>0.59375</v>
      </c>
      <c r="F686" s="21">
        <v>0.60416666666666663</v>
      </c>
      <c r="G686" s="21">
        <v>0.61458333333333337</v>
      </c>
      <c r="H686" s="21">
        <v>0.625</v>
      </c>
      <c r="I686" s="21">
        <v>0.65625</v>
      </c>
      <c r="J686" s="21">
        <v>0.66666666666666663</v>
      </c>
      <c r="K686" s="21">
        <v>0.6875</v>
      </c>
      <c r="L686" s="21">
        <v>0.70833333333333337</v>
      </c>
      <c r="M686" s="21">
        <v>0.72916666666666663</v>
      </c>
      <c r="N686" s="21">
        <v>0.75</v>
      </c>
      <c r="O686" s="21">
        <v>0.77083333333333337</v>
      </c>
      <c r="P686" s="3"/>
      <c r="Q686" s="3"/>
      <c r="R686" s="3"/>
      <c r="S686" s="3"/>
    </row>
    <row r="687" spans="1:19" ht="15" customHeight="1" x14ac:dyDescent="0.2">
      <c r="A687" s="35" t="s">
        <v>29</v>
      </c>
      <c r="B687" s="38">
        <f>B686+TIME(0,25,0)</f>
        <v>0.55902777777777779</v>
      </c>
      <c r="C687" s="38">
        <f t="shared" ref="C687:O687" si="989">C686+TIME(0,25,0)</f>
        <v>0.57986111111111116</v>
      </c>
      <c r="D687" s="38">
        <f t="shared" si="989"/>
        <v>0.60069444444444453</v>
      </c>
      <c r="E687" s="38">
        <f t="shared" si="989"/>
        <v>0.61111111111111116</v>
      </c>
      <c r="F687" s="38">
        <f t="shared" si="989"/>
        <v>0.62152777777777779</v>
      </c>
      <c r="G687" s="38">
        <f t="shared" si="989"/>
        <v>0.63194444444444453</v>
      </c>
      <c r="H687" s="38">
        <f t="shared" si="989"/>
        <v>0.64236111111111116</v>
      </c>
      <c r="I687" s="38">
        <f t="shared" si="989"/>
        <v>0.67361111111111116</v>
      </c>
      <c r="J687" s="38">
        <f t="shared" si="989"/>
        <v>0.68402777777777779</v>
      </c>
      <c r="K687" s="38">
        <f t="shared" si="989"/>
        <v>0.70486111111111116</v>
      </c>
      <c r="L687" s="38">
        <f t="shared" si="989"/>
        <v>0.72569444444444453</v>
      </c>
      <c r="M687" s="38">
        <f t="shared" si="989"/>
        <v>0.74652777777777779</v>
      </c>
      <c r="N687" s="38">
        <f t="shared" si="989"/>
        <v>0.76736111111111116</v>
      </c>
      <c r="O687" s="38">
        <f t="shared" si="989"/>
        <v>0.78819444444444453</v>
      </c>
      <c r="P687" s="3"/>
      <c r="Q687" s="3"/>
      <c r="R687" s="3"/>
      <c r="S687" s="3"/>
    </row>
    <row r="688" spans="1:19" ht="15" customHeight="1" x14ac:dyDescent="0.2">
      <c r="A688" s="35" t="s">
        <v>30</v>
      </c>
      <c r="B688" s="38">
        <f>B687+TIME(0,30,0)</f>
        <v>0.57986111111111116</v>
      </c>
      <c r="C688" s="38">
        <f t="shared" ref="C688:O688" si="990">C687+TIME(0,30,0)</f>
        <v>0.60069444444444453</v>
      </c>
      <c r="D688" s="38">
        <f t="shared" si="990"/>
        <v>0.6215277777777779</v>
      </c>
      <c r="E688" s="38">
        <f t="shared" si="990"/>
        <v>0.63194444444444453</v>
      </c>
      <c r="F688" s="38">
        <f t="shared" si="990"/>
        <v>0.64236111111111116</v>
      </c>
      <c r="G688" s="38">
        <f t="shared" si="990"/>
        <v>0.6527777777777779</v>
      </c>
      <c r="H688" s="38">
        <f t="shared" si="990"/>
        <v>0.66319444444444453</v>
      </c>
      <c r="I688" s="38">
        <f t="shared" si="990"/>
        <v>0.69444444444444453</v>
      </c>
      <c r="J688" s="38">
        <f t="shared" si="990"/>
        <v>0.70486111111111116</v>
      </c>
      <c r="K688" s="38">
        <f t="shared" si="990"/>
        <v>0.72569444444444453</v>
      </c>
      <c r="L688" s="38">
        <f t="shared" si="990"/>
        <v>0.7465277777777779</v>
      </c>
      <c r="M688" s="38">
        <f t="shared" si="990"/>
        <v>0.76736111111111116</v>
      </c>
      <c r="N688" s="38">
        <f t="shared" si="990"/>
        <v>0.78819444444444453</v>
      </c>
      <c r="O688" s="38">
        <f t="shared" si="990"/>
        <v>0.8090277777777779</v>
      </c>
      <c r="P688" s="3"/>
      <c r="Q688" s="3"/>
      <c r="R688" s="3"/>
      <c r="S688" s="3"/>
    </row>
    <row r="689" spans="1:19" ht="15" customHeight="1" x14ac:dyDescent="0.2">
      <c r="A689" s="35" t="s">
        <v>15</v>
      </c>
      <c r="B689" s="38">
        <f>B688+TIME(0,4,0)</f>
        <v>0.58263888888888893</v>
      </c>
      <c r="C689" s="38">
        <f t="shared" ref="C689:O689" si="991">C688+TIME(0,4,0)</f>
        <v>0.6034722222222223</v>
      </c>
      <c r="D689" s="38">
        <f t="shared" si="991"/>
        <v>0.62430555555555567</v>
      </c>
      <c r="E689" s="38">
        <f t="shared" si="991"/>
        <v>0.6347222222222223</v>
      </c>
      <c r="F689" s="38">
        <f t="shared" si="991"/>
        <v>0.64513888888888893</v>
      </c>
      <c r="G689" s="38">
        <f t="shared" si="991"/>
        <v>0.65555555555555567</v>
      </c>
      <c r="H689" s="38">
        <f t="shared" si="991"/>
        <v>0.6659722222222223</v>
      </c>
      <c r="I689" s="38">
        <f t="shared" si="991"/>
        <v>0.6972222222222223</v>
      </c>
      <c r="J689" s="38">
        <f t="shared" si="991"/>
        <v>0.70763888888888893</v>
      </c>
      <c r="K689" s="38">
        <f t="shared" si="991"/>
        <v>0.7284722222222223</v>
      </c>
      <c r="L689" s="38">
        <f t="shared" si="991"/>
        <v>0.74930555555555567</v>
      </c>
      <c r="M689" s="38">
        <f t="shared" si="991"/>
        <v>0.77013888888888893</v>
      </c>
      <c r="N689" s="38">
        <f t="shared" si="991"/>
        <v>0.7909722222222223</v>
      </c>
      <c r="O689" s="38">
        <f t="shared" si="991"/>
        <v>0.81180555555555567</v>
      </c>
      <c r="P689" s="3"/>
      <c r="Q689" s="3"/>
      <c r="R689" s="3"/>
      <c r="S689" s="3"/>
    </row>
    <row r="690" spans="1:19" ht="15" customHeight="1" x14ac:dyDescent="0.2">
      <c r="A690" s="35" t="s">
        <v>80</v>
      </c>
      <c r="B690" s="38">
        <f t="shared" ref="B690:O690" si="992">B689+TIME(1, 10, 0)</f>
        <v>0.63125000000000009</v>
      </c>
      <c r="C690" s="38">
        <f t="shared" si="992"/>
        <v>0.65208333333333346</v>
      </c>
      <c r="D690" s="38">
        <f t="shared" si="992"/>
        <v>0.67291666666666683</v>
      </c>
      <c r="E690" s="38">
        <f t="shared" si="992"/>
        <v>0.68333333333333346</v>
      </c>
      <c r="F690" s="38">
        <f t="shared" si="992"/>
        <v>0.69375000000000009</v>
      </c>
      <c r="G690" s="38">
        <f t="shared" si="992"/>
        <v>0.70416666666666683</v>
      </c>
      <c r="H690" s="38">
        <f t="shared" si="992"/>
        <v>0.71458333333333346</v>
      </c>
      <c r="I690" s="38">
        <f t="shared" si="992"/>
        <v>0.74583333333333346</v>
      </c>
      <c r="J690" s="38">
        <f t="shared" si="992"/>
        <v>0.75625000000000009</v>
      </c>
      <c r="K690" s="38">
        <f t="shared" si="992"/>
        <v>0.77708333333333346</v>
      </c>
      <c r="L690" s="38">
        <f t="shared" si="992"/>
        <v>0.79791666666666683</v>
      </c>
      <c r="M690" s="38">
        <f t="shared" si="992"/>
        <v>0.81875000000000009</v>
      </c>
      <c r="N690" s="38">
        <f t="shared" si="992"/>
        <v>0.83958333333333346</v>
      </c>
      <c r="O690" s="38">
        <f t="shared" si="992"/>
        <v>0.86041666666666683</v>
      </c>
      <c r="P690" s="3"/>
      <c r="Q690" s="3"/>
      <c r="R690" s="3"/>
      <c r="S690" s="3"/>
    </row>
    <row r="691" spans="1:19" ht="15" customHeight="1" x14ac:dyDescent="0.2">
      <c r="A691" s="60" t="s">
        <v>4</v>
      </c>
      <c r="B691" s="15">
        <f>B690+TIME(0, 26, 0)</f>
        <v>0.64930555555555569</v>
      </c>
      <c r="C691" s="15">
        <f t="shared" ref="C691:O691" si="993">C690+TIME(0, 26, 0)</f>
        <v>0.67013888888888906</v>
      </c>
      <c r="D691" s="15">
        <f t="shared" si="993"/>
        <v>0.69097222222222243</v>
      </c>
      <c r="E691" s="15">
        <f t="shared" si="993"/>
        <v>0.70138888888888906</v>
      </c>
      <c r="F691" s="15">
        <f t="shared" si="993"/>
        <v>0.71180555555555569</v>
      </c>
      <c r="G691" s="15">
        <f t="shared" si="993"/>
        <v>0.72222222222222243</v>
      </c>
      <c r="H691" s="15">
        <f t="shared" si="993"/>
        <v>0.73263888888888906</v>
      </c>
      <c r="I691" s="15">
        <f t="shared" si="993"/>
        <v>0.76388888888888906</v>
      </c>
      <c r="J691" s="15">
        <f t="shared" si="993"/>
        <v>0.77430555555555569</v>
      </c>
      <c r="K691" s="15">
        <f t="shared" si="993"/>
        <v>0.79513888888888906</v>
      </c>
      <c r="L691" s="15">
        <f t="shared" si="993"/>
        <v>0.81597222222222243</v>
      </c>
      <c r="M691" s="15">
        <f t="shared" si="993"/>
        <v>0.83680555555555569</v>
      </c>
      <c r="N691" s="15">
        <f t="shared" si="993"/>
        <v>0.85763888888888906</v>
      </c>
      <c r="O691" s="15">
        <f t="shared" si="993"/>
        <v>0.87847222222222243</v>
      </c>
      <c r="P691" s="3"/>
      <c r="Q691" s="3"/>
      <c r="R691" s="3"/>
      <c r="S691" s="3"/>
    </row>
    <row r="692" spans="1:19" ht="15" hidden="1" customHeight="1" x14ac:dyDescent="0.2">
      <c r="A692" s="31"/>
      <c r="B692" s="8">
        <f>MOD(B691-R680,1)</f>
        <v>2.0833333333333259E-2</v>
      </c>
      <c r="C692" s="8">
        <f t="shared" ref="C692" si="994">MOD(C691-B691,1)</f>
        <v>2.083333333333337E-2</v>
      </c>
      <c r="D692" s="8">
        <f t="shared" ref="D692" si="995">MOD(D691-C691,1)</f>
        <v>2.083333333333337E-2</v>
      </c>
      <c r="E692" s="8">
        <f t="shared" ref="E692" si="996">MOD(E691-D691,1)</f>
        <v>1.041666666666663E-2</v>
      </c>
      <c r="F692" s="8">
        <f t="shared" ref="F692" si="997">MOD(F691-E691,1)</f>
        <v>1.041666666666663E-2</v>
      </c>
      <c r="G692" s="8">
        <f t="shared" ref="G692" si="998">MOD(G691-F691,1)</f>
        <v>1.0416666666666741E-2</v>
      </c>
      <c r="H692" s="8">
        <f t="shared" ref="H692" si="999">MOD(H691-G691,1)</f>
        <v>1.041666666666663E-2</v>
      </c>
      <c r="I692" s="8">
        <f t="shared" ref="I692" si="1000">MOD(I691-H691,1)</f>
        <v>3.125E-2</v>
      </c>
      <c r="J692" s="8">
        <f t="shared" ref="J692" si="1001">MOD(J691-I691,1)</f>
        <v>1.041666666666663E-2</v>
      </c>
      <c r="K692" s="8">
        <f t="shared" ref="K692" si="1002">MOD(K691-J691,1)</f>
        <v>2.083333333333337E-2</v>
      </c>
      <c r="L692" s="8">
        <f t="shared" ref="L692" si="1003">MOD(L691-K691,1)</f>
        <v>2.083333333333337E-2</v>
      </c>
      <c r="M692" s="8">
        <f t="shared" ref="M692" si="1004">MOD(M691-L691,1)</f>
        <v>2.0833333333333259E-2</v>
      </c>
      <c r="N692" s="8">
        <f t="shared" ref="N692" si="1005">MOD(N691-M691,1)</f>
        <v>2.083333333333337E-2</v>
      </c>
      <c r="O692" s="8">
        <f t="shared" ref="O692" si="1006">MOD(O691-N691,1)</f>
        <v>2.083333333333337E-2</v>
      </c>
      <c r="P692" s="8"/>
      <c r="Q692" s="8"/>
      <c r="R692" s="8"/>
      <c r="S692" s="3"/>
    </row>
    <row r="693" spans="1:19" ht="15" hidden="1" customHeight="1" x14ac:dyDescent="0.2">
      <c r="A693" s="12"/>
      <c r="B693" s="8">
        <f>MOD(B691-B686,1)</f>
        <v>0.10763888888888906</v>
      </c>
      <c r="C693" s="8">
        <f t="shared" ref="C693:O693" si="1007">MOD(C691-C686,1)</f>
        <v>0.10763888888888906</v>
      </c>
      <c r="D693" s="8">
        <f t="shared" si="1007"/>
        <v>0.10763888888888906</v>
      </c>
      <c r="E693" s="8">
        <f t="shared" si="1007"/>
        <v>0.10763888888888906</v>
      </c>
      <c r="F693" s="8">
        <f t="shared" si="1007"/>
        <v>0.10763888888888906</v>
      </c>
      <c r="G693" s="8">
        <f t="shared" si="1007"/>
        <v>0.10763888888888906</v>
      </c>
      <c r="H693" s="8">
        <f t="shared" si="1007"/>
        <v>0.10763888888888906</v>
      </c>
      <c r="I693" s="8">
        <f t="shared" si="1007"/>
        <v>0.10763888888888906</v>
      </c>
      <c r="J693" s="8">
        <f t="shared" si="1007"/>
        <v>0.10763888888888906</v>
      </c>
      <c r="K693" s="8">
        <f t="shared" si="1007"/>
        <v>0.10763888888888906</v>
      </c>
      <c r="L693" s="8">
        <f t="shared" si="1007"/>
        <v>0.10763888888888906</v>
      </c>
      <c r="M693" s="8">
        <f t="shared" si="1007"/>
        <v>0.10763888888888906</v>
      </c>
      <c r="N693" s="8">
        <f t="shared" si="1007"/>
        <v>0.10763888888888906</v>
      </c>
      <c r="O693" s="8">
        <f t="shared" si="1007"/>
        <v>0.10763888888888906</v>
      </c>
      <c r="P693" s="3"/>
      <c r="Q693" s="3"/>
      <c r="R693" s="3"/>
      <c r="S693" s="3"/>
    </row>
    <row r="694" spans="1:19" ht="30" customHeight="1" x14ac:dyDescent="0.25">
      <c r="A694" s="5" t="s">
        <v>68</v>
      </c>
      <c r="B694" s="13"/>
      <c r="C694" s="13" t="s">
        <v>54</v>
      </c>
      <c r="D694" s="13"/>
      <c r="E694" s="12"/>
      <c r="F694" s="12"/>
      <c r="G694" s="12"/>
      <c r="H694" s="12"/>
      <c r="I694" s="12"/>
      <c r="J694" s="13"/>
      <c r="K694" s="13"/>
      <c r="L694" s="3"/>
      <c r="M694" s="3"/>
      <c r="N694" s="3"/>
      <c r="O694" s="3"/>
      <c r="P694" s="3"/>
      <c r="Q694" s="3"/>
      <c r="R694" s="3"/>
      <c r="S694" s="3"/>
    </row>
    <row r="695" spans="1:19" s="16" customFormat="1" ht="15" customHeight="1" x14ac:dyDescent="0.2">
      <c r="A695" s="19" t="s">
        <v>63</v>
      </c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18"/>
      <c r="R695" s="18"/>
      <c r="S695" s="18"/>
    </row>
    <row r="696" spans="1:19" ht="15" customHeight="1" x14ac:dyDescent="0.2">
      <c r="A696" s="48" t="s">
        <v>4</v>
      </c>
      <c r="B696" s="59">
        <v>0.29166666666666669</v>
      </c>
      <c r="C696" s="59">
        <v>0.30208333333333331</v>
      </c>
      <c r="D696" s="59">
        <v>0.32291666666666669</v>
      </c>
      <c r="E696" s="59">
        <v>0.33333333333333331</v>
      </c>
      <c r="F696" s="59">
        <v>0.34375</v>
      </c>
      <c r="G696" s="59">
        <v>0.35416666666666669</v>
      </c>
      <c r="H696" s="59">
        <v>0.36458333333333331</v>
      </c>
      <c r="I696" s="59">
        <v>0.375</v>
      </c>
      <c r="J696" s="59">
        <f t="shared" ref="J696" si="1008">I696+TIME(0,30,0)</f>
        <v>0.39583333333333331</v>
      </c>
      <c r="K696" s="59">
        <v>0.41666666666666669</v>
      </c>
      <c r="L696" s="59">
        <v>0.4375</v>
      </c>
      <c r="M696" s="59">
        <v>0.45833333333333331</v>
      </c>
      <c r="N696" s="59">
        <v>0.47916666666666669</v>
      </c>
      <c r="O696" s="59">
        <v>0.5</v>
      </c>
      <c r="P696" s="59">
        <v>0.52083333333333337</v>
      </c>
      <c r="Q696" s="3"/>
      <c r="R696" s="3"/>
      <c r="S696" s="3"/>
    </row>
    <row r="697" spans="1:19" ht="15" customHeight="1" x14ac:dyDescent="0.2">
      <c r="A697" s="35" t="s">
        <v>79</v>
      </c>
      <c r="B697" s="46">
        <f t="shared" ref="B697:C697" si="1009">B696+TIME(0,26,0)</f>
        <v>0.30972222222222223</v>
      </c>
      <c r="C697" s="46">
        <f t="shared" si="1009"/>
        <v>0.32013888888888886</v>
      </c>
      <c r="D697" s="46">
        <f t="shared" ref="D697:P697" si="1010">D696+TIME(0,26,0)</f>
        <v>0.34097222222222223</v>
      </c>
      <c r="E697" s="46">
        <f t="shared" si="1010"/>
        <v>0.35138888888888886</v>
      </c>
      <c r="F697" s="46">
        <f t="shared" si="1010"/>
        <v>0.36180555555555555</v>
      </c>
      <c r="G697" s="46">
        <f t="shared" si="1010"/>
        <v>0.37222222222222223</v>
      </c>
      <c r="H697" s="46">
        <f t="shared" si="1010"/>
        <v>0.38263888888888886</v>
      </c>
      <c r="I697" s="46">
        <f t="shared" si="1010"/>
        <v>0.39305555555555555</v>
      </c>
      <c r="J697" s="46">
        <f t="shared" si="1010"/>
        <v>0.41388888888888886</v>
      </c>
      <c r="K697" s="46">
        <f t="shared" si="1010"/>
        <v>0.43472222222222223</v>
      </c>
      <c r="L697" s="46">
        <f t="shared" si="1010"/>
        <v>0.45555555555555555</v>
      </c>
      <c r="M697" s="46">
        <f t="shared" si="1010"/>
        <v>0.47638888888888886</v>
      </c>
      <c r="N697" s="46">
        <f t="shared" si="1010"/>
        <v>0.49722222222222223</v>
      </c>
      <c r="O697" s="46">
        <f t="shared" si="1010"/>
        <v>0.5180555555555556</v>
      </c>
      <c r="P697" s="46">
        <f t="shared" si="1010"/>
        <v>0.53888888888888897</v>
      </c>
      <c r="Q697" s="3"/>
      <c r="R697" s="3"/>
      <c r="S697" s="3"/>
    </row>
    <row r="698" spans="1:19" ht="15" customHeight="1" x14ac:dyDescent="0.2">
      <c r="A698" s="35" t="s">
        <v>15</v>
      </c>
      <c r="B698" s="46">
        <f t="shared" ref="B698:C698" si="1011">B697+TIME(1,10,0)</f>
        <v>0.35833333333333334</v>
      </c>
      <c r="C698" s="46">
        <f t="shared" si="1011"/>
        <v>0.36874999999999997</v>
      </c>
      <c r="D698" s="46">
        <f t="shared" ref="D698:P698" si="1012">D697+TIME(1,10,0)</f>
        <v>0.38958333333333334</v>
      </c>
      <c r="E698" s="46">
        <f t="shared" si="1012"/>
        <v>0.39999999999999997</v>
      </c>
      <c r="F698" s="46">
        <f t="shared" si="1012"/>
        <v>0.41041666666666665</v>
      </c>
      <c r="G698" s="46">
        <f t="shared" si="1012"/>
        <v>0.42083333333333334</v>
      </c>
      <c r="H698" s="46">
        <f t="shared" si="1012"/>
        <v>0.43124999999999997</v>
      </c>
      <c r="I698" s="46">
        <f t="shared" si="1012"/>
        <v>0.44166666666666665</v>
      </c>
      <c r="J698" s="46">
        <f t="shared" si="1012"/>
        <v>0.46249999999999997</v>
      </c>
      <c r="K698" s="46">
        <f t="shared" si="1012"/>
        <v>0.48333333333333334</v>
      </c>
      <c r="L698" s="46">
        <f t="shared" si="1012"/>
        <v>0.50416666666666665</v>
      </c>
      <c r="M698" s="46">
        <f t="shared" si="1012"/>
        <v>0.52500000000000002</v>
      </c>
      <c r="N698" s="46">
        <f t="shared" si="1012"/>
        <v>0.54583333333333339</v>
      </c>
      <c r="O698" s="46">
        <f t="shared" si="1012"/>
        <v>0.56666666666666676</v>
      </c>
      <c r="P698" s="46">
        <f t="shared" si="1012"/>
        <v>0.58750000000000013</v>
      </c>
      <c r="Q698" s="3"/>
      <c r="R698" s="3"/>
      <c r="S698" s="3"/>
    </row>
    <row r="699" spans="1:19" ht="15" customHeight="1" x14ac:dyDescent="0.2">
      <c r="A699" s="35" t="s">
        <v>30</v>
      </c>
      <c r="B699" s="46">
        <f t="shared" ref="B699:C699" si="1013">B698+TIME(0,4,0)</f>
        <v>0.3611111111111111</v>
      </c>
      <c r="C699" s="46">
        <f t="shared" si="1013"/>
        <v>0.37152777777777773</v>
      </c>
      <c r="D699" s="46">
        <f t="shared" ref="D699:P699" si="1014">D698+TIME(0,4,0)</f>
        <v>0.3923611111111111</v>
      </c>
      <c r="E699" s="46">
        <f t="shared" si="1014"/>
        <v>0.40277777777777773</v>
      </c>
      <c r="F699" s="46">
        <f t="shared" si="1014"/>
        <v>0.41319444444444442</v>
      </c>
      <c r="G699" s="46">
        <f t="shared" si="1014"/>
        <v>0.4236111111111111</v>
      </c>
      <c r="H699" s="46">
        <f t="shared" si="1014"/>
        <v>0.43402777777777773</v>
      </c>
      <c r="I699" s="46">
        <f t="shared" si="1014"/>
        <v>0.44444444444444442</v>
      </c>
      <c r="J699" s="46">
        <f t="shared" si="1014"/>
        <v>0.46527777777777773</v>
      </c>
      <c r="K699" s="46">
        <f t="shared" si="1014"/>
        <v>0.4861111111111111</v>
      </c>
      <c r="L699" s="46">
        <f t="shared" si="1014"/>
        <v>0.50694444444444442</v>
      </c>
      <c r="M699" s="46">
        <f t="shared" si="1014"/>
        <v>0.52777777777777779</v>
      </c>
      <c r="N699" s="46">
        <f t="shared" si="1014"/>
        <v>0.54861111111111116</v>
      </c>
      <c r="O699" s="46">
        <f t="shared" si="1014"/>
        <v>0.56944444444444453</v>
      </c>
      <c r="P699" s="46">
        <f t="shared" si="1014"/>
        <v>0.5902777777777779</v>
      </c>
      <c r="Q699" s="3"/>
      <c r="R699" s="3"/>
      <c r="S699" s="3"/>
    </row>
    <row r="700" spans="1:19" ht="15" customHeight="1" x14ac:dyDescent="0.2">
      <c r="A700" s="35" t="s">
        <v>29</v>
      </c>
      <c r="B700" s="46">
        <f t="shared" ref="B700:C700" si="1015">B699+TIME(0,30,0)</f>
        <v>0.38194444444444442</v>
      </c>
      <c r="C700" s="46">
        <f t="shared" si="1015"/>
        <v>0.39236111111111105</v>
      </c>
      <c r="D700" s="46">
        <f t="shared" ref="D700:P700" si="1016">D699+TIME(0,30,0)</f>
        <v>0.41319444444444442</v>
      </c>
      <c r="E700" s="46">
        <f t="shared" si="1016"/>
        <v>0.42361111111111105</v>
      </c>
      <c r="F700" s="46">
        <f t="shared" si="1016"/>
        <v>0.43402777777777773</v>
      </c>
      <c r="G700" s="46">
        <f t="shared" si="1016"/>
        <v>0.44444444444444442</v>
      </c>
      <c r="H700" s="46">
        <f t="shared" si="1016"/>
        <v>0.45486111111111105</v>
      </c>
      <c r="I700" s="46">
        <f t="shared" si="1016"/>
        <v>0.46527777777777773</v>
      </c>
      <c r="J700" s="46">
        <f t="shared" si="1016"/>
        <v>0.48611111111111105</v>
      </c>
      <c r="K700" s="46">
        <f t="shared" si="1016"/>
        <v>0.50694444444444442</v>
      </c>
      <c r="L700" s="46">
        <f t="shared" si="1016"/>
        <v>0.52777777777777779</v>
      </c>
      <c r="M700" s="46">
        <f t="shared" si="1016"/>
        <v>0.54861111111111116</v>
      </c>
      <c r="N700" s="46">
        <f t="shared" si="1016"/>
        <v>0.56944444444444453</v>
      </c>
      <c r="O700" s="46">
        <f t="shared" si="1016"/>
        <v>0.5902777777777779</v>
      </c>
      <c r="P700" s="46">
        <f t="shared" si="1016"/>
        <v>0.61111111111111127</v>
      </c>
      <c r="Q700" s="3"/>
      <c r="R700" s="3"/>
      <c r="S700" s="3"/>
    </row>
    <row r="701" spans="1:19" ht="15" customHeight="1" x14ac:dyDescent="0.2">
      <c r="A701" s="60" t="s">
        <v>55</v>
      </c>
      <c r="B701" s="61">
        <f t="shared" ref="B701:P701" si="1017">B700+TIME(0,25,0)</f>
        <v>0.39930555555555552</v>
      </c>
      <c r="C701" s="61">
        <f t="shared" si="1017"/>
        <v>0.40972222222222215</v>
      </c>
      <c r="D701" s="61">
        <f t="shared" si="1017"/>
        <v>0.43055555555555552</v>
      </c>
      <c r="E701" s="61">
        <f t="shared" si="1017"/>
        <v>0.44097222222222215</v>
      </c>
      <c r="F701" s="61">
        <f t="shared" si="1017"/>
        <v>0.45138888888888884</v>
      </c>
      <c r="G701" s="61">
        <f t="shared" si="1017"/>
        <v>0.46180555555555552</v>
      </c>
      <c r="H701" s="61">
        <f t="shared" si="1017"/>
        <v>0.47222222222222215</v>
      </c>
      <c r="I701" s="61">
        <f t="shared" si="1017"/>
        <v>0.48263888888888884</v>
      </c>
      <c r="J701" s="61">
        <f t="shared" si="1017"/>
        <v>0.50347222222222221</v>
      </c>
      <c r="K701" s="61">
        <f t="shared" si="1017"/>
        <v>0.52430555555555558</v>
      </c>
      <c r="L701" s="61">
        <f t="shared" si="1017"/>
        <v>0.54513888888888895</v>
      </c>
      <c r="M701" s="61">
        <f t="shared" si="1017"/>
        <v>0.56597222222222232</v>
      </c>
      <c r="N701" s="61">
        <f t="shared" si="1017"/>
        <v>0.58680555555555569</v>
      </c>
      <c r="O701" s="61">
        <f t="shared" si="1017"/>
        <v>0.60763888888888906</v>
      </c>
      <c r="P701" s="61">
        <f t="shared" si="1017"/>
        <v>0.62847222222222243</v>
      </c>
      <c r="Q701" s="3"/>
      <c r="R701" s="3"/>
      <c r="S701" s="3"/>
    </row>
    <row r="702" spans="1:19" ht="15" hidden="1" customHeight="1" x14ac:dyDescent="0.2">
      <c r="A702" s="31"/>
      <c r="B702" s="8"/>
      <c r="C702" s="8">
        <f>MOD(C701-B701,1)</f>
        <v>1.041666666666663E-2</v>
      </c>
      <c r="D702" s="8">
        <f t="shared" ref="D702:P702" si="1018">MOD(D701-C701,1)</f>
        <v>2.083333333333337E-2</v>
      </c>
      <c r="E702" s="8">
        <f t="shared" si="1018"/>
        <v>1.041666666666663E-2</v>
      </c>
      <c r="F702" s="8">
        <f t="shared" si="1018"/>
        <v>1.0416666666666685E-2</v>
      </c>
      <c r="G702" s="8">
        <f t="shared" si="1018"/>
        <v>1.0416666666666685E-2</v>
      </c>
      <c r="H702" s="8">
        <f t="shared" si="1018"/>
        <v>1.041666666666663E-2</v>
      </c>
      <c r="I702" s="8">
        <f t="shared" si="1018"/>
        <v>1.0416666666666685E-2</v>
      </c>
      <c r="J702" s="8">
        <f t="shared" si="1018"/>
        <v>2.083333333333337E-2</v>
      </c>
      <c r="K702" s="8">
        <f t="shared" si="1018"/>
        <v>2.083333333333337E-2</v>
      </c>
      <c r="L702" s="8">
        <f t="shared" si="1018"/>
        <v>2.083333333333337E-2</v>
      </c>
      <c r="M702" s="8">
        <f t="shared" si="1018"/>
        <v>2.083333333333337E-2</v>
      </c>
      <c r="N702" s="8">
        <f t="shared" si="1018"/>
        <v>2.083333333333337E-2</v>
      </c>
      <c r="O702" s="8">
        <f t="shared" si="1018"/>
        <v>2.083333333333337E-2</v>
      </c>
      <c r="P702" s="8">
        <f t="shared" si="1018"/>
        <v>2.083333333333337E-2</v>
      </c>
      <c r="Q702" s="3"/>
      <c r="R702" s="3"/>
      <c r="S702" s="3"/>
    </row>
    <row r="703" spans="1:19" ht="15" hidden="1" customHeight="1" x14ac:dyDescent="0.2">
      <c r="A703" s="31"/>
      <c r="B703" s="8">
        <f t="shared" ref="B703:P703" si="1019">MOD(B701-B697,1)</f>
        <v>8.9583333333333293E-2</v>
      </c>
      <c r="C703" s="8">
        <f t="shared" si="1019"/>
        <v>8.9583333333333293E-2</v>
      </c>
      <c r="D703" s="8">
        <f t="shared" si="1019"/>
        <v>8.9583333333333293E-2</v>
      </c>
      <c r="E703" s="8">
        <f t="shared" si="1019"/>
        <v>8.9583333333333293E-2</v>
      </c>
      <c r="F703" s="8">
        <f t="shared" si="1019"/>
        <v>8.9583333333333293E-2</v>
      </c>
      <c r="G703" s="8">
        <f t="shared" si="1019"/>
        <v>8.9583333333333293E-2</v>
      </c>
      <c r="H703" s="8">
        <f t="shared" si="1019"/>
        <v>8.9583333333333293E-2</v>
      </c>
      <c r="I703" s="8">
        <f t="shared" si="1019"/>
        <v>8.9583333333333293E-2</v>
      </c>
      <c r="J703" s="8">
        <f t="shared" si="1019"/>
        <v>8.9583333333333348E-2</v>
      </c>
      <c r="K703" s="8">
        <f t="shared" si="1019"/>
        <v>8.9583333333333348E-2</v>
      </c>
      <c r="L703" s="8">
        <f t="shared" si="1019"/>
        <v>8.9583333333333404E-2</v>
      </c>
      <c r="M703" s="8">
        <f t="shared" si="1019"/>
        <v>8.9583333333333459E-2</v>
      </c>
      <c r="N703" s="8">
        <f t="shared" si="1019"/>
        <v>8.9583333333333459E-2</v>
      </c>
      <c r="O703" s="8">
        <f t="shared" si="1019"/>
        <v>8.9583333333333459E-2</v>
      </c>
      <c r="P703" s="8">
        <f t="shared" si="1019"/>
        <v>8.9583333333333459E-2</v>
      </c>
      <c r="Q703" s="3"/>
      <c r="R703" s="3"/>
      <c r="S703" s="3"/>
    </row>
    <row r="704" spans="1:19" ht="30" customHeight="1" x14ac:dyDescent="0.2">
      <c r="A704" s="12"/>
      <c r="B704" s="3"/>
      <c r="C704" s="3"/>
      <c r="D704" s="13"/>
      <c r="E704" s="13" t="s">
        <v>54</v>
      </c>
      <c r="F704" s="13"/>
      <c r="G704" s="12"/>
      <c r="H704" s="12"/>
      <c r="I704" s="12"/>
      <c r="J704" s="12"/>
      <c r="K704" s="12"/>
      <c r="L704" s="13"/>
      <c r="M704" s="13"/>
      <c r="N704" s="14"/>
      <c r="O704" s="14"/>
      <c r="P704" s="14"/>
      <c r="Q704" s="14"/>
      <c r="R704" s="14"/>
      <c r="S704" s="3"/>
    </row>
    <row r="705" spans="1:19" s="16" customFormat="1" ht="15" customHeight="1" x14ac:dyDescent="0.2">
      <c r="A705" s="57" t="s">
        <v>63</v>
      </c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18"/>
    </row>
    <row r="706" spans="1:19" ht="15" customHeight="1" x14ac:dyDescent="0.2">
      <c r="A706" s="48" t="s">
        <v>4</v>
      </c>
      <c r="B706" s="21">
        <v>0.54166666666666663</v>
      </c>
      <c r="C706" s="20">
        <v>0.5625</v>
      </c>
      <c r="D706" s="20">
        <v>0.58333333333333337</v>
      </c>
      <c r="E706" s="20">
        <v>0.59375</v>
      </c>
      <c r="F706" s="20">
        <v>0.61458333333333337</v>
      </c>
      <c r="G706" s="20">
        <v>0.625</v>
      </c>
      <c r="H706" s="20">
        <v>0.63541666666666663</v>
      </c>
      <c r="I706" s="20">
        <v>0.65625</v>
      </c>
      <c r="J706" s="20">
        <v>0.66666666666666663</v>
      </c>
      <c r="K706" s="20">
        <v>0.67708333333333337</v>
      </c>
      <c r="L706" s="20">
        <v>0.6875</v>
      </c>
      <c r="M706" s="20">
        <v>0.70833333333333337</v>
      </c>
      <c r="N706" s="20">
        <v>0.72916666666666663</v>
      </c>
      <c r="O706" s="20">
        <v>0.75</v>
      </c>
      <c r="P706" s="20">
        <v>0.77083333333333337</v>
      </c>
      <c r="Q706" s="20">
        <v>0.79166666666666663</v>
      </c>
      <c r="R706" s="20">
        <v>0.8125</v>
      </c>
      <c r="S706" s="3"/>
    </row>
    <row r="707" spans="1:19" ht="15" customHeight="1" x14ac:dyDescent="0.2">
      <c r="A707" s="35" t="s">
        <v>79</v>
      </c>
      <c r="B707" s="46">
        <f>B706+TIME(0,26,0)</f>
        <v>0.55972222222222223</v>
      </c>
      <c r="C707" s="46">
        <f>C706+TIME(0,26,0)</f>
        <v>0.5805555555555556</v>
      </c>
      <c r="D707" s="46">
        <f t="shared" ref="D707:R707" si="1020">D706+TIME(0,26,0)</f>
        <v>0.60138888888888897</v>
      </c>
      <c r="E707" s="46">
        <f t="shared" si="1020"/>
        <v>0.6118055555555556</v>
      </c>
      <c r="F707" s="46">
        <f t="shared" si="1020"/>
        <v>0.63263888888888897</v>
      </c>
      <c r="G707" s="46">
        <f t="shared" si="1020"/>
        <v>0.6430555555555556</v>
      </c>
      <c r="H707" s="46">
        <f t="shared" si="1020"/>
        <v>0.65347222222222223</v>
      </c>
      <c r="I707" s="46">
        <f t="shared" si="1020"/>
        <v>0.6743055555555556</v>
      </c>
      <c r="J707" s="46">
        <f t="shared" si="1020"/>
        <v>0.68472222222222223</v>
      </c>
      <c r="K707" s="46">
        <f t="shared" si="1020"/>
        <v>0.69513888888888897</v>
      </c>
      <c r="L707" s="46">
        <f t="shared" si="1020"/>
        <v>0.7055555555555556</v>
      </c>
      <c r="M707" s="46">
        <f t="shared" si="1020"/>
        <v>0.72638888888888897</v>
      </c>
      <c r="N707" s="46">
        <f t="shared" si="1020"/>
        <v>0.74722222222222223</v>
      </c>
      <c r="O707" s="46">
        <f t="shared" si="1020"/>
        <v>0.7680555555555556</v>
      </c>
      <c r="P707" s="46">
        <f t="shared" si="1020"/>
        <v>0.78888888888888897</v>
      </c>
      <c r="Q707" s="46">
        <f t="shared" si="1020"/>
        <v>0.80972222222222223</v>
      </c>
      <c r="R707" s="46">
        <f t="shared" si="1020"/>
        <v>0.8305555555555556</v>
      </c>
      <c r="S707" s="3"/>
    </row>
    <row r="708" spans="1:19" ht="15" customHeight="1" x14ac:dyDescent="0.2">
      <c r="A708" s="35" t="s">
        <v>15</v>
      </c>
      <c r="B708" s="46">
        <f>B707+TIME(1,10,0)</f>
        <v>0.60833333333333339</v>
      </c>
      <c r="C708" s="46">
        <f>C707+TIME(1,10,0)</f>
        <v>0.62916666666666676</v>
      </c>
      <c r="D708" s="46">
        <f t="shared" ref="D708:R708" si="1021">D707+TIME(1,10,0)</f>
        <v>0.65000000000000013</v>
      </c>
      <c r="E708" s="46">
        <f t="shared" si="1021"/>
        <v>0.66041666666666676</v>
      </c>
      <c r="F708" s="46">
        <f t="shared" si="1021"/>
        <v>0.68125000000000013</v>
      </c>
      <c r="G708" s="46">
        <f t="shared" si="1021"/>
        <v>0.69166666666666676</v>
      </c>
      <c r="H708" s="46">
        <f t="shared" si="1021"/>
        <v>0.70208333333333339</v>
      </c>
      <c r="I708" s="46">
        <f t="shared" si="1021"/>
        <v>0.72291666666666676</v>
      </c>
      <c r="J708" s="46">
        <f t="shared" si="1021"/>
        <v>0.73333333333333339</v>
      </c>
      <c r="K708" s="46">
        <f t="shared" si="1021"/>
        <v>0.74375000000000013</v>
      </c>
      <c r="L708" s="46">
        <f t="shared" si="1021"/>
        <v>0.75416666666666676</v>
      </c>
      <c r="M708" s="46">
        <f t="shared" si="1021"/>
        <v>0.77500000000000013</v>
      </c>
      <c r="N708" s="46">
        <f t="shared" si="1021"/>
        <v>0.79583333333333339</v>
      </c>
      <c r="O708" s="46">
        <f t="shared" si="1021"/>
        <v>0.81666666666666676</v>
      </c>
      <c r="P708" s="46">
        <f t="shared" si="1021"/>
        <v>0.83750000000000013</v>
      </c>
      <c r="Q708" s="46">
        <f t="shared" si="1021"/>
        <v>0.85833333333333339</v>
      </c>
      <c r="R708" s="46">
        <f t="shared" si="1021"/>
        <v>0.87916666666666676</v>
      </c>
      <c r="S708" s="3"/>
    </row>
    <row r="709" spans="1:19" ht="15" customHeight="1" x14ac:dyDescent="0.2">
      <c r="A709" s="35" t="s">
        <v>30</v>
      </c>
      <c r="B709" s="46">
        <f>B708+TIME(0,4,0)</f>
        <v>0.61111111111111116</v>
      </c>
      <c r="C709" s="46">
        <f>C708+TIME(0,4,0)</f>
        <v>0.63194444444444453</v>
      </c>
      <c r="D709" s="46">
        <f t="shared" ref="D709:R709" si="1022">D708+TIME(0,4,0)</f>
        <v>0.6527777777777779</v>
      </c>
      <c r="E709" s="46">
        <f t="shared" si="1022"/>
        <v>0.66319444444444453</v>
      </c>
      <c r="F709" s="46">
        <f t="shared" si="1022"/>
        <v>0.6840277777777779</v>
      </c>
      <c r="G709" s="46">
        <f t="shared" si="1022"/>
        <v>0.69444444444444453</v>
      </c>
      <c r="H709" s="46">
        <f t="shared" si="1022"/>
        <v>0.70486111111111116</v>
      </c>
      <c r="I709" s="46">
        <f t="shared" si="1022"/>
        <v>0.72569444444444453</v>
      </c>
      <c r="J709" s="46">
        <f t="shared" si="1022"/>
        <v>0.73611111111111116</v>
      </c>
      <c r="K709" s="46">
        <f t="shared" si="1022"/>
        <v>0.7465277777777779</v>
      </c>
      <c r="L709" s="46">
        <f t="shared" si="1022"/>
        <v>0.75694444444444453</v>
      </c>
      <c r="M709" s="46">
        <f t="shared" si="1022"/>
        <v>0.7777777777777779</v>
      </c>
      <c r="N709" s="46">
        <f t="shared" si="1022"/>
        <v>0.79861111111111116</v>
      </c>
      <c r="O709" s="46">
        <f t="shared" si="1022"/>
        <v>0.81944444444444453</v>
      </c>
      <c r="P709" s="46">
        <f t="shared" si="1022"/>
        <v>0.8402777777777779</v>
      </c>
      <c r="Q709" s="46">
        <f t="shared" si="1022"/>
        <v>0.86111111111111116</v>
      </c>
      <c r="R709" s="46">
        <f t="shared" si="1022"/>
        <v>0.88194444444444453</v>
      </c>
      <c r="S709" s="3"/>
    </row>
    <row r="710" spans="1:19" ht="15" customHeight="1" x14ac:dyDescent="0.2">
      <c r="A710" s="35" t="s">
        <v>29</v>
      </c>
      <c r="B710" s="46">
        <f>B709+TIME(0,30,0)</f>
        <v>0.63194444444444453</v>
      </c>
      <c r="C710" s="46">
        <f>C709+TIME(0,30,0)</f>
        <v>0.6527777777777779</v>
      </c>
      <c r="D710" s="46">
        <f t="shared" ref="D710:R710" si="1023">D709+TIME(0,30,0)</f>
        <v>0.67361111111111127</v>
      </c>
      <c r="E710" s="46">
        <f t="shared" si="1023"/>
        <v>0.6840277777777779</v>
      </c>
      <c r="F710" s="46">
        <f t="shared" si="1023"/>
        <v>0.70486111111111127</v>
      </c>
      <c r="G710" s="46">
        <f t="shared" si="1023"/>
        <v>0.7152777777777779</v>
      </c>
      <c r="H710" s="46">
        <f t="shared" si="1023"/>
        <v>0.72569444444444453</v>
      </c>
      <c r="I710" s="46">
        <f t="shared" si="1023"/>
        <v>0.7465277777777779</v>
      </c>
      <c r="J710" s="46">
        <f t="shared" si="1023"/>
        <v>0.75694444444444453</v>
      </c>
      <c r="K710" s="46">
        <f t="shared" si="1023"/>
        <v>0.76736111111111127</v>
      </c>
      <c r="L710" s="46">
        <f t="shared" si="1023"/>
        <v>0.7777777777777779</v>
      </c>
      <c r="M710" s="46">
        <f t="shared" si="1023"/>
        <v>0.79861111111111127</v>
      </c>
      <c r="N710" s="46">
        <f t="shared" si="1023"/>
        <v>0.81944444444444453</v>
      </c>
      <c r="O710" s="46">
        <f t="shared" si="1023"/>
        <v>0.8402777777777779</v>
      </c>
      <c r="P710" s="46">
        <f t="shared" si="1023"/>
        <v>0.86111111111111127</v>
      </c>
      <c r="Q710" s="46">
        <f t="shared" si="1023"/>
        <v>0.88194444444444453</v>
      </c>
      <c r="R710" s="46">
        <f t="shared" si="1023"/>
        <v>0.9027777777777779</v>
      </c>
      <c r="S710" s="3"/>
    </row>
    <row r="711" spans="1:19" ht="15" customHeight="1" x14ac:dyDescent="0.2">
      <c r="A711" s="60" t="s">
        <v>55</v>
      </c>
      <c r="B711" s="61">
        <f t="shared" ref="B711:R711" si="1024">B710+TIME(0,25,0)</f>
        <v>0.64930555555555569</v>
      </c>
      <c r="C711" s="61">
        <f t="shared" si="1024"/>
        <v>0.67013888888888906</v>
      </c>
      <c r="D711" s="61">
        <f t="shared" si="1024"/>
        <v>0.69097222222222243</v>
      </c>
      <c r="E711" s="61">
        <f t="shared" si="1024"/>
        <v>0.70138888888888906</v>
      </c>
      <c r="F711" s="61">
        <f t="shared" si="1024"/>
        <v>0.72222222222222243</v>
      </c>
      <c r="G711" s="61">
        <f t="shared" si="1024"/>
        <v>0.73263888888888906</v>
      </c>
      <c r="H711" s="61">
        <f t="shared" si="1024"/>
        <v>0.74305555555555569</v>
      </c>
      <c r="I711" s="61">
        <f t="shared" si="1024"/>
        <v>0.76388888888888906</v>
      </c>
      <c r="J711" s="61">
        <f t="shared" si="1024"/>
        <v>0.77430555555555569</v>
      </c>
      <c r="K711" s="61">
        <f t="shared" si="1024"/>
        <v>0.78472222222222243</v>
      </c>
      <c r="L711" s="61">
        <f t="shared" si="1024"/>
        <v>0.79513888888888906</v>
      </c>
      <c r="M711" s="61">
        <f t="shared" si="1024"/>
        <v>0.81597222222222243</v>
      </c>
      <c r="N711" s="61">
        <f t="shared" si="1024"/>
        <v>0.83680555555555569</v>
      </c>
      <c r="O711" s="61">
        <f t="shared" si="1024"/>
        <v>0.85763888888888906</v>
      </c>
      <c r="P711" s="61">
        <f t="shared" si="1024"/>
        <v>0.87847222222222243</v>
      </c>
      <c r="Q711" s="61">
        <f t="shared" si="1024"/>
        <v>0.89930555555555569</v>
      </c>
      <c r="R711" s="61">
        <f t="shared" si="1024"/>
        <v>0.92013888888888906</v>
      </c>
      <c r="S711" s="3"/>
    </row>
    <row r="712" spans="1:19" ht="15" hidden="1" customHeight="1" x14ac:dyDescent="0.2">
      <c r="A712" s="31"/>
      <c r="B712" s="8">
        <f>MOD(B711-P701,1)</f>
        <v>2.0833333333333259E-2</v>
      </c>
      <c r="C712" s="8">
        <f>MOD(C711-B711,1)</f>
        <v>2.083333333333337E-2</v>
      </c>
      <c r="D712" s="8">
        <f t="shared" ref="D712:R712" si="1025">MOD(D711-C711,1)</f>
        <v>2.083333333333337E-2</v>
      </c>
      <c r="E712" s="8">
        <f t="shared" si="1025"/>
        <v>1.041666666666663E-2</v>
      </c>
      <c r="F712" s="8">
        <f t="shared" si="1025"/>
        <v>2.083333333333337E-2</v>
      </c>
      <c r="G712" s="8">
        <f t="shared" si="1025"/>
        <v>1.041666666666663E-2</v>
      </c>
      <c r="H712" s="8">
        <f t="shared" si="1025"/>
        <v>1.041666666666663E-2</v>
      </c>
      <c r="I712" s="8">
        <f t="shared" si="1025"/>
        <v>2.083333333333337E-2</v>
      </c>
      <c r="J712" s="8">
        <f t="shared" si="1025"/>
        <v>1.041666666666663E-2</v>
      </c>
      <c r="K712" s="8">
        <f t="shared" si="1025"/>
        <v>1.0416666666666741E-2</v>
      </c>
      <c r="L712" s="8">
        <f t="shared" si="1025"/>
        <v>1.041666666666663E-2</v>
      </c>
      <c r="M712" s="8">
        <f t="shared" si="1025"/>
        <v>2.083333333333337E-2</v>
      </c>
      <c r="N712" s="8">
        <f t="shared" si="1025"/>
        <v>2.0833333333333259E-2</v>
      </c>
      <c r="O712" s="8">
        <f t="shared" si="1025"/>
        <v>2.083333333333337E-2</v>
      </c>
      <c r="P712" s="8">
        <f t="shared" si="1025"/>
        <v>2.083333333333337E-2</v>
      </c>
      <c r="Q712" s="8">
        <f t="shared" si="1025"/>
        <v>2.0833333333333259E-2</v>
      </c>
      <c r="R712" s="8">
        <f t="shared" si="1025"/>
        <v>2.083333333333337E-2</v>
      </c>
      <c r="S712" s="8"/>
    </row>
    <row r="713" spans="1:19" hidden="1" x14ac:dyDescent="0.2">
      <c r="A713" s="12"/>
      <c r="B713" s="8">
        <f t="shared" ref="B713:R713" si="1026">MOD(B711-B706,1)</f>
        <v>0.10763888888888906</v>
      </c>
      <c r="C713" s="8">
        <f t="shared" si="1026"/>
        <v>0.10763888888888906</v>
      </c>
      <c r="D713" s="8">
        <f t="shared" si="1026"/>
        <v>0.10763888888888906</v>
      </c>
      <c r="E713" s="8">
        <f t="shared" si="1026"/>
        <v>0.10763888888888906</v>
      </c>
      <c r="F713" s="8">
        <f t="shared" si="1026"/>
        <v>0.10763888888888906</v>
      </c>
      <c r="G713" s="8">
        <f t="shared" si="1026"/>
        <v>0.10763888888888906</v>
      </c>
      <c r="H713" s="8">
        <f t="shared" si="1026"/>
        <v>0.10763888888888906</v>
      </c>
      <c r="I713" s="8">
        <f t="shared" si="1026"/>
        <v>0.10763888888888906</v>
      </c>
      <c r="J713" s="8">
        <f t="shared" si="1026"/>
        <v>0.10763888888888906</v>
      </c>
      <c r="K713" s="8">
        <f t="shared" si="1026"/>
        <v>0.10763888888888906</v>
      </c>
      <c r="L713" s="8">
        <f t="shared" si="1026"/>
        <v>0.10763888888888906</v>
      </c>
      <c r="M713" s="8">
        <f t="shared" si="1026"/>
        <v>0.10763888888888906</v>
      </c>
      <c r="N713" s="8">
        <f t="shared" si="1026"/>
        <v>0.10763888888888906</v>
      </c>
      <c r="O713" s="8">
        <f t="shared" si="1026"/>
        <v>0.10763888888888906</v>
      </c>
      <c r="P713" s="8">
        <f t="shared" si="1026"/>
        <v>0.10763888888888906</v>
      </c>
      <c r="Q713" s="8">
        <f t="shared" si="1026"/>
        <v>0.10763888888888906</v>
      </c>
      <c r="R713" s="8">
        <f t="shared" si="1026"/>
        <v>0.10763888888888906</v>
      </c>
      <c r="S713" s="8"/>
    </row>
    <row r="714" spans="1:19" x14ac:dyDescent="0.2">
      <c r="A714" s="1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18.75" x14ac:dyDescent="0.3">
      <c r="A715" s="52" t="s">
        <v>58</v>
      </c>
      <c r="B715" s="53"/>
      <c r="C715" s="53"/>
      <c r="D715" s="53"/>
      <c r="E715" s="53"/>
      <c r="F715" s="53"/>
      <c r="G715" s="53"/>
      <c r="H715" s="53"/>
      <c r="I715" s="5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5" x14ac:dyDescent="0.25">
      <c r="A716" s="54"/>
      <c r="B716" s="53"/>
      <c r="C716" s="53"/>
      <c r="D716" s="53"/>
      <c r="E716" s="53"/>
      <c r="F716" s="53"/>
      <c r="G716" s="53"/>
      <c r="H716" s="53"/>
      <c r="I716" s="5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26.25" customHeight="1" x14ac:dyDescent="0.2">
      <c r="A717" s="63" t="s">
        <v>56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30" customHeight="1" x14ac:dyDescent="0.25">
      <c r="A718" s="5" t="s">
        <v>42</v>
      </c>
      <c r="C718" s="55" t="s">
        <v>60</v>
      </c>
      <c r="D718" s="3"/>
      <c r="E718" s="3"/>
      <c r="F718" s="53"/>
      <c r="G718" s="53"/>
      <c r="H718" s="53"/>
      <c r="I718" s="5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16" customFormat="1" ht="15" customHeight="1" x14ac:dyDescent="0.2">
      <c r="A719" s="19" t="s">
        <v>63</v>
      </c>
      <c r="B719" s="20"/>
      <c r="C719" s="20"/>
      <c r="D719" s="20"/>
      <c r="E719" s="20"/>
      <c r="F719" s="20"/>
      <c r="G719" s="20"/>
      <c r="H719" s="20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1:19" ht="15" customHeight="1" x14ac:dyDescent="0.2">
      <c r="A720" s="34" t="s">
        <v>57</v>
      </c>
      <c r="B720" s="21">
        <v>0.33333333333333331</v>
      </c>
      <c r="C720" s="21">
        <v>0.35416666666666669</v>
      </c>
      <c r="D720" s="21">
        <v>0.375</v>
      </c>
      <c r="E720" s="21">
        <v>0.375</v>
      </c>
      <c r="F720" s="21">
        <v>0.5</v>
      </c>
      <c r="G720" s="21">
        <v>0.52083333333333337</v>
      </c>
      <c r="H720" s="21">
        <v>0.54166666666666663</v>
      </c>
      <c r="I720" s="21">
        <v>0.5625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5" customHeight="1" x14ac:dyDescent="0.2">
      <c r="A721" s="35" t="s">
        <v>27</v>
      </c>
      <c r="B721" s="38">
        <f>B720+TIME(0,12,0)</f>
        <v>0.34166666666666667</v>
      </c>
      <c r="C721" s="38">
        <f t="shared" ref="C721:I721" si="1027">C720+TIME(0,12,0)</f>
        <v>0.36250000000000004</v>
      </c>
      <c r="D721" s="38">
        <f t="shared" si="1027"/>
        <v>0.38333333333333336</v>
      </c>
      <c r="E721" s="38">
        <f t="shared" si="1027"/>
        <v>0.38333333333333336</v>
      </c>
      <c r="F721" s="38">
        <f t="shared" si="1027"/>
        <v>0.5083333333333333</v>
      </c>
      <c r="G721" s="38">
        <f t="shared" si="1027"/>
        <v>0.52916666666666667</v>
      </c>
      <c r="H721" s="38">
        <f t="shared" si="1027"/>
        <v>0.54999999999999993</v>
      </c>
      <c r="I721" s="38">
        <f t="shared" si="1027"/>
        <v>0.5708333333333333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5" customHeight="1" x14ac:dyDescent="0.2">
      <c r="A722" s="35" t="s">
        <v>81</v>
      </c>
      <c r="B722" s="38">
        <f>B721+TIME(1,33,0)</f>
        <v>0.40625</v>
      </c>
      <c r="C722" s="38">
        <f t="shared" ref="C722:I722" si="1028">C721+TIME(1,33,0)</f>
        <v>0.42708333333333337</v>
      </c>
      <c r="D722" s="38">
        <f t="shared" si="1028"/>
        <v>0.44791666666666669</v>
      </c>
      <c r="E722" s="38">
        <f t="shared" si="1028"/>
        <v>0.44791666666666669</v>
      </c>
      <c r="F722" s="38">
        <f t="shared" si="1028"/>
        <v>0.57291666666666663</v>
      </c>
      <c r="G722" s="38">
        <f t="shared" si="1028"/>
        <v>0.59375</v>
      </c>
      <c r="H722" s="38">
        <f t="shared" si="1028"/>
        <v>0.61458333333333326</v>
      </c>
      <c r="I722" s="38">
        <f t="shared" si="1028"/>
        <v>0.63541666666666663</v>
      </c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5" customHeight="1" x14ac:dyDescent="0.2">
      <c r="A723" s="36" t="s">
        <v>4</v>
      </c>
      <c r="B723" s="15">
        <f>B722+TIME(0,40,0)</f>
        <v>0.43402777777777779</v>
      </c>
      <c r="C723" s="15">
        <f t="shared" ref="C723:I723" si="1029">C722+TIME(0,40,0)</f>
        <v>0.45486111111111116</v>
      </c>
      <c r="D723" s="15">
        <f t="shared" si="1029"/>
        <v>0.47569444444444448</v>
      </c>
      <c r="E723" s="15">
        <f t="shared" si="1029"/>
        <v>0.47569444444444448</v>
      </c>
      <c r="F723" s="15">
        <f t="shared" si="1029"/>
        <v>0.60069444444444442</v>
      </c>
      <c r="G723" s="15">
        <f t="shared" si="1029"/>
        <v>0.62152777777777779</v>
      </c>
      <c r="H723" s="15">
        <f t="shared" si="1029"/>
        <v>0.64236111111111105</v>
      </c>
      <c r="I723" s="15">
        <f t="shared" si="1029"/>
        <v>0.66319444444444442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idden="1" x14ac:dyDescent="0.2">
      <c r="A724" s="44"/>
      <c r="B724" s="8"/>
      <c r="C724" s="8">
        <f>MOD(C720-B720,1)</f>
        <v>2.083333333333337E-2</v>
      </c>
      <c r="D724" s="8">
        <f t="shared" ref="D724:I724" si="1030">MOD(D720-C720,1)</f>
        <v>2.0833333333333315E-2</v>
      </c>
      <c r="E724" s="8">
        <f t="shared" si="1030"/>
        <v>0</v>
      </c>
      <c r="F724" s="8">
        <f t="shared" si="1030"/>
        <v>0.125</v>
      </c>
      <c r="G724" s="8">
        <f t="shared" si="1030"/>
        <v>2.083333333333337E-2</v>
      </c>
      <c r="H724" s="8">
        <f t="shared" si="1030"/>
        <v>2.0833333333333259E-2</v>
      </c>
      <c r="I724" s="8">
        <f t="shared" si="1030"/>
        <v>2.083333333333337E-2</v>
      </c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idden="1" x14ac:dyDescent="0.2">
      <c r="A725" s="31" t="s">
        <v>49</v>
      </c>
      <c r="B725" s="8">
        <f>MOD(B723-B720,1)</f>
        <v>0.10069444444444448</v>
      </c>
      <c r="C725" s="8">
        <f t="shared" ref="C725:I725" si="1031">MOD(C723-C720,1)</f>
        <v>0.10069444444444448</v>
      </c>
      <c r="D725" s="8">
        <f t="shared" si="1031"/>
        <v>0.10069444444444448</v>
      </c>
      <c r="E725" s="8">
        <f t="shared" si="1031"/>
        <v>0.10069444444444448</v>
      </c>
      <c r="F725" s="8">
        <f t="shared" si="1031"/>
        <v>0.10069444444444442</v>
      </c>
      <c r="G725" s="8">
        <f t="shared" si="1031"/>
        <v>0.10069444444444442</v>
      </c>
      <c r="H725" s="8">
        <f t="shared" si="1031"/>
        <v>0.10069444444444442</v>
      </c>
      <c r="I725" s="8">
        <f t="shared" si="1031"/>
        <v>0.10069444444444442</v>
      </c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30" customHeight="1" x14ac:dyDescent="0.25">
      <c r="A726" s="5" t="s">
        <v>59</v>
      </c>
      <c r="B726" s="3"/>
      <c r="C726" s="55" t="s">
        <v>61</v>
      </c>
      <c r="D726" s="3"/>
      <c r="E726" s="3"/>
      <c r="F726" s="53"/>
      <c r="G726" s="53"/>
      <c r="H726" s="53"/>
      <c r="I726" s="5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16" customFormat="1" ht="15" customHeight="1" x14ac:dyDescent="0.2">
      <c r="A727" s="19" t="s">
        <v>63</v>
      </c>
      <c r="B727" s="20"/>
      <c r="C727" s="20"/>
      <c r="D727" s="20"/>
      <c r="E727" s="20"/>
      <c r="F727" s="20"/>
      <c r="G727" s="20"/>
      <c r="H727" s="20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1:19" ht="15" customHeight="1" x14ac:dyDescent="0.2">
      <c r="A728" s="34" t="s">
        <v>4</v>
      </c>
      <c r="B728" s="21">
        <v>0.47916666666666669</v>
      </c>
      <c r="C728" s="21">
        <v>0.5</v>
      </c>
      <c r="D728" s="21">
        <v>0.52083333333333337</v>
      </c>
      <c r="E728" s="21">
        <v>0.54166666666666663</v>
      </c>
      <c r="F728" s="21">
        <v>0.64583333333333337</v>
      </c>
      <c r="G728" s="21">
        <v>0.66666666666666663</v>
      </c>
      <c r="H728" s="21">
        <v>0.6875</v>
      </c>
      <c r="I728" s="21">
        <v>0.70833333333333337</v>
      </c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5" customHeight="1" x14ac:dyDescent="0.2">
      <c r="A729" s="35" t="s">
        <v>82</v>
      </c>
      <c r="B729" s="38">
        <f>B728+TIME(0,40,0)</f>
        <v>0.50694444444444442</v>
      </c>
      <c r="C729" s="38">
        <f t="shared" ref="C729:I729" si="1032">C728+TIME(0,40,0)</f>
        <v>0.52777777777777779</v>
      </c>
      <c r="D729" s="38">
        <f t="shared" si="1032"/>
        <v>0.54861111111111116</v>
      </c>
      <c r="E729" s="38">
        <f t="shared" si="1032"/>
        <v>0.56944444444444442</v>
      </c>
      <c r="F729" s="38">
        <f t="shared" si="1032"/>
        <v>0.67361111111111116</v>
      </c>
      <c r="G729" s="38">
        <f t="shared" si="1032"/>
        <v>0.69444444444444442</v>
      </c>
      <c r="H729" s="38">
        <f t="shared" si="1032"/>
        <v>0.71527777777777779</v>
      </c>
      <c r="I729" s="38">
        <f t="shared" si="1032"/>
        <v>0.73611111111111116</v>
      </c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5" customHeight="1" x14ac:dyDescent="0.2">
      <c r="A730" s="35" t="s">
        <v>27</v>
      </c>
      <c r="B730" s="38">
        <f>B729+TIME(1,33,0)</f>
        <v>0.57152777777777775</v>
      </c>
      <c r="C730" s="38">
        <f t="shared" ref="C730:I730" si="1033">C729+TIME(1,33,0)</f>
        <v>0.59236111111111112</v>
      </c>
      <c r="D730" s="38">
        <f t="shared" si="1033"/>
        <v>0.61319444444444449</v>
      </c>
      <c r="E730" s="38">
        <f t="shared" si="1033"/>
        <v>0.63402777777777775</v>
      </c>
      <c r="F730" s="38">
        <f t="shared" si="1033"/>
        <v>0.73819444444444449</v>
      </c>
      <c r="G730" s="38">
        <f t="shared" si="1033"/>
        <v>0.75902777777777775</v>
      </c>
      <c r="H730" s="38">
        <f t="shared" si="1033"/>
        <v>0.77986111111111112</v>
      </c>
      <c r="I730" s="38">
        <f t="shared" si="1033"/>
        <v>0.80069444444444449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5" customHeight="1" x14ac:dyDescent="0.2">
      <c r="A731" s="36" t="s">
        <v>57</v>
      </c>
      <c r="B731" s="15">
        <f>B730+TIME(0,12,0)</f>
        <v>0.57986111111111105</v>
      </c>
      <c r="C731" s="15">
        <f t="shared" ref="C731:I731" si="1034">C730+TIME(0,12,0)</f>
        <v>0.60069444444444442</v>
      </c>
      <c r="D731" s="15">
        <f t="shared" si="1034"/>
        <v>0.62152777777777779</v>
      </c>
      <c r="E731" s="15">
        <f t="shared" si="1034"/>
        <v>0.64236111111111105</v>
      </c>
      <c r="F731" s="15">
        <f t="shared" si="1034"/>
        <v>0.74652777777777779</v>
      </c>
      <c r="G731" s="15">
        <f t="shared" si="1034"/>
        <v>0.76736111111111105</v>
      </c>
      <c r="H731" s="15">
        <f t="shared" si="1034"/>
        <v>0.78819444444444442</v>
      </c>
      <c r="I731" s="15">
        <f t="shared" si="1034"/>
        <v>0.80902777777777779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5" hidden="1" customHeight="1" x14ac:dyDescent="0.2">
      <c r="A732" s="12"/>
      <c r="B732" s="8"/>
      <c r="C732" s="8">
        <f>MOD(C731-B731,1)</f>
        <v>2.083333333333337E-2</v>
      </c>
      <c r="D732" s="8">
        <f t="shared" ref="D732:I732" si="1035">MOD(D731-C731,1)</f>
        <v>2.083333333333337E-2</v>
      </c>
      <c r="E732" s="8">
        <f t="shared" si="1035"/>
        <v>2.0833333333333259E-2</v>
      </c>
      <c r="F732" s="8">
        <f t="shared" si="1035"/>
        <v>0.10416666666666674</v>
      </c>
      <c r="G732" s="8">
        <f t="shared" si="1035"/>
        <v>2.0833333333333259E-2</v>
      </c>
      <c r="H732" s="8">
        <f t="shared" si="1035"/>
        <v>2.083333333333337E-2</v>
      </c>
      <c r="I732" s="8">
        <f t="shared" si="1035"/>
        <v>2.083333333333337E-2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5" hidden="1" customHeight="1" x14ac:dyDescent="0.2">
      <c r="A733" s="12"/>
      <c r="B733" s="8">
        <f>MOD(B731-B728,1)</f>
        <v>0.10069444444444436</v>
      </c>
      <c r="C733" s="8">
        <f t="shared" ref="C733:I733" si="1036">MOD(C731-C728,1)</f>
        <v>0.10069444444444442</v>
      </c>
      <c r="D733" s="8">
        <f t="shared" si="1036"/>
        <v>0.10069444444444442</v>
      </c>
      <c r="E733" s="8">
        <f t="shared" si="1036"/>
        <v>0.10069444444444442</v>
      </c>
      <c r="F733" s="8">
        <f t="shared" si="1036"/>
        <v>0.10069444444444442</v>
      </c>
      <c r="G733" s="8">
        <f t="shared" si="1036"/>
        <v>0.10069444444444442</v>
      </c>
      <c r="H733" s="8">
        <f t="shared" si="1036"/>
        <v>0.10069444444444442</v>
      </c>
      <c r="I733" s="8">
        <f t="shared" si="1036"/>
        <v>0.10069444444444442</v>
      </c>
      <c r="J733" s="8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5" customHeight="1" x14ac:dyDescent="0.2">
      <c r="A734" s="1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5" customHeight="1" x14ac:dyDescent="0.2">
      <c r="A735" s="1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5" customHeight="1" x14ac:dyDescent="0.2">
      <c r="A736" s="1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ht="15" customHeight="1" x14ac:dyDescent="0.2"/>
    <row r="738" ht="15" customHeight="1" x14ac:dyDescent="0.2"/>
  </sheetData>
  <mergeCells count="4">
    <mergeCell ref="A20:B20"/>
    <mergeCell ref="B673:F673"/>
    <mergeCell ref="A573:L573"/>
    <mergeCell ref="A623:J623"/>
  </mergeCells>
  <phoneticPr fontId="0" type="noConversion"/>
  <pageMargins left="0.31496062992125984" right="0.19685039370078741" top="0.23622047244094491" bottom="0.35433070866141736" header="0.15748031496062992" footer="0.15748031496062992"/>
  <pageSetup paperSize="9" scale="70" fitToHeight="0" orientation="landscape" r:id="rId1"/>
  <headerFooter alignWithMargins="0">
    <oddFooter>&amp;L&amp;K01+030Trackwork Transport | Sydney Trains&amp;C&amp;K01+030&amp;F | &amp;D
*(u) Pick up Only | ^(d) Set Down Only&amp;R&amp;K01+030Page &amp;P of &amp;N</oddFooter>
  </headerFooter>
  <rowBreaks count="18" manualBreakCount="18">
    <brk id="38" max="18" man="1"/>
    <brk id="84" max="18" man="1"/>
    <brk id="130" max="18" man="1"/>
    <brk id="171" max="18" man="1"/>
    <brk id="192" max="18" man="1"/>
    <brk id="231" max="18" man="1"/>
    <brk id="255" max="18" man="1"/>
    <brk id="299" max="18" man="1"/>
    <brk id="333" max="18" man="1"/>
    <brk id="379" max="18" man="1"/>
    <brk id="410" max="18" man="1"/>
    <brk id="448" max="18" man="1"/>
    <brk id="497" max="18" man="1"/>
    <brk id="533" max="18" man="1"/>
    <brk id="572" max="18" man="1"/>
    <brk id="622" max="18" man="1"/>
    <brk id="671" max="18" man="1"/>
    <brk id="714" max="18" man="1"/>
  </rowBreaks>
  <ignoredErrors>
    <ignoredError sqref="S275:S281 S511:S513 S567:S569 S437 S334:S336 S333 S535 S623 S475:S483 S415:S421 R664:S669 S261:S266 S292:S299 S367:S373 S449 S539:S542 B44:S52 B97:R98 B490:S495 B428:Q434 B555 F518:R518 B509:R509 B486:E486 B365:R365 B449:R449 B527:E527 B539:R543 B350:R350 B425:R425 S626 B415:L415 B398:E408 B411:R412 B416:Q422 B437:R437 B440:Q446 B476:R483 B337:S345 S397 B380:R381 S575 B574:M574 B549:R552 B548:N548 P548 B558:R561 B567:D570 M567:R569 D555:R555 B500:L500 Q500:R500 Q413:R413 C575:E575 N575:P575 B672:R672 F677:R680 I673:R673 B684:C684 B688:O691 H684:L684 D697:P700 J696 H694:P694 B707:R710 B704:C704 H704:M704 B57:S67 B53 B74:S80 B103:R113 B121:R128 B131:R131 B196:Q211 B216:Q231 B239:R252 B259:R268 B274:R284 B287:R287 B312:S315 B323:S330 B333:R333 B396:E396 B607:R607 B591:N591 B564:L564 B517 B498:R499 B464:S471 B269:Q269 B272:Q272 B346:R347 B462 D462:P462 L531:R535 B588:P588 S627:S637 B656:R656 S638 B681 B503:R506 B135:R149 B155:R169 B180:R190 B512:R515 B521:I524 R521:S524 S520 S502:S503 S528:S533 S642:S654 B581:P587 S577 B594:R604 B610:D620 S592:S603 E609:E618 B193:Q193 B214:Q214 B234:R234 B255:R255 B302:R303 B318:E318 B289:R299 B352:R362 B367:R377 F402:R407 B383:R393 G396 F398:F401 B413:L413 S411:S413 S498:S500 B536:R536 S536 B546:N546 S640 S670:S671 B454:R459 S463 B578:P579 S578:S579 B580:P580 S580 M566 B488:G488 B489:H489 B450:P450 B452:P452 S454:S459 B453:Q453 B257:Q257 B320:E321 B322:F322 B305:R311 B237:L237 B235:L235 B238:M238 B172:M172 B176:M178 B179:N179 B118:K119 B120:L120 B81:R82 B72:G72 B73:H73 F408 H575:L575 S581:S587 P591:R591 B132:R132 B173:M173 B194:Q194 B256:R256 B537:R537 S537 S624 B334:R3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Central-Gosford-Newcastle TT</vt:lpstr>
      <vt:lpstr>'Central-Gosford-Newcastle TT'!Print_Area</vt:lpstr>
    </vt:vector>
  </TitlesOfParts>
  <Company>SRA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 IT</dc:creator>
  <cp:lastModifiedBy>Serukeibau, Peni</cp:lastModifiedBy>
  <cp:lastPrinted>2018-05-17T21:53:47Z</cp:lastPrinted>
  <dcterms:created xsi:type="dcterms:W3CDTF">2003-07-29T09:03:33Z</dcterms:created>
  <dcterms:modified xsi:type="dcterms:W3CDTF">2018-05-27T21:29:36Z</dcterms:modified>
</cp:coreProperties>
</file>