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7812" activeTab="2"/>
  </bookViews>
  <sheets>
    <sheet name="RTE 50SC - " sheetId="1" r:id="rId1"/>
    <sheet name="ROUTE 60SC - " sheetId="2" r:id="rId2"/>
    <sheet name="ROUTE 70SC - " sheetId="3" r:id="rId3"/>
  </sheets>
  <definedNames>
    <definedName name="_xlnm.Print_Area" localSheetId="0">'RTE 50SC - '!$A$1:$P$86</definedName>
  </definedNames>
  <calcPr fullCalcOnLoad="1"/>
</workbook>
</file>

<file path=xl/sharedStrings.xml><?xml version="1.0" encoding="utf-8"?>
<sst xmlns="http://schemas.openxmlformats.org/spreadsheetml/2006/main" count="344" uniqueCount="29">
  <si>
    <t>Central</t>
  </si>
  <si>
    <t>North Wollongong</t>
  </si>
  <si>
    <t>Wollongong</t>
  </si>
  <si>
    <t>Train Departure</t>
  </si>
  <si>
    <t>Train Destination</t>
  </si>
  <si>
    <t>Thirroul</t>
  </si>
  <si>
    <t>No. Vehicles</t>
  </si>
  <si>
    <t>No. Coaches</t>
  </si>
  <si>
    <t>Kiama</t>
  </si>
  <si>
    <t>Woll'gong</t>
  </si>
  <si>
    <t>Pt Kembla</t>
  </si>
  <si>
    <t>Dapto</t>
  </si>
  <si>
    <t>Train Arrival</t>
  </si>
  <si>
    <t>Train Origin</t>
  </si>
  <si>
    <t>Thiroul</t>
  </si>
  <si>
    <t>Kiama/Pt K</t>
  </si>
  <si>
    <t>Sun &amp; Mon</t>
  </si>
  <si>
    <t>Waterfall</t>
  </si>
  <si>
    <t>ROUTE 50SC - CENTRAL TO NORTH WOLLONGONG, WOLLONGONG</t>
  </si>
  <si>
    <t>ROUTE 50SC - WOLLONGONG, NORTH WOLLONGONG TO CENTRAL</t>
  </si>
  <si>
    <t>ROUTE 60SC - THIRROUL TO CENTRAL</t>
  </si>
  <si>
    <t>ROUTE 70SC - WATERFALL TO CENTRAL</t>
  </si>
  <si>
    <t>Woll/Kiama</t>
  </si>
  <si>
    <t>Kiama/Woll</t>
  </si>
  <si>
    <t xml:space="preserve">ROUTE 60SC - CENTRAL TO THIRROUL </t>
  </si>
  <si>
    <t xml:space="preserve">ROUTE 70SC - CENTRAL TO  WATERFALL </t>
  </si>
  <si>
    <t>Coniston</t>
  </si>
  <si>
    <t>6:11 A M</t>
  </si>
  <si>
    <t>Weekend 19 and 20 October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</si>
</sst>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8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18" fontId="0" fillId="33" borderId="10" xfId="0" applyNumberFormat="1" applyFill="1" applyBorder="1" applyAlignment="1">
      <alignment horizontal="center"/>
    </xf>
    <xf numFmtId="18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8" fontId="4" fillId="33" borderId="0" xfId="0" applyNumberFormat="1" applyFont="1" applyFill="1" applyAlignment="1">
      <alignment horizontal="center"/>
    </xf>
    <xf numFmtId="18" fontId="0" fillId="33" borderId="13" xfId="0" applyNumberFormat="1" applyFill="1" applyBorder="1" applyAlignment="1">
      <alignment horizontal="center"/>
    </xf>
    <xf numFmtId="18" fontId="0" fillId="33" borderId="0" xfId="0" applyNumberFormat="1" applyFill="1" applyAlignment="1">
      <alignment horizontal="center"/>
    </xf>
    <xf numFmtId="18" fontId="0" fillId="33" borderId="12" xfId="0" applyNumberForma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" fontId="4" fillId="33" borderId="13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8" fontId="4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8" fontId="0" fillId="33" borderId="16" xfId="0" applyNumberFormat="1" applyFill="1" applyBorder="1" applyAlignment="1">
      <alignment horizontal="center"/>
    </xf>
    <xf numFmtId="18" fontId="0" fillId="33" borderId="17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8" fontId="0" fillId="34" borderId="10" xfId="0" applyNumberFormat="1" applyFill="1" applyBorder="1" applyAlignment="1">
      <alignment horizontal="center"/>
    </xf>
    <xf numFmtId="18" fontId="4" fillId="34" borderId="11" xfId="0" applyNumberFormat="1" applyFont="1" applyFill="1" applyBorder="1" applyAlignment="1">
      <alignment horizontal="center"/>
    </xf>
    <xf numFmtId="18" fontId="0" fillId="34" borderId="12" xfId="0" applyNumberForma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18" fontId="4" fillId="33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" fontId="4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" fontId="0" fillId="33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6"/>
  <sheetViews>
    <sheetView zoomScale="70" zoomScaleNormal="70" zoomScalePageLayoutView="0" workbookViewId="0" topLeftCell="A40">
      <selection activeCell="N84" sqref="N84"/>
    </sheetView>
  </sheetViews>
  <sheetFormatPr defaultColWidth="9.140625" defaultRowHeight="12.75"/>
  <cols>
    <col min="1" max="1" width="15.7109375" style="0" customWidth="1"/>
    <col min="2" max="16" width="9.7109375" style="0" customWidth="1"/>
    <col min="17" max="17" width="10.00390625" style="0" bestFit="1" customWidth="1"/>
  </cols>
  <sheetData>
    <row r="2" ht="17.25">
      <c r="A2" s="13" t="s">
        <v>18</v>
      </c>
    </row>
    <row r="4" ht="15">
      <c r="A4" s="1"/>
    </row>
    <row r="5" spans="1:4" ht="15">
      <c r="A5" s="1" t="s">
        <v>28</v>
      </c>
      <c r="B5" s="19"/>
      <c r="C5" s="19"/>
      <c r="D5" s="19"/>
    </row>
    <row r="7" spans="1:20" ht="12.75">
      <c r="A7" s="7" t="s">
        <v>7</v>
      </c>
      <c r="B7" s="17">
        <v>1</v>
      </c>
      <c r="C7" s="17">
        <v>1</v>
      </c>
      <c r="D7" s="17">
        <v>2</v>
      </c>
      <c r="E7" s="17">
        <v>1</v>
      </c>
      <c r="F7" s="17">
        <v>1</v>
      </c>
      <c r="G7" s="17">
        <v>2</v>
      </c>
      <c r="H7" s="17">
        <v>1</v>
      </c>
      <c r="I7" s="17">
        <v>2</v>
      </c>
      <c r="J7" s="17">
        <v>2</v>
      </c>
      <c r="K7" s="17">
        <v>2</v>
      </c>
      <c r="L7" s="17">
        <v>1</v>
      </c>
      <c r="M7" s="17">
        <v>2</v>
      </c>
      <c r="N7" s="17">
        <v>1</v>
      </c>
      <c r="O7" s="8">
        <v>2</v>
      </c>
      <c r="P7" s="8">
        <v>1</v>
      </c>
      <c r="R7" s="2"/>
      <c r="S7" s="2"/>
      <c r="T7" s="2"/>
    </row>
    <row r="8" spans="1:20" ht="12.75">
      <c r="A8" s="6" t="s">
        <v>0</v>
      </c>
      <c r="B8" s="20">
        <f>B11-"0:106"</f>
        <v>0.13194444444444448</v>
      </c>
      <c r="C8" s="20">
        <f>C11-"0:106"</f>
        <v>0.18333333333333335</v>
      </c>
      <c r="D8" s="20">
        <f>D11-"0:106"</f>
        <v>0.22499999999999998</v>
      </c>
      <c r="E8" s="20">
        <f>E11-"0:106"</f>
        <v>0.23263888888888884</v>
      </c>
      <c r="F8" s="20">
        <v>0.25</v>
      </c>
      <c r="G8" s="20">
        <f>G11-"0:106"</f>
        <v>0.27222222222222225</v>
      </c>
      <c r="H8" s="20">
        <v>0.2916666666666667</v>
      </c>
      <c r="I8" s="20">
        <v>0.30416666666666664</v>
      </c>
      <c r="J8" s="20">
        <v>0.3333333333333333</v>
      </c>
      <c r="K8" s="20">
        <f>K11-"0:106"</f>
        <v>0.3506944444444444</v>
      </c>
      <c r="L8" s="20">
        <v>0.37152777777777773</v>
      </c>
      <c r="M8" s="53">
        <f>M11-"0:106"</f>
        <v>0.38749999999999996</v>
      </c>
      <c r="N8" s="20">
        <v>0.4131944444444444</v>
      </c>
      <c r="O8" s="20">
        <f>O11-"0:110"</f>
        <v>0.43124999999999997</v>
      </c>
      <c r="P8" s="20">
        <v>0.4513888888888889</v>
      </c>
      <c r="R8" s="3"/>
      <c r="S8" s="2"/>
      <c r="T8" s="2"/>
    </row>
    <row r="9" spans="1:20" ht="12.75">
      <c r="A9" s="6" t="s">
        <v>1</v>
      </c>
      <c r="B9" s="20">
        <f>B8+"0:90"</f>
        <v>0.19444444444444448</v>
      </c>
      <c r="C9" s="20">
        <f>C8+"0:90"</f>
        <v>0.24583333333333335</v>
      </c>
      <c r="D9" s="20">
        <f>D8+"0:90"</f>
        <v>0.2875</v>
      </c>
      <c r="E9" s="20">
        <f>E8+"0:90"</f>
        <v>0.29513888888888884</v>
      </c>
      <c r="F9" s="20">
        <f aca="true" t="shared" si="0" ref="F9:M9">F8+"0:90"</f>
        <v>0.3125</v>
      </c>
      <c r="G9" s="20">
        <f t="shared" si="0"/>
        <v>0.33472222222222225</v>
      </c>
      <c r="H9" s="20">
        <f t="shared" si="0"/>
        <v>0.3541666666666667</v>
      </c>
      <c r="I9" s="20">
        <f t="shared" si="0"/>
        <v>0.36666666666666664</v>
      </c>
      <c r="J9" s="20">
        <f t="shared" si="0"/>
        <v>0.3958333333333333</v>
      </c>
      <c r="K9" s="20">
        <f t="shared" si="0"/>
        <v>0.4131944444444444</v>
      </c>
      <c r="L9" s="20">
        <f t="shared" si="0"/>
        <v>0.43402777777777773</v>
      </c>
      <c r="M9" s="53">
        <f t="shared" si="0"/>
        <v>0.44999999999999996</v>
      </c>
      <c r="N9" s="20">
        <f>N8+"0:94"</f>
        <v>0.4784722222222222</v>
      </c>
      <c r="O9" s="20">
        <f>O8+"0:94"</f>
        <v>0.49652777777777773</v>
      </c>
      <c r="P9" s="20">
        <f>P8+"0:94"</f>
        <v>0.5166666666666667</v>
      </c>
      <c r="R9" s="3"/>
      <c r="S9" s="2"/>
      <c r="T9" s="2"/>
    </row>
    <row r="10" spans="1:20" ht="12.75">
      <c r="A10" s="6" t="s">
        <v>2</v>
      </c>
      <c r="B10" s="20">
        <f>B9+"0:06"</f>
        <v>0.19861111111111115</v>
      </c>
      <c r="C10" s="20">
        <f>C9+"0:06"</f>
        <v>0.25</v>
      </c>
      <c r="D10" s="20">
        <f>D9+"0:06"</f>
        <v>0.29166666666666663</v>
      </c>
      <c r="E10" s="20">
        <f>E9+"0:06"</f>
        <v>0.2993055555555555</v>
      </c>
      <c r="F10" s="20">
        <f aca="true" t="shared" si="1" ref="F10:P10">F9+"0:06"</f>
        <v>0.31666666666666665</v>
      </c>
      <c r="G10" s="20">
        <f t="shared" si="1"/>
        <v>0.3388888888888889</v>
      </c>
      <c r="H10" s="20">
        <f t="shared" si="1"/>
        <v>0.35833333333333334</v>
      </c>
      <c r="I10" s="20">
        <f t="shared" si="1"/>
        <v>0.3708333333333333</v>
      </c>
      <c r="J10" s="20">
        <f t="shared" si="1"/>
        <v>0.39999999999999997</v>
      </c>
      <c r="K10" s="20">
        <f t="shared" si="1"/>
        <v>0.41736111111111107</v>
      </c>
      <c r="L10" s="20">
        <f t="shared" si="1"/>
        <v>0.4381944444444444</v>
      </c>
      <c r="M10" s="53">
        <f t="shared" si="1"/>
        <v>0.4541666666666666</v>
      </c>
      <c r="N10" s="20">
        <f t="shared" si="1"/>
        <v>0.48263888888888884</v>
      </c>
      <c r="O10" s="20">
        <f t="shared" si="1"/>
        <v>0.5006944444444444</v>
      </c>
      <c r="P10" s="20">
        <f t="shared" si="1"/>
        <v>0.5208333333333334</v>
      </c>
      <c r="R10" s="3"/>
      <c r="S10" s="2"/>
      <c r="T10" s="2"/>
    </row>
    <row r="11" spans="1:20" ht="12.75">
      <c r="A11" s="11" t="s">
        <v>3</v>
      </c>
      <c r="B11" s="21">
        <v>0.20555555555555557</v>
      </c>
      <c r="C11" s="21">
        <v>0.2569444444444445</v>
      </c>
      <c r="D11" s="21">
        <v>0.2986111111111111</v>
      </c>
      <c r="E11" s="21">
        <v>0.30624999999999997</v>
      </c>
      <c r="F11" s="21"/>
      <c r="G11" s="21">
        <v>0.3458333333333334</v>
      </c>
      <c r="H11" s="21"/>
      <c r="I11" s="21">
        <v>0.3763888888888889</v>
      </c>
      <c r="J11" s="21"/>
      <c r="K11" s="21">
        <v>0.42430555555555555</v>
      </c>
      <c r="L11" s="21"/>
      <c r="M11" s="54">
        <v>0.4611111111111111</v>
      </c>
      <c r="N11" s="21"/>
      <c r="O11" s="21">
        <v>0.5076388888888889</v>
      </c>
      <c r="P11" s="9"/>
      <c r="R11" s="4"/>
      <c r="S11" s="2"/>
      <c r="T11" s="2"/>
    </row>
    <row r="12" spans="1:20" ht="12.75">
      <c r="A12" s="11" t="s">
        <v>4</v>
      </c>
      <c r="B12" s="22" t="s">
        <v>8</v>
      </c>
      <c r="C12" s="22" t="s">
        <v>8</v>
      </c>
      <c r="D12" s="22" t="s">
        <v>8</v>
      </c>
      <c r="E12" s="43" t="s">
        <v>10</v>
      </c>
      <c r="F12" s="22"/>
      <c r="G12" s="22" t="s">
        <v>8</v>
      </c>
      <c r="H12" s="22"/>
      <c r="I12" s="22" t="s">
        <v>8</v>
      </c>
      <c r="J12" s="22"/>
      <c r="K12" s="22" t="s">
        <v>8</v>
      </c>
      <c r="L12" s="22"/>
      <c r="M12" s="22" t="s">
        <v>8</v>
      </c>
      <c r="N12" s="22"/>
      <c r="O12" s="10" t="s">
        <v>8</v>
      </c>
      <c r="P12" s="10"/>
      <c r="R12" s="5"/>
      <c r="S12" s="2"/>
      <c r="T12" s="2"/>
    </row>
    <row r="13" spans="1:20" ht="12.7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9"/>
      <c r="P13" s="39"/>
      <c r="R13" s="5"/>
      <c r="S13" s="2"/>
      <c r="T13" s="2"/>
    </row>
    <row r="14" spans="2:20" ht="12.7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"/>
      <c r="O14" s="2"/>
      <c r="P14" s="2"/>
      <c r="Q14" s="2"/>
      <c r="R14" s="2"/>
      <c r="S14" s="2"/>
      <c r="T14" s="2"/>
    </row>
    <row r="15" spans="2:13" ht="12.7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6" ht="12.75">
      <c r="A16" s="7" t="s">
        <v>7</v>
      </c>
      <c r="B16" s="17">
        <v>2</v>
      </c>
      <c r="C16" s="17">
        <v>1</v>
      </c>
      <c r="D16" s="17">
        <v>2</v>
      </c>
      <c r="E16" s="17">
        <v>1</v>
      </c>
      <c r="F16" s="17">
        <v>2</v>
      </c>
      <c r="G16" s="17">
        <v>1</v>
      </c>
      <c r="H16" s="17">
        <v>2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17">
        <v>2</v>
      </c>
      <c r="P16" s="17">
        <v>2</v>
      </c>
    </row>
    <row r="17" spans="1:16" ht="12.75">
      <c r="A17" s="6" t="s">
        <v>0</v>
      </c>
      <c r="B17" s="20">
        <f>B20-"0:110"</f>
        <v>0.4680555555555555</v>
      </c>
      <c r="C17" s="20">
        <v>0.49652777777777773</v>
      </c>
      <c r="D17" s="20">
        <f>D20-"0:110"</f>
        <v>0.5145833333333334</v>
      </c>
      <c r="E17" s="20">
        <v>0.5347222222222222</v>
      </c>
      <c r="F17" s="20">
        <f>F20-"0:110"</f>
        <v>0.5513888888888889</v>
      </c>
      <c r="G17" s="20">
        <v>0.579861111111111</v>
      </c>
      <c r="H17" s="20">
        <f>H20-"0:110"</f>
        <v>0.5979166666666668</v>
      </c>
      <c r="I17" s="20">
        <v>0.6180555555555556</v>
      </c>
      <c r="J17" s="20">
        <f>J20-"0:110"</f>
        <v>0.6347222222222223</v>
      </c>
      <c r="K17" s="20">
        <v>0.6631944444444444</v>
      </c>
      <c r="L17" s="20">
        <f>L20-"0:110"</f>
        <v>0.68125</v>
      </c>
      <c r="M17" s="20">
        <v>0.7048611111111112</v>
      </c>
      <c r="N17" s="20">
        <f>N20-"0:110"</f>
        <v>0.71875</v>
      </c>
      <c r="O17" s="20">
        <v>0.7465277777777778</v>
      </c>
      <c r="P17" s="20">
        <f>P20-"0:110"</f>
        <v>0.7645833333333334</v>
      </c>
    </row>
    <row r="18" spans="1:16" ht="12.75">
      <c r="A18" s="6" t="s">
        <v>1</v>
      </c>
      <c r="B18" s="20">
        <f>B17+"0:94"</f>
        <v>0.5333333333333333</v>
      </c>
      <c r="C18" s="20">
        <f aca="true" t="shared" si="2" ref="C18:P18">C17+"0:94"</f>
        <v>0.5618055555555556</v>
      </c>
      <c r="D18" s="20">
        <f t="shared" si="2"/>
        <v>0.5798611111111112</v>
      </c>
      <c r="E18" s="20">
        <f t="shared" si="2"/>
        <v>0.6</v>
      </c>
      <c r="F18" s="20">
        <f t="shared" si="2"/>
        <v>0.6166666666666667</v>
      </c>
      <c r="G18" s="20">
        <f t="shared" si="2"/>
        <v>0.6451388888888888</v>
      </c>
      <c r="H18" s="20">
        <f t="shared" si="2"/>
        <v>0.6631944444444445</v>
      </c>
      <c r="I18" s="20">
        <f t="shared" si="2"/>
        <v>0.6833333333333333</v>
      </c>
      <c r="J18" s="20">
        <f t="shared" si="2"/>
        <v>0.7000000000000001</v>
      </c>
      <c r="K18" s="20">
        <f t="shared" si="2"/>
        <v>0.7284722222222222</v>
      </c>
      <c r="L18" s="20">
        <f t="shared" si="2"/>
        <v>0.7465277777777778</v>
      </c>
      <c r="M18" s="20">
        <f t="shared" si="2"/>
        <v>0.7701388888888889</v>
      </c>
      <c r="N18" s="20">
        <f t="shared" si="2"/>
        <v>0.7840277777777778</v>
      </c>
      <c r="O18" s="20">
        <f t="shared" si="2"/>
        <v>0.8118055555555556</v>
      </c>
      <c r="P18" s="20">
        <f t="shared" si="2"/>
        <v>0.8298611111111112</v>
      </c>
    </row>
    <row r="19" spans="1:16" ht="12.75">
      <c r="A19" s="6" t="s">
        <v>2</v>
      </c>
      <c r="B19" s="20">
        <f>B18+"0:06"</f>
        <v>0.5375</v>
      </c>
      <c r="C19" s="20">
        <f aca="true" t="shared" si="3" ref="C19:P19">C18+"0:06"</f>
        <v>0.5659722222222222</v>
      </c>
      <c r="D19" s="20">
        <f t="shared" si="3"/>
        <v>0.5840277777777778</v>
      </c>
      <c r="E19" s="20">
        <f t="shared" si="3"/>
        <v>0.6041666666666666</v>
      </c>
      <c r="F19" s="20">
        <f t="shared" si="3"/>
        <v>0.6208333333333333</v>
      </c>
      <c r="G19" s="20">
        <f t="shared" si="3"/>
        <v>0.6493055555555555</v>
      </c>
      <c r="H19" s="20">
        <f t="shared" si="3"/>
        <v>0.6673611111111112</v>
      </c>
      <c r="I19" s="20">
        <f t="shared" si="3"/>
        <v>0.6875</v>
      </c>
      <c r="J19" s="20">
        <f t="shared" si="3"/>
        <v>0.7041666666666667</v>
      </c>
      <c r="K19" s="20">
        <f t="shared" si="3"/>
        <v>0.7326388888888888</v>
      </c>
      <c r="L19" s="20">
        <f t="shared" si="3"/>
        <v>0.7506944444444444</v>
      </c>
      <c r="M19" s="20">
        <f t="shared" si="3"/>
        <v>0.7743055555555556</v>
      </c>
      <c r="N19" s="20">
        <f t="shared" si="3"/>
        <v>0.7881944444444444</v>
      </c>
      <c r="O19" s="20">
        <f t="shared" si="3"/>
        <v>0.8159722222222222</v>
      </c>
      <c r="P19" s="20">
        <f t="shared" si="3"/>
        <v>0.8340277777777778</v>
      </c>
    </row>
    <row r="20" spans="1:16" ht="12.75">
      <c r="A20" s="11" t="s">
        <v>3</v>
      </c>
      <c r="B20" s="21">
        <v>0.5444444444444444</v>
      </c>
      <c r="C20" s="21"/>
      <c r="D20" s="21">
        <v>0.5909722222222222</v>
      </c>
      <c r="E20" s="21"/>
      <c r="F20" s="21">
        <v>0.6277777777777778</v>
      </c>
      <c r="G20" s="21"/>
      <c r="H20" s="21">
        <v>0.6743055555555556</v>
      </c>
      <c r="I20" s="21"/>
      <c r="J20" s="21">
        <v>0.7111111111111111</v>
      </c>
      <c r="K20" s="21"/>
      <c r="L20" s="21">
        <v>0.7576388888888889</v>
      </c>
      <c r="M20" s="21"/>
      <c r="N20" s="21">
        <v>0.7951388888888888</v>
      </c>
      <c r="O20" s="21"/>
      <c r="P20" s="21">
        <v>0.8409722222222222</v>
      </c>
    </row>
    <row r="21" spans="1:16" ht="12.75">
      <c r="A21" s="12" t="s">
        <v>4</v>
      </c>
      <c r="B21" s="22" t="s">
        <v>8</v>
      </c>
      <c r="C21" s="22"/>
      <c r="D21" s="22" t="s">
        <v>8</v>
      </c>
      <c r="E21" s="30"/>
      <c r="F21" s="30" t="s">
        <v>8</v>
      </c>
      <c r="G21" s="30"/>
      <c r="H21" s="30" t="s">
        <v>8</v>
      </c>
      <c r="I21" s="30"/>
      <c r="J21" s="30" t="s">
        <v>8</v>
      </c>
      <c r="K21" s="30"/>
      <c r="L21" s="30" t="s">
        <v>8</v>
      </c>
      <c r="M21" s="56"/>
      <c r="N21" s="30" t="s">
        <v>8</v>
      </c>
      <c r="O21" s="16"/>
      <c r="P21" s="15" t="s">
        <v>8</v>
      </c>
    </row>
    <row r="22" spans="1:16" ht="12.75">
      <c r="A22" s="36"/>
      <c r="B22" s="38"/>
      <c r="C22" s="38"/>
      <c r="D22" s="38"/>
      <c r="E22" s="38"/>
      <c r="F22" s="38"/>
      <c r="G22" s="38"/>
      <c r="H22" s="38"/>
      <c r="I22" s="38"/>
      <c r="J22" s="38"/>
      <c r="K22" s="57"/>
      <c r="L22" s="38"/>
      <c r="M22" s="57"/>
      <c r="N22" s="18"/>
      <c r="O22" s="37"/>
      <c r="P22" s="18"/>
    </row>
    <row r="23" spans="2:16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O23" s="14"/>
      <c r="P23" s="14"/>
    </row>
    <row r="24" spans="2:16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50" t="s">
        <v>16</v>
      </c>
      <c r="M24" s="50" t="s">
        <v>16</v>
      </c>
      <c r="N24" s="50" t="s">
        <v>16</v>
      </c>
      <c r="O24" s="14"/>
      <c r="P24" s="14"/>
    </row>
    <row r="25" spans="1:17" ht="12.75">
      <c r="A25" s="40" t="s">
        <v>7</v>
      </c>
      <c r="B25" s="17">
        <v>2</v>
      </c>
      <c r="C25" s="17">
        <v>2</v>
      </c>
      <c r="D25" s="17">
        <v>2</v>
      </c>
      <c r="E25" s="17">
        <v>2</v>
      </c>
      <c r="F25" s="17">
        <v>2</v>
      </c>
      <c r="G25" s="17">
        <v>2</v>
      </c>
      <c r="H25" s="17">
        <v>1</v>
      </c>
      <c r="I25" s="17">
        <v>2</v>
      </c>
      <c r="J25" s="17">
        <v>1</v>
      </c>
      <c r="K25" s="17">
        <v>2</v>
      </c>
      <c r="L25" s="17">
        <v>1</v>
      </c>
      <c r="M25" s="17">
        <v>2</v>
      </c>
      <c r="N25" s="17">
        <v>1</v>
      </c>
      <c r="O25" s="19"/>
      <c r="P25" s="19"/>
      <c r="Q25" s="19"/>
    </row>
    <row r="26" spans="1:17" ht="12.75">
      <c r="A26" s="41" t="s">
        <v>0</v>
      </c>
      <c r="B26" s="20">
        <v>0.7881944444444445</v>
      </c>
      <c r="C26" s="20">
        <v>0.8090277777777778</v>
      </c>
      <c r="D26" s="20">
        <v>0.8333333333333334</v>
      </c>
      <c r="E26" s="20">
        <f>E29-"0:106"</f>
        <v>0.8555555555555556</v>
      </c>
      <c r="F26" s="20">
        <v>0.875</v>
      </c>
      <c r="G26" s="53">
        <f>G29-"0:106"</f>
        <v>0.8965277777777779</v>
      </c>
      <c r="H26" s="20">
        <v>0.9166666666666666</v>
      </c>
      <c r="I26" s="20">
        <v>0.938888888888889</v>
      </c>
      <c r="J26" s="20">
        <v>0.9583333333333334</v>
      </c>
      <c r="K26" s="20">
        <v>0.9798611111111111</v>
      </c>
      <c r="L26" s="20">
        <v>1</v>
      </c>
      <c r="M26" s="20">
        <f>M29-"0:106"</f>
        <v>0.02152777777777777</v>
      </c>
      <c r="N26" s="20">
        <f>N29-"0:106"</f>
        <v>0.045138888888888895</v>
      </c>
      <c r="O26" s="19"/>
      <c r="P26" s="19"/>
      <c r="Q26" s="19"/>
    </row>
    <row r="27" spans="1:17" ht="12.75">
      <c r="A27" s="41" t="s">
        <v>1</v>
      </c>
      <c r="B27" s="20">
        <f>B26+"0:94"</f>
        <v>0.8534722222222223</v>
      </c>
      <c r="C27" s="20">
        <f>C26+"0:94"</f>
        <v>0.8743055555555556</v>
      </c>
      <c r="D27" s="20">
        <f aca="true" t="shared" si="4" ref="D27:N27">D26+"0:90"</f>
        <v>0.8958333333333334</v>
      </c>
      <c r="E27" s="20">
        <f t="shared" si="4"/>
        <v>0.9180555555555556</v>
      </c>
      <c r="F27" s="20">
        <f t="shared" si="4"/>
        <v>0.9375</v>
      </c>
      <c r="G27" s="53">
        <f t="shared" si="4"/>
        <v>0.9590277777777779</v>
      </c>
      <c r="H27" s="20">
        <f t="shared" si="4"/>
        <v>0.9791666666666666</v>
      </c>
      <c r="I27" s="20">
        <f t="shared" si="4"/>
        <v>1.001388888888889</v>
      </c>
      <c r="J27" s="20">
        <f t="shared" si="4"/>
        <v>1.0208333333333335</v>
      </c>
      <c r="K27" s="20">
        <f t="shared" si="4"/>
        <v>1.042361111111111</v>
      </c>
      <c r="L27" s="20">
        <f t="shared" si="4"/>
        <v>1.0625</v>
      </c>
      <c r="M27" s="20">
        <f t="shared" si="4"/>
        <v>0.08402777777777777</v>
      </c>
      <c r="N27" s="20">
        <f t="shared" si="4"/>
        <v>0.1076388888888889</v>
      </c>
      <c r="O27" s="19"/>
      <c r="P27" s="19"/>
      <c r="Q27" s="19"/>
    </row>
    <row r="28" spans="1:17" ht="12.75">
      <c r="A28" s="41" t="s">
        <v>2</v>
      </c>
      <c r="B28" s="20">
        <f>B27+"0:06"</f>
        <v>0.857638888888889</v>
      </c>
      <c r="C28" s="20">
        <f>C27+"0:06"</f>
        <v>0.8784722222222222</v>
      </c>
      <c r="D28" s="20">
        <f aca="true" t="shared" si="5" ref="D28:N28">D27+"0:06"</f>
        <v>0.9</v>
      </c>
      <c r="E28" s="20">
        <f t="shared" si="5"/>
        <v>0.9222222222222223</v>
      </c>
      <c r="F28" s="20">
        <f t="shared" si="5"/>
        <v>0.9416666666666667</v>
      </c>
      <c r="G28" s="53">
        <f t="shared" si="5"/>
        <v>0.9631944444444446</v>
      </c>
      <c r="H28" s="20">
        <f t="shared" si="5"/>
        <v>0.9833333333333333</v>
      </c>
      <c r="I28" s="20">
        <f t="shared" si="5"/>
        <v>1.0055555555555558</v>
      </c>
      <c r="J28" s="20">
        <f t="shared" si="5"/>
        <v>1.0250000000000001</v>
      </c>
      <c r="K28" s="20">
        <f t="shared" si="5"/>
        <v>1.0465277777777777</v>
      </c>
      <c r="L28" s="20">
        <f t="shared" si="5"/>
        <v>1.0666666666666667</v>
      </c>
      <c r="M28" s="20">
        <f t="shared" si="5"/>
        <v>0.08819444444444444</v>
      </c>
      <c r="N28" s="20">
        <f t="shared" si="5"/>
        <v>0.11180555555555556</v>
      </c>
      <c r="O28" s="19"/>
      <c r="P28" s="19"/>
      <c r="Q28" s="19"/>
    </row>
    <row r="29" spans="1:17" ht="12.75">
      <c r="A29" s="42" t="s">
        <v>3</v>
      </c>
      <c r="B29" s="21"/>
      <c r="C29" s="21">
        <v>0.8854166666666666</v>
      </c>
      <c r="D29" s="21"/>
      <c r="E29" s="21">
        <v>0.9291666666666667</v>
      </c>
      <c r="F29" s="21"/>
      <c r="G29" s="54">
        <v>0.970138888888889</v>
      </c>
      <c r="H29" s="21"/>
      <c r="I29" s="21">
        <v>0.012499999999999999</v>
      </c>
      <c r="J29" s="21"/>
      <c r="K29" s="21">
        <v>0.05347222222222222</v>
      </c>
      <c r="L29" s="21"/>
      <c r="M29" s="21">
        <v>0.09513888888888888</v>
      </c>
      <c r="N29" s="21">
        <v>0.11875000000000001</v>
      </c>
      <c r="O29" s="19"/>
      <c r="P29" s="19"/>
      <c r="Q29" s="19"/>
    </row>
    <row r="30" spans="1:17" ht="12.75">
      <c r="A30" s="43" t="s">
        <v>4</v>
      </c>
      <c r="B30" s="56"/>
      <c r="C30" s="30" t="s">
        <v>8</v>
      </c>
      <c r="D30" s="44"/>
      <c r="E30" s="30" t="s">
        <v>8</v>
      </c>
      <c r="F30" s="44"/>
      <c r="G30" s="30" t="s">
        <v>8</v>
      </c>
      <c r="H30" s="43"/>
      <c r="I30" s="30" t="s">
        <v>11</v>
      </c>
      <c r="J30" s="44"/>
      <c r="K30" s="30" t="s">
        <v>8</v>
      </c>
      <c r="L30" s="44"/>
      <c r="M30" s="30" t="s">
        <v>8</v>
      </c>
      <c r="N30" s="45" t="s">
        <v>8</v>
      </c>
      <c r="O30" s="19"/>
      <c r="P30" s="19"/>
      <c r="Q30" s="19"/>
    </row>
    <row r="31" spans="1:1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7.25">
      <c r="A53" s="46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5">
      <c r="A55" s="1" t="s">
        <v>28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6" ht="12.75">
      <c r="A57" s="42" t="s">
        <v>13</v>
      </c>
      <c r="B57" s="22" t="s">
        <v>8</v>
      </c>
      <c r="C57" s="22" t="s">
        <v>8</v>
      </c>
      <c r="D57" s="22" t="s">
        <v>10</v>
      </c>
      <c r="E57" s="22"/>
      <c r="F57" s="22" t="s">
        <v>26</v>
      </c>
      <c r="G57" s="22" t="s">
        <v>8</v>
      </c>
      <c r="H57" s="22"/>
      <c r="I57" s="22" t="s">
        <v>10</v>
      </c>
      <c r="J57" s="22" t="s">
        <v>8</v>
      </c>
      <c r="K57" s="22"/>
      <c r="L57" s="22" t="s">
        <v>8</v>
      </c>
      <c r="M57" s="22"/>
      <c r="N57" s="22" t="s">
        <v>8</v>
      </c>
      <c r="O57" s="22" t="s">
        <v>8</v>
      </c>
      <c r="P57" s="22"/>
    </row>
    <row r="58" spans="1:16" ht="12.75">
      <c r="A58" s="48" t="s">
        <v>12</v>
      </c>
      <c r="B58" s="21">
        <v>0.13819444444444443</v>
      </c>
      <c r="C58" s="21">
        <v>0.20486111111111113</v>
      </c>
      <c r="D58" s="21">
        <v>0.21319444444444444</v>
      </c>
      <c r="E58" s="21"/>
      <c r="F58" s="21" t="s">
        <v>27</v>
      </c>
      <c r="G58" s="21">
        <v>0.27638888888888885</v>
      </c>
      <c r="H58" s="21"/>
      <c r="I58" s="21">
        <v>0.30972222222222223</v>
      </c>
      <c r="J58" s="21">
        <v>0.3215277777777778</v>
      </c>
      <c r="K58" s="21"/>
      <c r="L58" s="21">
        <v>0.35625</v>
      </c>
      <c r="M58" s="21"/>
      <c r="N58" s="21">
        <v>0.3861111111111111</v>
      </c>
      <c r="O58" s="21">
        <v>0.4069444444444445</v>
      </c>
      <c r="P58" s="21"/>
    </row>
    <row r="59" spans="1:16" ht="12.75">
      <c r="A59" s="40" t="s">
        <v>7</v>
      </c>
      <c r="B59" s="17">
        <v>1</v>
      </c>
      <c r="C59" s="17">
        <v>2</v>
      </c>
      <c r="D59" s="17">
        <v>1</v>
      </c>
      <c r="E59" s="17">
        <v>2</v>
      </c>
      <c r="F59" s="17">
        <v>2</v>
      </c>
      <c r="G59" s="17">
        <v>2</v>
      </c>
      <c r="H59" s="17">
        <v>1</v>
      </c>
      <c r="I59" s="17">
        <v>1</v>
      </c>
      <c r="J59" s="17">
        <v>2</v>
      </c>
      <c r="K59" s="17">
        <v>2</v>
      </c>
      <c r="L59" s="17">
        <v>2</v>
      </c>
      <c r="M59" s="17">
        <v>2</v>
      </c>
      <c r="N59" s="17">
        <v>2</v>
      </c>
      <c r="O59" s="17">
        <v>2</v>
      </c>
      <c r="P59" s="17">
        <v>2</v>
      </c>
    </row>
    <row r="60" spans="1:16" ht="12.75">
      <c r="A60" s="41" t="s">
        <v>2</v>
      </c>
      <c r="B60" s="25">
        <f>B58+"0:10"</f>
        <v>0.14513888888888887</v>
      </c>
      <c r="C60" s="25">
        <f>C58+"0:07"</f>
        <v>0.20972222222222225</v>
      </c>
      <c r="D60" s="25">
        <f>D58+"0:07"</f>
        <v>0.21805555555555556</v>
      </c>
      <c r="E60" s="25">
        <v>0.23611111111111113</v>
      </c>
      <c r="F60" s="25">
        <v>0.2625</v>
      </c>
      <c r="G60" s="25">
        <f>G58+"0:07"</f>
        <v>0.28124999999999994</v>
      </c>
      <c r="H60" s="25">
        <v>0.3055555555555555</v>
      </c>
      <c r="I60" s="25">
        <f>I58+"0:09"</f>
        <v>0.3159722222222222</v>
      </c>
      <c r="J60" s="25">
        <f>J58+"0:08"</f>
        <v>0.32708333333333334</v>
      </c>
      <c r="K60" s="25">
        <v>0.34722222222222227</v>
      </c>
      <c r="L60" s="25">
        <f>L58+"0:10"</f>
        <v>0.36319444444444443</v>
      </c>
      <c r="M60" s="25">
        <v>0.375</v>
      </c>
      <c r="N60" s="25">
        <f>N58+"0:10"</f>
        <v>0.39305555555555555</v>
      </c>
      <c r="O60" s="25">
        <f>O58+"0:08"</f>
        <v>0.41250000000000003</v>
      </c>
      <c r="P60" s="25">
        <v>0.4305555555555556</v>
      </c>
    </row>
    <row r="61" spans="1:16" ht="12.75">
      <c r="A61" s="41" t="s">
        <v>1</v>
      </c>
      <c r="B61" s="20">
        <f aca="true" t="shared" si="6" ref="B61:P61">B60+"0:05"</f>
        <v>0.14861111111111108</v>
      </c>
      <c r="C61" s="20">
        <f t="shared" si="6"/>
        <v>0.21319444444444446</v>
      </c>
      <c r="D61" s="20">
        <f t="shared" si="6"/>
        <v>0.22152777777777777</v>
      </c>
      <c r="E61" s="20">
        <f t="shared" si="6"/>
        <v>0.23958333333333334</v>
      </c>
      <c r="F61" s="20">
        <f t="shared" si="6"/>
        <v>0.2659722222222222</v>
      </c>
      <c r="G61" s="20">
        <f t="shared" si="6"/>
        <v>0.28472222222222215</v>
      </c>
      <c r="H61" s="20">
        <f t="shared" si="6"/>
        <v>0.30902777777777773</v>
      </c>
      <c r="I61" s="20">
        <f t="shared" si="6"/>
        <v>0.3194444444444444</v>
      </c>
      <c r="J61" s="20">
        <f t="shared" si="6"/>
        <v>0.33055555555555555</v>
      </c>
      <c r="K61" s="20">
        <f t="shared" si="6"/>
        <v>0.3506944444444445</v>
      </c>
      <c r="L61" s="20">
        <f t="shared" si="6"/>
        <v>0.36666666666666664</v>
      </c>
      <c r="M61" s="20">
        <f t="shared" si="6"/>
        <v>0.3784722222222222</v>
      </c>
      <c r="N61" s="20">
        <f t="shared" si="6"/>
        <v>0.39652777777777776</v>
      </c>
      <c r="O61" s="20">
        <f t="shared" si="6"/>
        <v>0.41597222222222224</v>
      </c>
      <c r="P61" s="20">
        <f t="shared" si="6"/>
        <v>0.4340277777777778</v>
      </c>
    </row>
    <row r="62" spans="1:16" ht="12.75">
      <c r="A62" s="44" t="s">
        <v>0</v>
      </c>
      <c r="B62" s="27">
        <f aca="true" t="shared" si="7" ref="B62:P62">B61+"0:92"</f>
        <v>0.21249999999999997</v>
      </c>
      <c r="C62" s="27">
        <f t="shared" si="7"/>
        <v>0.27708333333333335</v>
      </c>
      <c r="D62" s="27">
        <f t="shared" si="7"/>
        <v>0.28541666666666665</v>
      </c>
      <c r="E62" s="27">
        <f t="shared" si="7"/>
        <v>0.30347222222222225</v>
      </c>
      <c r="F62" s="27">
        <f t="shared" si="7"/>
        <v>0.3298611111111111</v>
      </c>
      <c r="G62" s="27">
        <f t="shared" si="7"/>
        <v>0.34861111111111104</v>
      </c>
      <c r="H62" s="27">
        <f t="shared" si="7"/>
        <v>0.3729166666666666</v>
      </c>
      <c r="I62" s="27">
        <f t="shared" si="7"/>
        <v>0.3833333333333333</v>
      </c>
      <c r="J62" s="27">
        <f t="shared" si="7"/>
        <v>0.39444444444444443</v>
      </c>
      <c r="K62" s="27">
        <f t="shared" si="7"/>
        <v>0.41458333333333336</v>
      </c>
      <c r="L62" s="27">
        <f t="shared" si="7"/>
        <v>0.4305555555555555</v>
      </c>
      <c r="M62" s="27">
        <f t="shared" si="7"/>
        <v>0.4423611111111111</v>
      </c>
      <c r="N62" s="27">
        <f t="shared" si="7"/>
        <v>0.46041666666666664</v>
      </c>
      <c r="O62" s="27">
        <f t="shared" si="7"/>
        <v>0.4798611111111111</v>
      </c>
      <c r="P62" s="27">
        <f t="shared" si="7"/>
        <v>0.4979166666666667</v>
      </c>
    </row>
    <row r="63" spans="1:17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6" ht="12.75">
      <c r="A65" s="42" t="s">
        <v>13</v>
      </c>
      <c r="B65" s="22" t="s">
        <v>8</v>
      </c>
      <c r="C65" s="22"/>
      <c r="D65" s="28" t="s">
        <v>8</v>
      </c>
      <c r="E65" s="22"/>
      <c r="F65" s="28" t="s">
        <v>8</v>
      </c>
      <c r="G65" s="22"/>
      <c r="H65" s="28" t="s">
        <v>8</v>
      </c>
      <c r="I65" s="22"/>
      <c r="J65" s="28" t="s">
        <v>8</v>
      </c>
      <c r="K65" s="22"/>
      <c r="L65" s="28" t="s">
        <v>8</v>
      </c>
      <c r="M65" s="22"/>
      <c r="N65" s="28" t="s">
        <v>8</v>
      </c>
      <c r="O65" s="22"/>
      <c r="P65" s="28" t="s">
        <v>8</v>
      </c>
    </row>
    <row r="66" spans="1:16" ht="12.75">
      <c r="A66" s="42" t="s">
        <v>12</v>
      </c>
      <c r="B66" s="21">
        <v>0.44375000000000003</v>
      </c>
      <c r="C66" s="21"/>
      <c r="D66" s="21">
        <v>0.4902777777777778</v>
      </c>
      <c r="E66" s="21"/>
      <c r="F66" s="21">
        <v>0.5277777777777778</v>
      </c>
      <c r="G66" s="21"/>
      <c r="H66" s="21">
        <v>0.5736111111111112</v>
      </c>
      <c r="I66" s="21"/>
      <c r="J66" s="21">
        <v>0.6104166666666667</v>
      </c>
      <c r="K66" s="21"/>
      <c r="L66" s="54">
        <v>0.6576388888888889</v>
      </c>
      <c r="M66" s="21"/>
      <c r="N66" s="21">
        <v>0.69375</v>
      </c>
      <c r="O66" s="21"/>
      <c r="P66" s="21">
        <v>0.7402777777777777</v>
      </c>
    </row>
    <row r="67" spans="1:16" ht="12.75">
      <c r="A67" s="40" t="s">
        <v>7</v>
      </c>
      <c r="B67" s="17">
        <v>2</v>
      </c>
      <c r="C67" s="17">
        <v>2</v>
      </c>
      <c r="D67" s="17">
        <v>2</v>
      </c>
      <c r="E67" s="17">
        <v>2</v>
      </c>
      <c r="F67" s="17">
        <v>2</v>
      </c>
      <c r="G67" s="17">
        <v>2</v>
      </c>
      <c r="H67" s="17">
        <v>2</v>
      </c>
      <c r="I67" s="17">
        <v>1</v>
      </c>
      <c r="J67" s="17">
        <v>2</v>
      </c>
      <c r="K67" s="17">
        <v>1</v>
      </c>
      <c r="L67" s="17">
        <v>2</v>
      </c>
      <c r="M67" s="17">
        <v>1</v>
      </c>
      <c r="N67" s="17">
        <v>2</v>
      </c>
      <c r="O67" s="17">
        <v>1</v>
      </c>
      <c r="P67" s="17">
        <v>2</v>
      </c>
    </row>
    <row r="68" spans="1:16" ht="12.75">
      <c r="A68" s="41" t="s">
        <v>2</v>
      </c>
      <c r="B68" s="25">
        <f>B66+"0:09"</f>
        <v>0.45</v>
      </c>
      <c r="C68" s="25">
        <v>0.4756944444444444</v>
      </c>
      <c r="D68" s="20">
        <f aca="true" t="shared" si="8" ref="D68:J68">D66+"0:08"</f>
        <v>0.49583333333333335</v>
      </c>
      <c r="E68" s="20">
        <v>0.517361111111111</v>
      </c>
      <c r="F68" s="20">
        <f>F66+"0:07"</f>
        <v>0.5326388888888889</v>
      </c>
      <c r="G68" s="20">
        <v>0.5555555555555556</v>
      </c>
      <c r="H68" s="20">
        <f t="shared" si="8"/>
        <v>0.5791666666666667</v>
      </c>
      <c r="I68" s="20">
        <v>0.09722222222222222</v>
      </c>
      <c r="J68" s="20">
        <f t="shared" si="8"/>
        <v>0.6159722222222223</v>
      </c>
      <c r="K68" s="20">
        <v>0.638888888888889</v>
      </c>
      <c r="L68" s="53">
        <f>L66+"0:08"</f>
        <v>0.6631944444444444</v>
      </c>
      <c r="M68" s="20">
        <v>0.6805555555555555</v>
      </c>
      <c r="N68" s="20">
        <f>N66+"0:08"</f>
        <v>0.6993055555555555</v>
      </c>
      <c r="O68" s="20">
        <v>0.7222222222222222</v>
      </c>
      <c r="P68" s="20">
        <f>P66+"0:08"</f>
        <v>0.7458333333333332</v>
      </c>
    </row>
    <row r="69" spans="1:16" ht="12.75">
      <c r="A69" s="41" t="s">
        <v>1</v>
      </c>
      <c r="B69" s="20">
        <f aca="true" t="shared" si="9" ref="B69:P69">B68+"0:05"</f>
        <v>0.4534722222222222</v>
      </c>
      <c r="C69" s="20">
        <f t="shared" si="9"/>
        <v>0.47916666666666663</v>
      </c>
      <c r="D69" s="20">
        <f t="shared" si="9"/>
        <v>0.49930555555555556</v>
      </c>
      <c r="E69" s="20">
        <f t="shared" si="9"/>
        <v>0.5208333333333333</v>
      </c>
      <c r="F69" s="20">
        <f t="shared" si="9"/>
        <v>0.5361111111111111</v>
      </c>
      <c r="G69" s="20">
        <f t="shared" si="9"/>
        <v>0.5590277777777778</v>
      </c>
      <c r="H69" s="20">
        <f t="shared" si="9"/>
        <v>0.5826388888888889</v>
      </c>
      <c r="I69" s="20">
        <f t="shared" si="9"/>
        <v>0.10069444444444445</v>
      </c>
      <c r="J69" s="20">
        <f t="shared" si="9"/>
        <v>0.6194444444444445</v>
      </c>
      <c r="K69" s="20">
        <f t="shared" si="9"/>
        <v>0.6423611111111112</v>
      </c>
      <c r="L69" s="53">
        <f t="shared" si="9"/>
        <v>0.6666666666666666</v>
      </c>
      <c r="M69" s="20">
        <f t="shared" si="9"/>
        <v>0.6840277777777777</v>
      </c>
      <c r="N69" s="20">
        <f t="shared" si="9"/>
        <v>0.7027777777777777</v>
      </c>
      <c r="O69" s="20">
        <f t="shared" si="9"/>
        <v>0.7256944444444444</v>
      </c>
      <c r="P69" s="20">
        <f t="shared" si="9"/>
        <v>0.7493055555555554</v>
      </c>
    </row>
    <row r="70" spans="1:16" ht="12.75">
      <c r="A70" s="44" t="s">
        <v>0</v>
      </c>
      <c r="B70" s="27">
        <f aca="true" t="shared" si="10" ref="B70:P70">B69+"0:92"</f>
        <v>0.5173611111111112</v>
      </c>
      <c r="C70" s="27">
        <f t="shared" si="10"/>
        <v>0.5430555555555555</v>
      </c>
      <c r="D70" s="27">
        <f t="shared" si="10"/>
        <v>0.5631944444444444</v>
      </c>
      <c r="E70" s="27">
        <f t="shared" si="10"/>
        <v>0.5847222222222221</v>
      </c>
      <c r="F70" s="27">
        <f t="shared" si="10"/>
        <v>0.6</v>
      </c>
      <c r="G70" s="27">
        <f t="shared" si="10"/>
        <v>0.6229166666666667</v>
      </c>
      <c r="H70" s="27">
        <f t="shared" si="10"/>
        <v>0.6465277777777778</v>
      </c>
      <c r="I70" s="27">
        <f t="shared" si="10"/>
        <v>0.16458333333333336</v>
      </c>
      <c r="J70" s="27">
        <f t="shared" si="10"/>
        <v>0.6833333333333333</v>
      </c>
      <c r="K70" s="27">
        <f t="shared" si="10"/>
        <v>0.70625</v>
      </c>
      <c r="L70" s="55">
        <f t="shared" si="10"/>
        <v>0.7305555555555555</v>
      </c>
      <c r="M70" s="27">
        <f t="shared" si="10"/>
        <v>0.7479166666666666</v>
      </c>
      <c r="N70" s="27">
        <f t="shared" si="10"/>
        <v>0.7666666666666666</v>
      </c>
      <c r="O70" s="27">
        <f t="shared" si="10"/>
        <v>0.7895833333333333</v>
      </c>
      <c r="P70" s="27">
        <f t="shared" si="10"/>
        <v>0.8131944444444443</v>
      </c>
    </row>
    <row r="71" spans="1:17" ht="12.75">
      <c r="A71" s="1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19"/>
    </row>
    <row r="72" spans="1:16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50" t="s">
        <v>16</v>
      </c>
    </row>
    <row r="73" spans="1:16" ht="12.75">
      <c r="A73" s="42" t="s">
        <v>13</v>
      </c>
      <c r="B73" s="22"/>
      <c r="C73" s="28" t="s">
        <v>8</v>
      </c>
      <c r="D73" s="28" t="s">
        <v>10</v>
      </c>
      <c r="E73" s="22" t="s">
        <v>8</v>
      </c>
      <c r="F73" s="28" t="s">
        <v>10</v>
      </c>
      <c r="G73" s="28" t="s">
        <v>8</v>
      </c>
      <c r="H73" s="28" t="s">
        <v>10</v>
      </c>
      <c r="I73" s="28"/>
      <c r="J73" s="28" t="s">
        <v>8</v>
      </c>
      <c r="K73" s="28" t="s">
        <v>10</v>
      </c>
      <c r="L73" s="22"/>
      <c r="M73" s="28"/>
      <c r="N73" s="28" t="s">
        <v>8</v>
      </c>
      <c r="O73" s="28" t="s">
        <v>10</v>
      </c>
      <c r="P73" s="28" t="s">
        <v>8</v>
      </c>
    </row>
    <row r="74" spans="1:16" ht="12.75">
      <c r="A74" s="42" t="s">
        <v>12</v>
      </c>
      <c r="B74" s="21"/>
      <c r="C74" s="21">
        <v>0.7770833333333332</v>
      </c>
      <c r="D74" s="29">
        <v>0.8097222222222222</v>
      </c>
      <c r="E74" s="29">
        <v>0.8250000000000001</v>
      </c>
      <c r="F74" s="29">
        <v>0.8319444444444444</v>
      </c>
      <c r="G74" s="29">
        <v>0.8590277777777778</v>
      </c>
      <c r="H74" s="29">
        <v>0.8694444444444445</v>
      </c>
      <c r="I74" s="29"/>
      <c r="J74" s="29">
        <v>0.904861111111111</v>
      </c>
      <c r="K74" s="29">
        <v>0.9111111111111111</v>
      </c>
      <c r="L74" s="29"/>
      <c r="M74" s="29"/>
      <c r="N74" s="29">
        <v>0.96875</v>
      </c>
      <c r="O74" s="29">
        <v>0.9791666666666666</v>
      </c>
      <c r="P74" s="29">
        <v>0.4993055555555555</v>
      </c>
    </row>
    <row r="75" spans="1:16" ht="12.75">
      <c r="A75" s="40" t="s">
        <v>7</v>
      </c>
      <c r="B75" s="17">
        <v>1</v>
      </c>
      <c r="C75" s="17">
        <v>2</v>
      </c>
      <c r="D75" s="17">
        <v>1</v>
      </c>
      <c r="E75" s="17">
        <v>2</v>
      </c>
      <c r="F75" s="17">
        <v>1</v>
      </c>
      <c r="G75" s="17">
        <v>2</v>
      </c>
      <c r="H75" s="17">
        <v>1</v>
      </c>
      <c r="I75" s="17">
        <v>2</v>
      </c>
      <c r="J75" s="17">
        <v>2</v>
      </c>
      <c r="K75" s="17">
        <v>1</v>
      </c>
      <c r="L75" s="17">
        <v>1</v>
      </c>
      <c r="M75" s="17">
        <v>1</v>
      </c>
      <c r="N75" s="17">
        <v>2</v>
      </c>
      <c r="O75" s="17">
        <v>1</v>
      </c>
      <c r="P75" s="17">
        <v>1</v>
      </c>
    </row>
    <row r="76" spans="1:16" ht="12.75">
      <c r="A76" s="41" t="s">
        <v>2</v>
      </c>
      <c r="B76" s="20">
        <v>0.7638888888888888</v>
      </c>
      <c r="C76" s="20">
        <f>C74+"0:08"</f>
        <v>0.7826388888888888</v>
      </c>
      <c r="D76" s="20">
        <v>0.8145833333333333</v>
      </c>
      <c r="E76" s="20">
        <f>E74+"0:07"</f>
        <v>0.8298611111111112</v>
      </c>
      <c r="F76" s="20">
        <f>F74+"0:09"</f>
        <v>0.8381944444444444</v>
      </c>
      <c r="G76" s="20">
        <f>G74+"0:08"</f>
        <v>0.8645833333333334</v>
      </c>
      <c r="H76" s="20">
        <f>H74+"0:08"</f>
        <v>0.875</v>
      </c>
      <c r="I76" s="20">
        <v>0.8888888888888888</v>
      </c>
      <c r="J76" s="20">
        <f>J74+"0:09"</f>
        <v>0.911111111111111</v>
      </c>
      <c r="K76" s="20">
        <f>K74+"0:13"</f>
        <v>0.9201388888888888</v>
      </c>
      <c r="L76" s="20">
        <v>0.9340277777777778</v>
      </c>
      <c r="M76" s="20">
        <v>0.9548611111111112</v>
      </c>
      <c r="N76" s="20">
        <f>N74+"0:07"</f>
        <v>0.9736111111111111</v>
      </c>
      <c r="O76" s="20">
        <f>O74+"0:08"</f>
        <v>0.9847222222222222</v>
      </c>
      <c r="P76" s="20">
        <f>P74+"0:08"</f>
        <v>0.5048611111111111</v>
      </c>
    </row>
    <row r="77" spans="1:16" ht="12.75">
      <c r="A77" s="41" t="s">
        <v>1</v>
      </c>
      <c r="B77" s="20">
        <f>B76+"0:05"</f>
        <v>0.767361111111111</v>
      </c>
      <c r="C77" s="20">
        <f>C76+"0:05"</f>
        <v>0.786111111111111</v>
      </c>
      <c r="D77" s="20">
        <f aca="true" t="shared" si="11" ref="D77:L77">D76+"0:05"</f>
        <v>0.8180555555555555</v>
      </c>
      <c r="E77" s="20">
        <f t="shared" si="11"/>
        <v>0.8333333333333334</v>
      </c>
      <c r="F77" s="20">
        <f t="shared" si="11"/>
        <v>0.8416666666666666</v>
      </c>
      <c r="G77" s="20">
        <f t="shared" si="11"/>
        <v>0.8680555555555556</v>
      </c>
      <c r="H77" s="20">
        <f t="shared" si="11"/>
        <v>0.8784722222222222</v>
      </c>
      <c r="I77" s="20">
        <f t="shared" si="11"/>
        <v>0.892361111111111</v>
      </c>
      <c r="J77" s="20">
        <f t="shared" si="11"/>
        <v>0.9145833333333332</v>
      </c>
      <c r="K77" s="20">
        <f t="shared" si="11"/>
        <v>0.923611111111111</v>
      </c>
      <c r="L77" s="20">
        <f t="shared" si="11"/>
        <v>0.9375</v>
      </c>
      <c r="M77" s="20">
        <f>M76+"0:05"</f>
        <v>0.9583333333333334</v>
      </c>
      <c r="N77" s="20">
        <f>N76+"0:05"</f>
        <v>0.9770833333333333</v>
      </c>
      <c r="O77" s="20">
        <f>O76+"0:05"</f>
        <v>0.9881944444444444</v>
      </c>
      <c r="P77" s="20">
        <f>P76+"0:05"</f>
        <v>0.5083333333333333</v>
      </c>
    </row>
    <row r="78" spans="1:16" ht="12.75">
      <c r="A78" s="44" t="s">
        <v>0</v>
      </c>
      <c r="B78" s="27">
        <f>B77+"0:92"</f>
        <v>0.8312499999999999</v>
      </c>
      <c r="C78" s="27">
        <f>C77+"0:92"</f>
        <v>0.8499999999999999</v>
      </c>
      <c r="D78" s="27">
        <f aca="true" t="shared" si="12" ref="D78:L78">D77+"0:92"</f>
        <v>0.8819444444444444</v>
      </c>
      <c r="E78" s="27">
        <f t="shared" si="12"/>
        <v>0.8972222222222223</v>
      </c>
      <c r="F78" s="27">
        <f t="shared" si="12"/>
        <v>0.9055555555555554</v>
      </c>
      <c r="G78" s="27">
        <f t="shared" si="12"/>
        <v>0.9319444444444445</v>
      </c>
      <c r="H78" s="27">
        <f t="shared" si="12"/>
        <v>0.9423611111111111</v>
      </c>
      <c r="I78" s="27">
        <f t="shared" si="12"/>
        <v>0.9562499999999999</v>
      </c>
      <c r="J78" s="27">
        <f t="shared" si="12"/>
        <v>0.9784722222222221</v>
      </c>
      <c r="K78" s="27">
        <f t="shared" si="12"/>
        <v>0.9874999999999999</v>
      </c>
      <c r="L78" s="27">
        <f t="shared" si="12"/>
        <v>1.0013888888888889</v>
      </c>
      <c r="M78" s="27">
        <f>M77+"0:92"</f>
        <v>1.0222222222222224</v>
      </c>
      <c r="N78" s="27">
        <f>N77+"0:92"</f>
        <v>1.0409722222222222</v>
      </c>
      <c r="O78" s="27">
        <f>O77+"0:92"</f>
        <v>1.0520833333333333</v>
      </c>
      <c r="P78" s="27">
        <f>P77+"0:92"</f>
        <v>0.5722222222222222</v>
      </c>
    </row>
    <row r="79" spans="1:17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2.75">
      <c r="A80" s="19"/>
      <c r="B80" s="50" t="s">
        <v>16</v>
      </c>
      <c r="C80" s="50" t="s">
        <v>16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2.75">
      <c r="A81" s="42" t="s">
        <v>13</v>
      </c>
      <c r="B81" s="28"/>
      <c r="C81" s="28" t="s">
        <v>8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2.75">
      <c r="A82" s="42" t="s">
        <v>12</v>
      </c>
      <c r="B82" s="29"/>
      <c r="C82" s="29">
        <v>0.03263888888888889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2.75">
      <c r="A83" s="40" t="s">
        <v>7</v>
      </c>
      <c r="B83" s="17">
        <v>1</v>
      </c>
      <c r="C83" s="17">
        <v>1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3" ht="12.75">
      <c r="A84" s="41" t="s">
        <v>2</v>
      </c>
      <c r="B84" s="20">
        <v>0.020833333333333332</v>
      </c>
      <c r="C84" s="20">
        <f>C82+"0:09"</f>
        <v>0.03888888888888889</v>
      </c>
    </row>
    <row r="85" spans="1:3" ht="12.75">
      <c r="A85" s="41" t="s">
        <v>1</v>
      </c>
      <c r="B85" s="20">
        <f>B84+"0:05"</f>
        <v>0.024305555555555552</v>
      </c>
      <c r="C85" s="20">
        <f>C84+"0:05"</f>
        <v>0.04236111111111111</v>
      </c>
    </row>
    <row r="86" spans="1:3" ht="12.75">
      <c r="A86" s="44" t="s">
        <v>0</v>
      </c>
      <c r="B86" s="27">
        <f>B85+"0:92"</f>
        <v>0.08819444444444445</v>
      </c>
      <c r="C86" s="27">
        <f>C85+"0:92"</f>
        <v>0.10625000000000001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70" zoomScaleNormal="70" zoomScalePageLayoutView="0" workbookViewId="0" topLeftCell="A1">
      <selection activeCell="O46" sqref="O46"/>
    </sheetView>
  </sheetViews>
  <sheetFormatPr defaultColWidth="9.140625" defaultRowHeight="12.75"/>
  <cols>
    <col min="1" max="1" width="15.7109375" style="0" customWidth="1"/>
    <col min="2" max="16" width="9.7109375" style="0" customWidth="1"/>
    <col min="17" max="17" width="9.421875" style="0" bestFit="1" customWidth="1"/>
  </cols>
  <sheetData>
    <row r="1" ht="17.25">
      <c r="A1" s="46" t="s">
        <v>24</v>
      </c>
    </row>
    <row r="2" ht="15">
      <c r="E2" s="1"/>
    </row>
    <row r="3" spans="1:4" ht="15">
      <c r="A3" s="1" t="s">
        <v>28</v>
      </c>
      <c r="B3" s="19"/>
      <c r="C3" s="19"/>
      <c r="D3" s="19"/>
    </row>
    <row r="5" spans="1:16" ht="12.75">
      <c r="A5" s="40" t="s">
        <v>6</v>
      </c>
      <c r="B5" s="17">
        <v>1</v>
      </c>
      <c r="C5" s="17">
        <v>1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</row>
    <row r="6" spans="1:16" ht="12.75">
      <c r="A6" s="41" t="s">
        <v>0</v>
      </c>
      <c r="B6" s="20">
        <f>B8-"0:100"</f>
        <v>0.16319444444444442</v>
      </c>
      <c r="C6" s="20">
        <f>C8-"0:100"</f>
        <v>0.20416666666666664</v>
      </c>
      <c r="D6" s="20">
        <f>D8-"0:100"</f>
        <v>0.2201388888888889</v>
      </c>
      <c r="E6" s="20">
        <f>E8-"0:100"</f>
        <v>0.24166666666666667</v>
      </c>
      <c r="F6" s="20">
        <f>F8-"0:100"</f>
        <v>0.2618055555555555</v>
      </c>
      <c r="G6" s="20">
        <f aca="true" t="shared" si="0" ref="G6:P6">G8-"0:100"</f>
        <v>0.2652777777777777</v>
      </c>
      <c r="H6" s="20">
        <f t="shared" si="0"/>
        <v>0.2833333333333333</v>
      </c>
      <c r="I6" s="20">
        <f t="shared" si="0"/>
        <v>0.2979166666666666</v>
      </c>
      <c r="J6" s="20">
        <f t="shared" si="0"/>
        <v>0.32499999999999996</v>
      </c>
      <c r="K6" s="20">
        <f t="shared" si="0"/>
        <v>0.3458333333333333</v>
      </c>
      <c r="L6" s="20">
        <f t="shared" si="0"/>
        <v>0.3666666666666667</v>
      </c>
      <c r="M6" s="20">
        <f t="shared" si="0"/>
        <v>0.38263888888888886</v>
      </c>
      <c r="N6" s="20">
        <f t="shared" si="0"/>
        <v>0.4083333333333333</v>
      </c>
      <c r="O6" s="20">
        <f t="shared" si="0"/>
        <v>0.4291666666666667</v>
      </c>
      <c r="P6" s="20">
        <f t="shared" si="0"/>
        <v>0.45000000000000007</v>
      </c>
    </row>
    <row r="7" spans="1:16" ht="12.75">
      <c r="A7" s="41" t="s">
        <v>5</v>
      </c>
      <c r="B7" s="20">
        <f>B6+"0:90"</f>
        <v>0.22569444444444442</v>
      </c>
      <c r="C7" s="20">
        <f>C6+"0:90"</f>
        <v>0.2666666666666666</v>
      </c>
      <c r="D7" s="20">
        <f>D6+"0:90"</f>
        <v>0.2826388888888889</v>
      </c>
      <c r="E7" s="20">
        <f>E6+"0:90"</f>
        <v>0.3041666666666667</v>
      </c>
      <c r="F7" s="20">
        <f>F6+"0:90"</f>
        <v>0.3243055555555555</v>
      </c>
      <c r="G7" s="20">
        <f aca="true" t="shared" si="1" ref="G7:P7">G6+"0:90"</f>
        <v>0.3277777777777777</v>
      </c>
      <c r="H7" s="20">
        <f t="shared" si="1"/>
        <v>0.3458333333333333</v>
      </c>
      <c r="I7" s="20">
        <f t="shared" si="1"/>
        <v>0.3604166666666666</v>
      </c>
      <c r="J7" s="20">
        <f t="shared" si="1"/>
        <v>0.38749999999999996</v>
      </c>
      <c r="K7" s="20">
        <f t="shared" si="1"/>
        <v>0.4083333333333333</v>
      </c>
      <c r="L7" s="20">
        <f t="shared" si="1"/>
        <v>0.4291666666666667</v>
      </c>
      <c r="M7" s="20">
        <f t="shared" si="1"/>
        <v>0.44513888888888886</v>
      </c>
      <c r="N7" s="20">
        <f t="shared" si="1"/>
        <v>0.4708333333333333</v>
      </c>
      <c r="O7" s="20">
        <f t="shared" si="1"/>
        <v>0.4916666666666667</v>
      </c>
      <c r="P7" s="20">
        <f t="shared" si="1"/>
        <v>0.5125000000000001</v>
      </c>
    </row>
    <row r="8" spans="1:16" ht="12.75">
      <c r="A8" s="42" t="s">
        <v>3</v>
      </c>
      <c r="B8" s="21">
        <v>0.23263888888888887</v>
      </c>
      <c r="C8" s="21">
        <v>0.2736111111111111</v>
      </c>
      <c r="D8" s="21">
        <v>0.28958333333333336</v>
      </c>
      <c r="E8" s="21">
        <v>0.3111111111111111</v>
      </c>
      <c r="F8" s="21">
        <v>0.33125</v>
      </c>
      <c r="G8" s="21">
        <v>0.3347222222222222</v>
      </c>
      <c r="H8" s="21">
        <v>0.3527777777777778</v>
      </c>
      <c r="I8" s="21">
        <v>0.3673611111111111</v>
      </c>
      <c r="J8" s="21">
        <v>0.39444444444444443</v>
      </c>
      <c r="K8" s="21">
        <v>0.4152777777777778</v>
      </c>
      <c r="L8" s="21">
        <v>0.4361111111111111</v>
      </c>
      <c r="M8" s="21">
        <v>0.45208333333333334</v>
      </c>
      <c r="N8" s="21">
        <v>0.4777777777777778</v>
      </c>
      <c r="O8" s="21">
        <v>0.4986111111111111</v>
      </c>
      <c r="P8" s="21">
        <v>0.5194444444444445</v>
      </c>
    </row>
    <row r="9" spans="1:16" ht="12.75">
      <c r="A9" s="42" t="s">
        <v>4</v>
      </c>
      <c r="B9" s="22" t="s">
        <v>10</v>
      </c>
      <c r="C9" s="22" t="s">
        <v>9</v>
      </c>
      <c r="D9" s="22" t="s">
        <v>8</v>
      </c>
      <c r="E9" s="22" t="s">
        <v>9</v>
      </c>
      <c r="F9" s="22" t="s">
        <v>22</v>
      </c>
      <c r="G9" s="22" t="s">
        <v>10</v>
      </c>
      <c r="H9" s="22" t="s">
        <v>9</v>
      </c>
      <c r="I9" s="22" t="s">
        <v>8</v>
      </c>
      <c r="J9" s="22" t="s">
        <v>9</v>
      </c>
      <c r="K9" s="22" t="s">
        <v>8</v>
      </c>
      <c r="L9" s="22" t="s">
        <v>9</v>
      </c>
      <c r="M9" s="22" t="s">
        <v>8</v>
      </c>
      <c r="N9" s="22" t="s">
        <v>9</v>
      </c>
      <c r="O9" s="22" t="s">
        <v>8</v>
      </c>
      <c r="P9" s="22" t="s">
        <v>9</v>
      </c>
    </row>
    <row r="10" spans="1:1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6" ht="12.75">
      <c r="A11" s="40" t="s">
        <v>6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2</v>
      </c>
      <c r="M11" s="17">
        <v>1</v>
      </c>
      <c r="N11" s="17">
        <v>2</v>
      </c>
      <c r="O11" s="17">
        <v>1</v>
      </c>
      <c r="P11" s="17">
        <v>2</v>
      </c>
    </row>
    <row r="12" spans="1:16" ht="12.75">
      <c r="A12" s="41" t="s">
        <v>0</v>
      </c>
      <c r="B12" s="20">
        <f>B14-"0:100"</f>
        <v>0.46597222222222223</v>
      </c>
      <c r="C12" s="20">
        <f>C14-"0:100"</f>
        <v>0.4916666666666667</v>
      </c>
      <c r="D12" s="20">
        <f aca="true" t="shared" si="2" ref="D12:P12">D14-"0:100"</f>
        <v>0.5125000000000001</v>
      </c>
      <c r="E12" s="20">
        <f t="shared" si="2"/>
        <v>0.5333333333333333</v>
      </c>
      <c r="F12" s="20">
        <f t="shared" si="2"/>
        <v>0.5493055555555556</v>
      </c>
      <c r="G12" s="20">
        <f t="shared" si="2"/>
        <v>0.5750000000000001</v>
      </c>
      <c r="H12" s="20">
        <f t="shared" si="2"/>
        <v>0.5958333333333333</v>
      </c>
      <c r="I12" s="20">
        <f t="shared" si="2"/>
        <v>0.6166666666666666</v>
      </c>
      <c r="J12" s="20">
        <f t="shared" si="2"/>
        <v>0.632638888888889</v>
      </c>
      <c r="K12" s="53">
        <f t="shared" si="2"/>
        <v>0.6527777777777778</v>
      </c>
      <c r="L12" s="20">
        <f t="shared" si="2"/>
        <v>0.6791666666666666</v>
      </c>
      <c r="M12" s="20">
        <f t="shared" si="2"/>
        <v>0.7</v>
      </c>
      <c r="N12" s="20">
        <f t="shared" si="2"/>
        <v>0.7159722222222223</v>
      </c>
      <c r="O12" s="20">
        <f t="shared" si="2"/>
        <v>0.7416666666666666</v>
      </c>
      <c r="P12" s="20">
        <f t="shared" si="2"/>
        <v>0.7625</v>
      </c>
    </row>
    <row r="13" spans="1:16" ht="12.75">
      <c r="A13" s="41" t="s">
        <v>5</v>
      </c>
      <c r="B13" s="20">
        <f>B12+"0:90"</f>
        <v>0.5284722222222222</v>
      </c>
      <c r="C13" s="20">
        <f aca="true" t="shared" si="3" ref="C13:P13">C12+"0:90"</f>
        <v>0.5541666666666667</v>
      </c>
      <c r="D13" s="20">
        <f t="shared" si="3"/>
        <v>0.5750000000000001</v>
      </c>
      <c r="E13" s="20">
        <f t="shared" si="3"/>
        <v>0.5958333333333333</v>
      </c>
      <c r="F13" s="20">
        <f t="shared" si="3"/>
        <v>0.6118055555555556</v>
      </c>
      <c r="G13" s="20">
        <f t="shared" si="3"/>
        <v>0.6375000000000001</v>
      </c>
      <c r="H13" s="20">
        <f t="shared" si="3"/>
        <v>0.6583333333333333</v>
      </c>
      <c r="I13" s="20">
        <f t="shared" si="3"/>
        <v>0.6791666666666666</v>
      </c>
      <c r="J13" s="20">
        <f t="shared" si="3"/>
        <v>0.695138888888889</v>
      </c>
      <c r="K13" s="53">
        <f t="shared" si="3"/>
        <v>0.7152777777777778</v>
      </c>
      <c r="L13" s="20">
        <f t="shared" si="3"/>
        <v>0.7416666666666666</v>
      </c>
      <c r="M13" s="20">
        <f t="shared" si="3"/>
        <v>0.7625</v>
      </c>
      <c r="N13" s="20">
        <f t="shared" si="3"/>
        <v>0.7784722222222223</v>
      </c>
      <c r="O13" s="20">
        <f t="shared" si="3"/>
        <v>0.8041666666666666</v>
      </c>
      <c r="P13" s="20">
        <f t="shared" si="3"/>
        <v>0.825</v>
      </c>
    </row>
    <row r="14" spans="1:16" ht="12.75">
      <c r="A14" s="42" t="s">
        <v>3</v>
      </c>
      <c r="B14" s="21">
        <v>0.5354166666666667</v>
      </c>
      <c r="C14" s="21">
        <v>0.5611111111111111</v>
      </c>
      <c r="D14" s="21">
        <v>0.5819444444444445</v>
      </c>
      <c r="E14" s="21">
        <v>0.6027777777777777</v>
      </c>
      <c r="F14" s="21">
        <v>0.61875</v>
      </c>
      <c r="G14" s="21">
        <v>0.6444444444444445</v>
      </c>
      <c r="H14" s="21">
        <v>0.6652777777777777</v>
      </c>
      <c r="I14" s="21">
        <v>0.686111111111111</v>
      </c>
      <c r="J14" s="21">
        <v>0.7020833333333334</v>
      </c>
      <c r="K14" s="54">
        <v>0.7222222222222222</v>
      </c>
      <c r="L14" s="21">
        <v>0.748611111111111</v>
      </c>
      <c r="M14" s="21">
        <v>0.7694444444444444</v>
      </c>
      <c r="N14" s="21">
        <v>0.7854166666666668</v>
      </c>
      <c r="O14" s="21">
        <v>0.811111111111111</v>
      </c>
      <c r="P14" s="21">
        <v>0.8319444444444444</v>
      </c>
    </row>
    <row r="15" spans="1:16" ht="12.75">
      <c r="A15" s="48" t="s">
        <v>4</v>
      </c>
      <c r="B15" s="22" t="s">
        <v>8</v>
      </c>
      <c r="C15" s="22" t="s">
        <v>9</v>
      </c>
      <c r="D15" s="22" t="s">
        <v>8</v>
      </c>
      <c r="E15" s="30" t="s">
        <v>9</v>
      </c>
      <c r="F15" s="30" t="s">
        <v>8</v>
      </c>
      <c r="G15" s="30" t="s">
        <v>9</v>
      </c>
      <c r="H15" s="30" t="s">
        <v>8</v>
      </c>
      <c r="I15" s="30" t="s">
        <v>9</v>
      </c>
      <c r="J15" s="30" t="s">
        <v>8</v>
      </c>
      <c r="K15" s="30" t="s">
        <v>9</v>
      </c>
      <c r="L15" s="30" t="s">
        <v>8</v>
      </c>
      <c r="M15" s="30" t="s">
        <v>9</v>
      </c>
      <c r="N15" s="30" t="s">
        <v>22</v>
      </c>
      <c r="O15" s="30" t="s">
        <v>9</v>
      </c>
      <c r="P15" s="30" t="s">
        <v>8</v>
      </c>
    </row>
    <row r="16" spans="1:1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50" t="s">
        <v>16</v>
      </c>
      <c r="N16" s="50" t="s">
        <v>16</v>
      </c>
      <c r="O16" s="19"/>
      <c r="P16" s="19"/>
      <c r="Q16" s="19"/>
    </row>
    <row r="17" spans="1:17" ht="12.75">
      <c r="A17" s="40" t="s">
        <v>6</v>
      </c>
      <c r="B17" s="17">
        <v>1</v>
      </c>
      <c r="C17" s="17">
        <v>2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60"/>
      <c r="P17" s="19"/>
      <c r="Q17" s="19"/>
    </row>
    <row r="18" spans="1:17" ht="12.75">
      <c r="A18" s="41" t="s">
        <v>0</v>
      </c>
      <c r="B18" s="20">
        <f>B20-"0:100"</f>
        <v>0.7833333333333333</v>
      </c>
      <c r="C18" s="20">
        <v>0.8020833333333334</v>
      </c>
      <c r="D18" s="20">
        <f aca="true" t="shared" si="4" ref="D18:I18">D20-"0:100"</f>
        <v>0.825</v>
      </c>
      <c r="E18" s="20">
        <f t="shared" si="4"/>
        <v>0.8458333333333333</v>
      </c>
      <c r="F18" s="20">
        <f t="shared" si="4"/>
        <v>0.8666666666666666</v>
      </c>
      <c r="G18" s="20">
        <f t="shared" si="4"/>
        <v>0.8868055555555555</v>
      </c>
      <c r="H18" s="20">
        <f t="shared" si="4"/>
        <v>0.9083333333333333</v>
      </c>
      <c r="I18" s="20">
        <f t="shared" si="4"/>
        <v>0.9284722222222223</v>
      </c>
      <c r="J18" s="20">
        <v>0.9472222222222223</v>
      </c>
      <c r="K18" s="20">
        <v>0.9680555555555556</v>
      </c>
      <c r="L18" s="20">
        <v>0.9916666666666667</v>
      </c>
      <c r="M18" s="20">
        <f>M20-"0:100"</f>
        <v>0.011805555555555555</v>
      </c>
      <c r="N18" s="20">
        <f>N20-"0:100"</f>
        <v>0.03680555555555555</v>
      </c>
      <c r="O18" s="34"/>
      <c r="P18" s="19"/>
      <c r="Q18" s="19"/>
    </row>
    <row r="19" spans="1:17" ht="12.75" customHeight="1">
      <c r="A19" s="41" t="s">
        <v>5</v>
      </c>
      <c r="B19" s="20">
        <f>B18+"0:90"</f>
        <v>0.8458333333333333</v>
      </c>
      <c r="C19" s="20">
        <f>C18+"0:90"</f>
        <v>0.8645833333333334</v>
      </c>
      <c r="D19" s="20">
        <f aca="true" t="shared" si="5" ref="D19:J19">D18+"0:90"</f>
        <v>0.8875</v>
      </c>
      <c r="E19" s="20">
        <f t="shared" si="5"/>
        <v>0.9083333333333333</v>
      </c>
      <c r="F19" s="20">
        <f t="shared" si="5"/>
        <v>0.9291666666666666</v>
      </c>
      <c r="G19" s="20">
        <f t="shared" si="5"/>
        <v>0.9493055555555555</v>
      </c>
      <c r="H19" s="20">
        <f t="shared" si="5"/>
        <v>0.9708333333333333</v>
      </c>
      <c r="I19" s="20">
        <f t="shared" si="5"/>
        <v>0.9909722222222223</v>
      </c>
      <c r="J19" s="20">
        <f t="shared" si="5"/>
        <v>1.0097222222222224</v>
      </c>
      <c r="K19" s="20">
        <f>K18+"0:90"</f>
        <v>1.0305555555555554</v>
      </c>
      <c r="L19" s="20">
        <f>L18+"0:90"</f>
        <v>1.0541666666666667</v>
      </c>
      <c r="M19" s="20">
        <f>M18+"0:90"</f>
        <v>0.07430555555555556</v>
      </c>
      <c r="N19" s="20">
        <f>N18+"0:90"</f>
        <v>0.09930555555555555</v>
      </c>
      <c r="O19" s="34"/>
      <c r="P19" s="19"/>
      <c r="Q19" s="19"/>
    </row>
    <row r="20" spans="1:17" ht="12.75">
      <c r="A20" s="42" t="s">
        <v>3</v>
      </c>
      <c r="B20" s="21">
        <v>0.8527777777777777</v>
      </c>
      <c r="C20" s="21">
        <v>0.8722222222222222</v>
      </c>
      <c r="D20" s="21">
        <v>0.8944444444444444</v>
      </c>
      <c r="E20" s="21">
        <v>0.9152777777777777</v>
      </c>
      <c r="F20" s="21">
        <v>0.936111111111111</v>
      </c>
      <c r="G20" s="21">
        <v>0.9562499999999999</v>
      </c>
      <c r="H20" s="21">
        <v>0.9777777777777777</v>
      </c>
      <c r="I20" s="21">
        <v>0.9979166666666667</v>
      </c>
      <c r="J20" s="21">
        <v>0.019444444444444445</v>
      </c>
      <c r="K20" s="21">
        <v>0.03958333333333333</v>
      </c>
      <c r="L20" s="21">
        <v>0.061111111111111116</v>
      </c>
      <c r="M20" s="21">
        <v>0.08125</v>
      </c>
      <c r="N20" s="21">
        <v>0.10625</v>
      </c>
      <c r="O20" s="59"/>
      <c r="P20" s="19"/>
      <c r="Q20" s="19"/>
    </row>
    <row r="21" spans="1:17" ht="12.75">
      <c r="A21" s="48" t="s">
        <v>4</v>
      </c>
      <c r="B21" s="30" t="s">
        <v>9</v>
      </c>
      <c r="C21" s="30" t="s">
        <v>8</v>
      </c>
      <c r="D21" s="30" t="s">
        <v>9</v>
      </c>
      <c r="E21" s="30" t="s">
        <v>8</v>
      </c>
      <c r="F21" s="30" t="s">
        <v>9</v>
      </c>
      <c r="G21" s="30" t="s">
        <v>8</v>
      </c>
      <c r="H21" s="30" t="s">
        <v>9</v>
      </c>
      <c r="I21" s="30" t="s">
        <v>11</v>
      </c>
      <c r="J21" s="30" t="s">
        <v>9</v>
      </c>
      <c r="K21" s="30" t="s">
        <v>8</v>
      </c>
      <c r="L21" s="30" t="s">
        <v>9</v>
      </c>
      <c r="M21" s="30" t="s">
        <v>8</v>
      </c>
      <c r="N21" s="30" t="s">
        <v>8</v>
      </c>
      <c r="O21" s="58"/>
      <c r="P21" s="19"/>
      <c r="Q21" s="19"/>
    </row>
    <row r="22" spans="1:1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2.75">
      <c r="A23" s="5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7.25">
      <c r="A25" s="46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9.75" customHeight="1">
      <c r="A26" s="19"/>
      <c r="B26" s="19"/>
      <c r="C26" s="19"/>
      <c r="D26" s="19"/>
      <c r="E26" s="4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">
      <c r="A27" s="1" t="s">
        <v>28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2.75">
      <c r="A29" s="42" t="s">
        <v>13</v>
      </c>
      <c r="B29" s="28" t="s">
        <v>8</v>
      </c>
      <c r="C29" s="28" t="s">
        <v>8</v>
      </c>
      <c r="D29" s="28" t="s">
        <v>9</v>
      </c>
      <c r="E29" s="28" t="s">
        <v>26</v>
      </c>
      <c r="F29" s="28" t="s">
        <v>8</v>
      </c>
      <c r="G29" s="28" t="s">
        <v>9</v>
      </c>
      <c r="H29" s="28" t="s">
        <v>8</v>
      </c>
      <c r="I29" s="28" t="s">
        <v>9</v>
      </c>
      <c r="J29" s="28" t="s">
        <v>23</v>
      </c>
      <c r="K29" s="28" t="s">
        <v>8</v>
      </c>
      <c r="L29" s="28" t="s">
        <v>8</v>
      </c>
      <c r="M29" s="28" t="s">
        <v>9</v>
      </c>
      <c r="N29" s="28" t="s">
        <v>8</v>
      </c>
      <c r="O29" s="28" t="s">
        <v>9</v>
      </c>
      <c r="P29" s="28" t="s">
        <v>8</v>
      </c>
      <c r="Q29" s="23"/>
    </row>
    <row r="30" spans="1:17" ht="12.75">
      <c r="A30" s="48" t="s">
        <v>12</v>
      </c>
      <c r="B30" s="21">
        <v>0.15694444444444444</v>
      </c>
      <c r="C30" s="21">
        <v>0.21875</v>
      </c>
      <c r="D30" s="21">
        <v>0.24305555555555555</v>
      </c>
      <c r="E30" s="21">
        <v>0.2673611111111111</v>
      </c>
      <c r="F30" s="21">
        <v>0.28541666666666665</v>
      </c>
      <c r="G30" s="21">
        <v>0.3090277777777778</v>
      </c>
      <c r="H30" s="21">
        <v>0.3298611111111111</v>
      </c>
      <c r="I30" s="21">
        <v>0.3506944444444444</v>
      </c>
      <c r="J30" s="21">
        <v>0.36874999999999997</v>
      </c>
      <c r="K30" s="21">
        <v>0.39444444444444443</v>
      </c>
      <c r="L30" s="21">
        <v>0.4152777777777778</v>
      </c>
      <c r="M30" s="54">
        <v>0.4354166666666666</v>
      </c>
      <c r="N30" s="21">
        <v>0.45208333333333334</v>
      </c>
      <c r="O30" s="21">
        <v>0.4756944444444444</v>
      </c>
      <c r="P30" s="21">
        <v>0.4986111111111111</v>
      </c>
      <c r="Q30" s="24"/>
    </row>
    <row r="31" spans="1:17" ht="12.75">
      <c r="A31" s="40" t="s">
        <v>6</v>
      </c>
      <c r="B31" s="17">
        <v>1</v>
      </c>
      <c r="C31" s="17">
        <v>1</v>
      </c>
      <c r="D31" s="17">
        <v>1</v>
      </c>
      <c r="E31" s="17">
        <v>1</v>
      </c>
      <c r="F31" s="17">
        <v>2</v>
      </c>
      <c r="G31" s="17">
        <v>1</v>
      </c>
      <c r="H31" s="17">
        <v>2</v>
      </c>
      <c r="I31" s="17">
        <v>1</v>
      </c>
      <c r="J31" s="17">
        <v>2</v>
      </c>
      <c r="K31" s="17">
        <v>2</v>
      </c>
      <c r="L31" s="17">
        <v>2</v>
      </c>
      <c r="M31" s="17">
        <v>1</v>
      </c>
      <c r="N31" s="17">
        <v>2</v>
      </c>
      <c r="O31" s="17">
        <v>1</v>
      </c>
      <c r="P31" s="17">
        <v>2</v>
      </c>
      <c r="Q31" s="52"/>
    </row>
    <row r="32" spans="1:17" ht="12.75">
      <c r="A32" s="41" t="s">
        <v>14</v>
      </c>
      <c r="B32" s="20">
        <f>B30+"0:7"</f>
        <v>0.16180555555555556</v>
      </c>
      <c r="C32" s="20">
        <f aca="true" t="shared" si="6" ref="C32:I32">C30+"0:7"</f>
        <v>0.22361111111111112</v>
      </c>
      <c r="D32" s="20">
        <f t="shared" si="6"/>
        <v>0.24791666666666667</v>
      </c>
      <c r="E32" s="20">
        <f t="shared" si="6"/>
        <v>0.2722222222222222</v>
      </c>
      <c r="F32" s="20">
        <f t="shared" si="6"/>
        <v>0.29027777777777775</v>
      </c>
      <c r="G32" s="20">
        <f>G30+"0:07"</f>
        <v>0.3138888888888889</v>
      </c>
      <c r="H32" s="20">
        <f t="shared" si="6"/>
        <v>0.3347222222222222</v>
      </c>
      <c r="I32" s="20">
        <f t="shared" si="6"/>
        <v>0.3555555555555555</v>
      </c>
      <c r="J32" s="20">
        <f>J30+"0:8"</f>
        <v>0.3743055555555555</v>
      </c>
      <c r="K32" s="20">
        <f>K30+"0:7"</f>
        <v>0.3993055555555555</v>
      </c>
      <c r="L32" s="20">
        <f>L30+"0:7"</f>
        <v>0.4201388888888889</v>
      </c>
      <c r="M32" s="20">
        <f>M30+"0:08"</f>
        <v>0.44097222222222215</v>
      </c>
      <c r="N32" s="20">
        <f>N30+"0:7"</f>
        <v>0.45694444444444443</v>
      </c>
      <c r="O32" s="20">
        <f>O30+"0:10"</f>
        <v>0.48263888888888884</v>
      </c>
      <c r="P32" s="20">
        <f>P30+"0:7"</f>
        <v>0.5034722222222222</v>
      </c>
      <c r="Q32" s="26"/>
    </row>
    <row r="33" spans="1:17" ht="12.75">
      <c r="A33" s="44" t="s">
        <v>0</v>
      </c>
      <c r="B33" s="27">
        <f>B32+"0:90"</f>
        <v>0.22430555555555556</v>
      </c>
      <c r="C33" s="27">
        <f aca="true" t="shared" si="7" ref="C33:J33">C32+"0:90"</f>
        <v>0.2861111111111111</v>
      </c>
      <c r="D33" s="27">
        <f t="shared" si="7"/>
        <v>0.3104166666666667</v>
      </c>
      <c r="E33" s="27">
        <f t="shared" si="7"/>
        <v>0.3347222222222222</v>
      </c>
      <c r="F33" s="27">
        <f t="shared" si="7"/>
        <v>0.35277777777777775</v>
      </c>
      <c r="G33" s="27">
        <f t="shared" si="7"/>
        <v>0.3763888888888889</v>
      </c>
      <c r="H33" s="27">
        <f t="shared" si="7"/>
        <v>0.3972222222222222</v>
      </c>
      <c r="I33" s="27">
        <f t="shared" si="7"/>
        <v>0.4180555555555555</v>
      </c>
      <c r="J33" s="27">
        <f t="shared" si="7"/>
        <v>0.4368055555555555</v>
      </c>
      <c r="K33" s="27">
        <f aca="true" t="shared" si="8" ref="K33:P33">K32+"0:90"</f>
        <v>0.4618055555555555</v>
      </c>
      <c r="L33" s="27">
        <f t="shared" si="8"/>
        <v>0.4826388888888889</v>
      </c>
      <c r="M33" s="27">
        <f t="shared" si="8"/>
        <v>0.5034722222222221</v>
      </c>
      <c r="N33" s="27">
        <f t="shared" si="8"/>
        <v>0.5194444444444444</v>
      </c>
      <c r="O33" s="27">
        <f t="shared" si="8"/>
        <v>0.5451388888888888</v>
      </c>
      <c r="P33" s="27">
        <f t="shared" si="8"/>
        <v>0.5659722222222222</v>
      </c>
      <c r="Q33" s="26"/>
    </row>
    <row r="34" spans="1:1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>
      <c r="A35" s="42" t="s">
        <v>13</v>
      </c>
      <c r="B35" s="28" t="s">
        <v>9</v>
      </c>
      <c r="C35" s="28" t="s">
        <v>8</v>
      </c>
      <c r="D35" s="28" t="s">
        <v>9</v>
      </c>
      <c r="E35" s="28" t="s">
        <v>8</v>
      </c>
      <c r="F35" s="28" t="s">
        <v>9</v>
      </c>
      <c r="G35" s="28" t="s">
        <v>8</v>
      </c>
      <c r="H35" s="28" t="s">
        <v>9</v>
      </c>
      <c r="I35" s="28" t="s">
        <v>8</v>
      </c>
      <c r="J35" s="28" t="s">
        <v>9</v>
      </c>
      <c r="K35" s="28" t="s">
        <v>8</v>
      </c>
      <c r="L35" s="28" t="s">
        <v>9</v>
      </c>
      <c r="M35" s="28" t="s">
        <v>8</v>
      </c>
      <c r="N35" s="28" t="s">
        <v>9</v>
      </c>
      <c r="O35" s="28" t="s">
        <v>8</v>
      </c>
      <c r="P35" s="28" t="s">
        <v>9</v>
      </c>
      <c r="Q35" s="19"/>
    </row>
    <row r="36" spans="1:17" ht="12.75">
      <c r="A36" s="48" t="s">
        <v>12</v>
      </c>
      <c r="B36" s="54">
        <v>0.5187499999999999</v>
      </c>
      <c r="C36" s="21">
        <v>0.5361111111111111</v>
      </c>
      <c r="D36" s="21">
        <v>0.5590277777777778</v>
      </c>
      <c r="E36" s="21">
        <v>0.5819444444444445</v>
      </c>
      <c r="F36" s="21">
        <v>0.6013888888888889</v>
      </c>
      <c r="G36" s="21">
        <v>0.61875</v>
      </c>
      <c r="H36" s="21">
        <v>0.642361111111111</v>
      </c>
      <c r="I36" s="21">
        <v>0.6652777777777777</v>
      </c>
      <c r="J36" s="54">
        <v>0.6854166666666667</v>
      </c>
      <c r="K36" s="21">
        <v>0.7020833333333334</v>
      </c>
      <c r="L36" s="21">
        <v>0.7256944444444445</v>
      </c>
      <c r="M36" s="21">
        <v>0.748611111111111</v>
      </c>
      <c r="N36" s="21">
        <v>0.7687499999999999</v>
      </c>
      <c r="O36" s="21">
        <v>0.7854166666666668</v>
      </c>
      <c r="P36" s="21">
        <v>0.8090277777777778</v>
      </c>
      <c r="Q36" s="19"/>
    </row>
    <row r="37" spans="1:17" ht="12.75">
      <c r="A37" s="40" t="s">
        <v>6</v>
      </c>
      <c r="B37" s="17">
        <v>1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9"/>
    </row>
    <row r="38" spans="1:17" ht="12.75">
      <c r="A38" s="41" t="s">
        <v>14</v>
      </c>
      <c r="B38" s="53">
        <f aca="true" t="shared" si="9" ref="B38:O38">B36+"0:7"</f>
        <v>0.523611111111111</v>
      </c>
      <c r="C38" s="20">
        <f t="shared" si="9"/>
        <v>0.5409722222222222</v>
      </c>
      <c r="D38" s="20">
        <f t="shared" si="9"/>
        <v>0.5638888888888889</v>
      </c>
      <c r="E38" s="20">
        <f t="shared" si="9"/>
        <v>0.5868055555555556</v>
      </c>
      <c r="F38" s="20">
        <f t="shared" si="9"/>
        <v>0.60625</v>
      </c>
      <c r="G38" s="20">
        <f t="shared" si="9"/>
        <v>0.6236111111111111</v>
      </c>
      <c r="H38" s="20">
        <f t="shared" si="9"/>
        <v>0.6472222222222221</v>
      </c>
      <c r="I38" s="20">
        <f t="shared" si="9"/>
        <v>0.6701388888888888</v>
      </c>
      <c r="J38" s="53">
        <f t="shared" si="9"/>
        <v>0.6902777777777778</v>
      </c>
      <c r="K38" s="20">
        <f t="shared" si="9"/>
        <v>0.7069444444444445</v>
      </c>
      <c r="L38" s="20">
        <f t="shared" si="9"/>
        <v>0.7305555555555556</v>
      </c>
      <c r="M38" s="20">
        <f t="shared" si="9"/>
        <v>0.7534722222222221</v>
      </c>
      <c r="N38" s="20">
        <f>N36+"0:7"</f>
        <v>0.773611111111111</v>
      </c>
      <c r="O38" s="20">
        <f t="shared" si="9"/>
        <v>0.7902777777777779</v>
      </c>
      <c r="P38" s="20">
        <f>P36+"0:08"</f>
        <v>0.8145833333333333</v>
      </c>
      <c r="Q38" s="19"/>
    </row>
    <row r="39" spans="1:17" ht="12.75">
      <c r="A39" s="44" t="s">
        <v>0</v>
      </c>
      <c r="B39" s="55">
        <f aca="true" t="shared" si="10" ref="B39:O39">B38+"0:90"</f>
        <v>0.586111111111111</v>
      </c>
      <c r="C39" s="27">
        <f t="shared" si="10"/>
        <v>0.6034722222222222</v>
      </c>
      <c r="D39" s="27">
        <f t="shared" si="10"/>
        <v>0.6263888888888889</v>
      </c>
      <c r="E39" s="27">
        <f t="shared" si="10"/>
        <v>0.6493055555555556</v>
      </c>
      <c r="F39" s="27">
        <f t="shared" si="10"/>
        <v>0.66875</v>
      </c>
      <c r="G39" s="27">
        <f t="shared" si="10"/>
        <v>0.6861111111111111</v>
      </c>
      <c r="H39" s="27">
        <f t="shared" si="10"/>
        <v>0.7097222222222221</v>
      </c>
      <c r="I39" s="27">
        <f t="shared" si="10"/>
        <v>0.7326388888888888</v>
      </c>
      <c r="J39" s="55">
        <f t="shared" si="10"/>
        <v>0.7527777777777778</v>
      </c>
      <c r="K39" s="27">
        <f t="shared" si="10"/>
        <v>0.7694444444444445</v>
      </c>
      <c r="L39" s="27">
        <f t="shared" si="10"/>
        <v>0.7930555555555556</v>
      </c>
      <c r="M39" s="27">
        <f t="shared" si="10"/>
        <v>0.8159722222222221</v>
      </c>
      <c r="N39" s="27">
        <f t="shared" si="10"/>
        <v>0.836111111111111</v>
      </c>
      <c r="O39" s="27">
        <f t="shared" si="10"/>
        <v>0.8527777777777779</v>
      </c>
      <c r="P39" s="27">
        <f>P38+"0:90"</f>
        <v>0.8770833333333333</v>
      </c>
      <c r="Q39" s="19"/>
    </row>
    <row r="40" spans="1:1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2.75">
      <c r="A41" s="42" t="s">
        <v>13</v>
      </c>
      <c r="B41" s="28" t="s">
        <v>10</v>
      </c>
      <c r="C41" s="28" t="s">
        <v>15</v>
      </c>
      <c r="D41" s="28" t="s">
        <v>10</v>
      </c>
      <c r="E41" s="31" t="s">
        <v>15</v>
      </c>
      <c r="F41" s="28" t="s">
        <v>8</v>
      </c>
      <c r="G41" s="28" t="s">
        <v>10</v>
      </c>
      <c r="H41" s="22" t="s">
        <v>9</v>
      </c>
      <c r="I41" s="22" t="s">
        <v>9</v>
      </c>
      <c r="J41" s="31" t="s">
        <v>15</v>
      </c>
      <c r="K41" s="28" t="s">
        <v>23</v>
      </c>
      <c r="L41" s="31" t="s">
        <v>23</v>
      </c>
      <c r="M41" s="58"/>
      <c r="N41" s="38"/>
      <c r="O41" s="62"/>
      <c r="P41" s="19"/>
      <c r="Q41" s="19"/>
    </row>
    <row r="42" spans="1:17" ht="12.75">
      <c r="A42" s="48" t="s">
        <v>12</v>
      </c>
      <c r="B42" s="21">
        <v>0.8229166666666666</v>
      </c>
      <c r="C42" s="21">
        <v>0.8458333333333333</v>
      </c>
      <c r="D42" s="21">
        <v>0.8666666666666667</v>
      </c>
      <c r="E42" s="21">
        <v>0.8833333333333333</v>
      </c>
      <c r="F42" s="21">
        <v>0.9173611111111111</v>
      </c>
      <c r="G42" s="21">
        <v>0.9243055555555556</v>
      </c>
      <c r="H42" s="21">
        <v>0.9500000000000001</v>
      </c>
      <c r="I42" s="21">
        <v>0.9756944444444445</v>
      </c>
      <c r="J42" s="32">
        <v>0.9930555555555555</v>
      </c>
      <c r="K42" s="32">
        <v>0.016666666666666666</v>
      </c>
      <c r="L42" s="32">
        <v>0.042361111111111106</v>
      </c>
      <c r="M42" s="59"/>
      <c r="N42" s="63"/>
      <c r="O42" s="62"/>
      <c r="P42" s="19"/>
      <c r="Q42" s="19"/>
    </row>
    <row r="43" spans="1:17" ht="12.75">
      <c r="A43" s="40" t="s">
        <v>6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33">
        <v>1</v>
      </c>
      <c r="K43" s="33">
        <v>1</v>
      </c>
      <c r="L43" s="33">
        <v>1</v>
      </c>
      <c r="M43" s="60"/>
      <c r="N43" s="64"/>
      <c r="O43" s="62"/>
      <c r="P43" s="19"/>
      <c r="Q43" s="19"/>
    </row>
    <row r="44" spans="1:17" ht="12.75">
      <c r="A44" s="41" t="s">
        <v>14</v>
      </c>
      <c r="B44" s="20">
        <f>B42+"0:07"</f>
        <v>0.8277777777777777</v>
      </c>
      <c r="C44" s="20">
        <f>C42+"0:07"</f>
        <v>0.8506944444444444</v>
      </c>
      <c r="D44" s="20">
        <v>0.8715277777777778</v>
      </c>
      <c r="E44" s="20">
        <f>E42+"0:07"</f>
        <v>0.8881944444444444</v>
      </c>
      <c r="F44" s="20">
        <f>F42+"0:08"</f>
        <v>0.9229166666666666</v>
      </c>
      <c r="G44" s="20">
        <f>G42+"0:08"</f>
        <v>0.9298611111111111</v>
      </c>
      <c r="H44" s="20">
        <f>H42+"0:08"</f>
        <v>0.9555555555555556</v>
      </c>
      <c r="I44" s="20">
        <f>I42+"0:08"</f>
        <v>0.9812500000000001</v>
      </c>
      <c r="J44" s="34">
        <f>J42+"0:07"</f>
        <v>0.9979166666666666</v>
      </c>
      <c r="K44" s="34">
        <f>K42+"0:07"</f>
        <v>0.021527777777777778</v>
      </c>
      <c r="L44" s="34">
        <f>L42+"0:07"</f>
        <v>0.04722222222222222</v>
      </c>
      <c r="M44" s="34"/>
      <c r="N44" s="65"/>
      <c r="O44" s="62"/>
      <c r="P44" s="19"/>
      <c r="Q44" s="19"/>
    </row>
    <row r="45" spans="1:17" ht="12.75">
      <c r="A45" s="44" t="s">
        <v>0</v>
      </c>
      <c r="B45" s="27">
        <f aca="true" t="shared" si="11" ref="B45:H45">B44+"0:90"</f>
        <v>0.8902777777777777</v>
      </c>
      <c r="C45" s="27">
        <f t="shared" si="11"/>
        <v>0.9131944444444444</v>
      </c>
      <c r="D45" s="27">
        <f t="shared" si="11"/>
        <v>0.9340277777777778</v>
      </c>
      <c r="E45" s="27">
        <f t="shared" si="11"/>
        <v>0.9506944444444444</v>
      </c>
      <c r="F45" s="27">
        <f t="shared" si="11"/>
        <v>0.9854166666666666</v>
      </c>
      <c r="G45" s="27">
        <f t="shared" si="11"/>
        <v>0.9923611111111111</v>
      </c>
      <c r="H45" s="27">
        <f t="shared" si="11"/>
        <v>1.0180555555555557</v>
      </c>
      <c r="I45" s="27">
        <f>I44+"0:90"</f>
        <v>1.0437500000000002</v>
      </c>
      <c r="J45" s="35">
        <f>J44+"0:90"</f>
        <v>1.0604166666666666</v>
      </c>
      <c r="K45" s="35">
        <f>K44+"0:90"</f>
        <v>0.08402777777777778</v>
      </c>
      <c r="L45" s="35">
        <f>L44+"0:90"</f>
        <v>0.10972222222222222</v>
      </c>
      <c r="M45" s="34"/>
      <c r="N45" s="65"/>
      <c r="O45" s="62"/>
      <c r="P45" s="19"/>
      <c r="Q45" s="19"/>
    </row>
    <row r="46" spans="1:16" ht="12.75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70" zoomScaleNormal="70" zoomScalePageLayoutView="0" workbookViewId="0" topLeftCell="A1">
      <selection activeCell="P50" sqref="P50"/>
    </sheetView>
  </sheetViews>
  <sheetFormatPr defaultColWidth="9.140625" defaultRowHeight="12.75"/>
  <cols>
    <col min="1" max="1" width="15.7109375" style="0" customWidth="1"/>
    <col min="2" max="17" width="9.7109375" style="0" customWidth="1"/>
  </cols>
  <sheetData>
    <row r="1" ht="17.25">
      <c r="A1" s="46" t="s">
        <v>25</v>
      </c>
    </row>
    <row r="2" ht="15">
      <c r="E2" s="1"/>
    </row>
    <row r="3" spans="1:16" ht="15.75" customHeight="1">
      <c r="A3" s="1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 customHeight="1">
      <c r="A5" s="40" t="s">
        <v>6</v>
      </c>
      <c r="B5" s="17">
        <v>1</v>
      </c>
      <c r="C5" s="17">
        <v>1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</row>
    <row r="6" spans="1:16" ht="12.75" customHeight="1">
      <c r="A6" s="41" t="s">
        <v>0</v>
      </c>
      <c r="B6" s="20">
        <f>B8-"0:65"</f>
        <v>0.19930555555555557</v>
      </c>
      <c r="C6" s="20">
        <f>C8-"0:65"</f>
        <v>0.21597222222222223</v>
      </c>
      <c r="D6" s="20">
        <f>D8-"0:65"</f>
        <v>0.23680555555555555</v>
      </c>
      <c r="E6" s="20">
        <f>E8-"0:65"</f>
        <v>0.25763888888888886</v>
      </c>
      <c r="F6" s="20">
        <f>F8-"0:65"</f>
        <v>0.27847222222222223</v>
      </c>
      <c r="G6" s="20">
        <f>G8-"0:65"</f>
        <v>0.2993055555555556</v>
      </c>
      <c r="H6" s="20">
        <f aca="true" t="shared" si="0" ref="H6:P6">H8-"0:65"</f>
        <v>0.3201388888888889</v>
      </c>
      <c r="I6" s="20">
        <f t="shared" si="0"/>
        <v>0.34097222222222223</v>
      </c>
      <c r="J6" s="20">
        <f t="shared" si="0"/>
        <v>0.3618055555555556</v>
      </c>
      <c r="K6" s="20">
        <f t="shared" si="0"/>
        <v>0.3826388888888889</v>
      </c>
      <c r="L6" s="20">
        <f t="shared" si="0"/>
        <v>0.4041666666666667</v>
      </c>
      <c r="M6" s="20">
        <f t="shared" si="0"/>
        <v>0.4243055555555556</v>
      </c>
      <c r="N6" s="20">
        <f t="shared" si="0"/>
        <v>0.4451388888888889</v>
      </c>
      <c r="O6" s="20">
        <f t="shared" si="0"/>
        <v>0.4659722222222223</v>
      </c>
      <c r="P6" s="20">
        <f t="shared" si="0"/>
        <v>0.48680555555555555</v>
      </c>
    </row>
    <row r="7" spans="1:16" ht="12.75" customHeight="1">
      <c r="A7" s="41" t="s">
        <v>17</v>
      </c>
      <c r="B7" s="20">
        <f aca="true" t="shared" si="1" ref="B7:G7">B6+"0:55"</f>
        <v>0.23750000000000002</v>
      </c>
      <c r="C7" s="20">
        <f t="shared" si="1"/>
        <v>0.25416666666666665</v>
      </c>
      <c r="D7" s="20">
        <f t="shared" si="1"/>
        <v>0.27499999999999997</v>
      </c>
      <c r="E7" s="20">
        <f t="shared" si="1"/>
        <v>0.2958333333333333</v>
      </c>
      <c r="F7" s="20">
        <f t="shared" si="1"/>
        <v>0.31666666666666665</v>
      </c>
      <c r="G7" s="20">
        <f t="shared" si="1"/>
        <v>0.3375</v>
      </c>
      <c r="H7" s="20">
        <f aca="true" t="shared" si="2" ref="H7:P7">H6+"0:55"</f>
        <v>0.35833333333333334</v>
      </c>
      <c r="I7" s="20">
        <f t="shared" si="2"/>
        <v>0.37916666666666665</v>
      </c>
      <c r="J7" s="20">
        <f t="shared" si="2"/>
        <v>0.4</v>
      </c>
      <c r="K7" s="20">
        <f t="shared" si="2"/>
        <v>0.42083333333333334</v>
      </c>
      <c r="L7" s="20">
        <f t="shared" si="2"/>
        <v>0.4423611111111111</v>
      </c>
      <c r="M7" s="20">
        <f t="shared" si="2"/>
        <v>0.4625</v>
      </c>
      <c r="N7" s="20">
        <f t="shared" si="2"/>
        <v>0.48333333333333334</v>
      </c>
      <c r="O7" s="20">
        <f t="shared" si="2"/>
        <v>0.5041666666666668</v>
      </c>
      <c r="P7" s="20">
        <f t="shared" si="2"/>
        <v>0.525</v>
      </c>
    </row>
    <row r="8" spans="1:16" ht="12.75" customHeight="1">
      <c r="A8" s="42" t="s">
        <v>3</v>
      </c>
      <c r="B8" s="21">
        <v>0.24444444444444446</v>
      </c>
      <c r="C8" s="21">
        <v>0.2611111111111111</v>
      </c>
      <c r="D8" s="21">
        <v>0.28194444444444444</v>
      </c>
      <c r="E8" s="21">
        <v>0.30277777777777776</v>
      </c>
      <c r="F8" s="21">
        <v>0.3236111111111111</v>
      </c>
      <c r="G8" s="21">
        <v>0.3444444444444445</v>
      </c>
      <c r="H8" s="21">
        <v>0.3652777777777778</v>
      </c>
      <c r="I8" s="21">
        <v>0.3861111111111111</v>
      </c>
      <c r="J8" s="21">
        <v>0.4069444444444445</v>
      </c>
      <c r="K8" s="21">
        <v>0.4277777777777778</v>
      </c>
      <c r="L8" s="21">
        <v>0.44930555555555557</v>
      </c>
      <c r="M8" s="21">
        <v>0.4694444444444445</v>
      </c>
      <c r="N8" s="21">
        <v>0.4902777777777778</v>
      </c>
      <c r="O8" s="21">
        <v>0.5111111111111112</v>
      </c>
      <c r="P8" s="21">
        <v>0.5319444444444444</v>
      </c>
    </row>
    <row r="9" spans="1:16" ht="12.75" customHeight="1">
      <c r="A9" s="42" t="s">
        <v>4</v>
      </c>
      <c r="B9" s="22" t="s">
        <v>9</v>
      </c>
      <c r="C9" s="22" t="s">
        <v>8</v>
      </c>
      <c r="D9" s="22" t="s">
        <v>9</v>
      </c>
      <c r="E9" s="22" t="s">
        <v>22</v>
      </c>
      <c r="F9" s="22" t="s">
        <v>9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8</v>
      </c>
      <c r="L9" s="22" t="s">
        <v>9</v>
      </c>
      <c r="M9" s="22" t="s">
        <v>8</v>
      </c>
      <c r="N9" s="22" t="s">
        <v>9</v>
      </c>
      <c r="O9" s="22" t="s">
        <v>8</v>
      </c>
      <c r="P9" s="22" t="s">
        <v>9</v>
      </c>
    </row>
    <row r="10" spans="1:16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 customHeight="1">
      <c r="A11" s="40" t="s">
        <v>6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</row>
    <row r="12" spans="1:16" ht="12.75" customHeight="1">
      <c r="A12" s="41" t="s">
        <v>0</v>
      </c>
      <c r="B12" s="20">
        <f aca="true" t="shared" si="3" ref="B12:P12">B14-"0:65"</f>
        <v>0.507638888888889</v>
      </c>
      <c r="C12" s="20">
        <f t="shared" si="3"/>
        <v>0.5284722222222223</v>
      </c>
      <c r="D12" s="20">
        <f t="shared" si="3"/>
        <v>0.5493055555555556</v>
      </c>
      <c r="E12" s="20">
        <f t="shared" si="3"/>
        <v>0.570138888888889</v>
      </c>
      <c r="F12" s="20">
        <f t="shared" si="3"/>
        <v>0.5909722222222223</v>
      </c>
      <c r="G12" s="20">
        <f t="shared" si="3"/>
        <v>0.6118055555555556</v>
      </c>
      <c r="H12" s="20">
        <f t="shared" si="3"/>
        <v>0.6326388888888889</v>
      </c>
      <c r="I12" s="20">
        <f t="shared" si="3"/>
        <v>0.6534722222222222</v>
      </c>
      <c r="J12" s="20">
        <f t="shared" si="3"/>
        <v>0.6743055555555556</v>
      </c>
      <c r="K12" s="20">
        <f t="shared" si="3"/>
        <v>0.6951388888888889</v>
      </c>
      <c r="L12" s="20">
        <f t="shared" si="3"/>
        <v>0.7159722222222222</v>
      </c>
      <c r="M12" s="20">
        <f t="shared" si="3"/>
        <v>0.7368055555555556</v>
      </c>
      <c r="N12" s="20">
        <f t="shared" si="3"/>
        <v>0.7576388888888889</v>
      </c>
      <c r="O12" s="20">
        <f t="shared" si="3"/>
        <v>0.7784722222222222</v>
      </c>
      <c r="P12" s="20">
        <f t="shared" si="3"/>
        <v>0.7993055555555556</v>
      </c>
    </row>
    <row r="13" spans="1:16" ht="12.75" customHeight="1">
      <c r="A13" s="41" t="s">
        <v>17</v>
      </c>
      <c r="B13" s="20">
        <f aca="true" t="shared" si="4" ref="B13:P13">B12+"0:55"</f>
        <v>0.5458333333333334</v>
      </c>
      <c r="C13" s="20">
        <f t="shared" si="4"/>
        <v>0.5666666666666668</v>
      </c>
      <c r="D13" s="20">
        <f t="shared" si="4"/>
        <v>0.5875</v>
      </c>
      <c r="E13" s="20">
        <f t="shared" si="4"/>
        <v>0.6083333333333334</v>
      </c>
      <c r="F13" s="20">
        <f t="shared" si="4"/>
        <v>0.6291666666666668</v>
      </c>
      <c r="G13" s="20">
        <f t="shared" si="4"/>
        <v>0.65</v>
      </c>
      <c r="H13" s="20">
        <f t="shared" si="4"/>
        <v>0.6708333333333333</v>
      </c>
      <c r="I13" s="20">
        <f t="shared" si="4"/>
        <v>0.6916666666666667</v>
      </c>
      <c r="J13" s="20">
        <f t="shared" si="4"/>
        <v>0.7125</v>
      </c>
      <c r="K13" s="20">
        <f t="shared" si="4"/>
        <v>0.7333333333333333</v>
      </c>
      <c r="L13" s="20">
        <f t="shared" si="4"/>
        <v>0.7541666666666667</v>
      </c>
      <c r="M13" s="20">
        <f t="shared" si="4"/>
        <v>0.775</v>
      </c>
      <c r="N13" s="20">
        <f t="shared" si="4"/>
        <v>0.7958333333333333</v>
      </c>
      <c r="O13" s="20">
        <f t="shared" si="4"/>
        <v>0.8166666666666667</v>
      </c>
      <c r="P13" s="20">
        <f t="shared" si="4"/>
        <v>0.8375</v>
      </c>
    </row>
    <row r="14" spans="1:16" ht="12.75" customHeight="1">
      <c r="A14" s="42" t="s">
        <v>3</v>
      </c>
      <c r="B14" s="21">
        <v>0.5527777777777778</v>
      </c>
      <c r="C14" s="21">
        <v>0.5736111111111112</v>
      </c>
      <c r="D14" s="21">
        <v>0.5944444444444444</v>
      </c>
      <c r="E14" s="21">
        <v>0.6152777777777778</v>
      </c>
      <c r="F14" s="21">
        <v>0.6361111111111112</v>
      </c>
      <c r="G14" s="21">
        <v>0.6569444444444444</v>
      </c>
      <c r="H14" s="21">
        <v>0.6777777777777777</v>
      </c>
      <c r="I14" s="21">
        <v>0.6986111111111111</v>
      </c>
      <c r="J14" s="21">
        <v>0.7194444444444444</v>
      </c>
      <c r="K14" s="21">
        <v>0.7402777777777777</v>
      </c>
      <c r="L14" s="21">
        <v>0.7611111111111111</v>
      </c>
      <c r="M14" s="21">
        <v>0.7819444444444444</v>
      </c>
      <c r="N14" s="21">
        <v>0.8027777777777777</v>
      </c>
      <c r="O14" s="21">
        <v>0.8236111111111111</v>
      </c>
      <c r="P14" s="21">
        <v>0.8444444444444444</v>
      </c>
    </row>
    <row r="15" spans="1:16" ht="12.75" customHeight="1">
      <c r="A15" s="48" t="s">
        <v>4</v>
      </c>
      <c r="B15" s="22" t="s">
        <v>8</v>
      </c>
      <c r="C15" s="30" t="s">
        <v>9</v>
      </c>
      <c r="D15" s="30" t="s">
        <v>8</v>
      </c>
      <c r="E15" s="30" t="s">
        <v>9</v>
      </c>
      <c r="F15" s="30" t="s">
        <v>8</v>
      </c>
      <c r="G15" s="30" t="s">
        <v>9</v>
      </c>
      <c r="H15" s="30" t="s">
        <v>8</v>
      </c>
      <c r="I15" s="30" t="s">
        <v>9</v>
      </c>
      <c r="J15" s="30" t="s">
        <v>8</v>
      </c>
      <c r="K15" s="30" t="s">
        <v>9</v>
      </c>
      <c r="L15" s="30" t="s">
        <v>22</v>
      </c>
      <c r="M15" s="30" t="s">
        <v>9</v>
      </c>
      <c r="N15" s="30" t="s">
        <v>8</v>
      </c>
      <c r="O15" s="30" t="s">
        <v>9</v>
      </c>
      <c r="P15" s="30" t="s">
        <v>8</v>
      </c>
    </row>
    <row r="16" spans="1:1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50" t="s">
        <v>16</v>
      </c>
      <c r="L16" s="50" t="s">
        <v>16</v>
      </c>
      <c r="M16" s="19"/>
      <c r="N16" s="19"/>
      <c r="O16" s="19"/>
      <c r="P16" s="19"/>
    </row>
    <row r="17" spans="1:16" ht="12.75" customHeight="1">
      <c r="A17" s="40" t="s">
        <v>6</v>
      </c>
      <c r="B17" s="17">
        <v>1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60"/>
      <c r="N17" s="19"/>
      <c r="O17" s="19"/>
      <c r="P17" s="19"/>
    </row>
    <row r="18" spans="1:16" ht="12.75" customHeight="1">
      <c r="A18" s="41" t="s">
        <v>0</v>
      </c>
      <c r="B18" s="20">
        <f aca="true" t="shared" si="5" ref="B18:H18">B20-"0:65"</f>
        <v>0.8201388888888889</v>
      </c>
      <c r="C18" s="20">
        <f t="shared" si="5"/>
        <v>0.8409722222222222</v>
      </c>
      <c r="D18" s="20">
        <f t="shared" si="5"/>
        <v>0.8618055555555556</v>
      </c>
      <c r="E18" s="20">
        <f t="shared" si="5"/>
        <v>0.8826388888888889</v>
      </c>
      <c r="F18" s="20">
        <f t="shared" si="5"/>
        <v>0.9034722222222222</v>
      </c>
      <c r="G18" s="20">
        <f t="shared" si="5"/>
        <v>0.9243055555555556</v>
      </c>
      <c r="H18" s="20">
        <f t="shared" si="5"/>
        <v>0.9451388888888889</v>
      </c>
      <c r="I18" s="20">
        <v>0.9659722222222222</v>
      </c>
      <c r="J18" s="20">
        <v>0.9868055555555556</v>
      </c>
      <c r="K18" s="20">
        <f>K20-"0:65"</f>
        <v>0.0076388888888888895</v>
      </c>
      <c r="L18" s="20">
        <f>L20-"0:65"</f>
        <v>0.03194444444444445</v>
      </c>
      <c r="M18" s="34"/>
      <c r="N18" s="19"/>
      <c r="O18" s="19"/>
      <c r="P18" s="19"/>
    </row>
    <row r="19" spans="1:16" ht="12.75" customHeight="1">
      <c r="A19" s="41" t="s">
        <v>17</v>
      </c>
      <c r="B19" s="20">
        <f>B18+"0:55"</f>
        <v>0.8583333333333333</v>
      </c>
      <c r="C19" s="20">
        <f aca="true" t="shared" si="6" ref="C19:L19">C18+"0:55"</f>
        <v>0.8791666666666667</v>
      </c>
      <c r="D19" s="20">
        <f t="shared" si="6"/>
        <v>0.9</v>
      </c>
      <c r="E19" s="20">
        <f t="shared" si="6"/>
        <v>0.9208333333333333</v>
      </c>
      <c r="F19" s="20">
        <f t="shared" si="6"/>
        <v>0.9416666666666667</v>
      </c>
      <c r="G19" s="20">
        <f t="shared" si="6"/>
        <v>0.9625</v>
      </c>
      <c r="H19" s="20">
        <f t="shared" si="6"/>
        <v>0.9833333333333333</v>
      </c>
      <c r="I19" s="20">
        <f t="shared" si="6"/>
        <v>1.0041666666666667</v>
      </c>
      <c r="J19" s="20">
        <f t="shared" si="6"/>
        <v>1.0250000000000001</v>
      </c>
      <c r="K19" s="20">
        <f t="shared" si="6"/>
        <v>0.04583333333333333</v>
      </c>
      <c r="L19" s="20">
        <f t="shared" si="6"/>
        <v>0.07013888888888889</v>
      </c>
      <c r="M19" s="34"/>
      <c r="N19" s="19"/>
      <c r="O19" s="19"/>
      <c r="P19" s="19"/>
    </row>
    <row r="20" spans="1:16" ht="12.75" customHeight="1">
      <c r="A20" s="42" t="s">
        <v>3</v>
      </c>
      <c r="B20" s="21">
        <v>0.8652777777777777</v>
      </c>
      <c r="C20" s="21">
        <v>0.8861111111111111</v>
      </c>
      <c r="D20" s="21">
        <v>0.9069444444444444</v>
      </c>
      <c r="E20" s="21">
        <v>0.9277777777777777</v>
      </c>
      <c r="F20" s="21">
        <v>0.9486111111111111</v>
      </c>
      <c r="G20" s="21">
        <v>0.9694444444444444</v>
      </c>
      <c r="H20" s="21">
        <v>0.9902777777777777</v>
      </c>
      <c r="I20" s="21">
        <v>0.011111111111111112</v>
      </c>
      <c r="J20" s="21">
        <v>0.03194444444444445</v>
      </c>
      <c r="K20" s="21">
        <v>0.05277777777777778</v>
      </c>
      <c r="L20" s="21">
        <v>0.07708333333333334</v>
      </c>
      <c r="M20" s="59"/>
      <c r="N20" s="19"/>
      <c r="O20" s="19"/>
      <c r="P20" s="19"/>
    </row>
    <row r="21" spans="1:16" ht="12.75" customHeight="1">
      <c r="A21" s="48" t="s">
        <v>4</v>
      </c>
      <c r="B21" s="30" t="s">
        <v>9</v>
      </c>
      <c r="C21" s="30" t="s">
        <v>8</v>
      </c>
      <c r="D21" s="30" t="s">
        <v>9</v>
      </c>
      <c r="E21" s="30" t="s">
        <v>8</v>
      </c>
      <c r="F21" s="30" t="s">
        <v>9</v>
      </c>
      <c r="G21" s="30" t="s">
        <v>11</v>
      </c>
      <c r="H21" s="30" t="s">
        <v>9</v>
      </c>
      <c r="I21" s="30" t="s">
        <v>8</v>
      </c>
      <c r="J21" s="30" t="s">
        <v>9</v>
      </c>
      <c r="K21" s="30" t="s">
        <v>8</v>
      </c>
      <c r="L21" s="30" t="s">
        <v>8</v>
      </c>
      <c r="M21" s="58"/>
      <c r="N21" s="19"/>
      <c r="O21" s="19"/>
      <c r="P21" s="19"/>
    </row>
    <row r="22" spans="1:16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 customHeight="1">
      <c r="A23" s="5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7.25">
      <c r="A25" s="46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">
      <c r="A26" s="19"/>
      <c r="B26" s="19"/>
      <c r="C26" s="19"/>
      <c r="D26" s="19"/>
      <c r="E26" s="4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 customHeight="1">
      <c r="A27" s="1" t="s">
        <v>28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7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4"/>
    </row>
    <row r="29" spans="1:16" ht="12.75" customHeight="1">
      <c r="A29" s="42" t="s">
        <v>13</v>
      </c>
      <c r="B29" s="28" t="s">
        <v>8</v>
      </c>
      <c r="C29" s="28"/>
      <c r="D29" s="28" t="s">
        <v>8</v>
      </c>
      <c r="E29" s="28" t="s">
        <v>9</v>
      </c>
      <c r="F29" s="28" t="s">
        <v>26</v>
      </c>
      <c r="G29" s="28" t="s">
        <v>8</v>
      </c>
      <c r="H29" s="28" t="s">
        <v>9</v>
      </c>
      <c r="I29" s="28" t="s">
        <v>8</v>
      </c>
      <c r="J29" s="28" t="s">
        <v>9</v>
      </c>
      <c r="K29" s="28" t="s">
        <v>23</v>
      </c>
      <c r="L29" s="28" t="s">
        <v>8</v>
      </c>
      <c r="M29" s="28" t="s">
        <v>8</v>
      </c>
      <c r="N29" s="28" t="s">
        <v>9</v>
      </c>
      <c r="O29" s="28" t="s">
        <v>8</v>
      </c>
      <c r="P29" s="28" t="s">
        <v>9</v>
      </c>
    </row>
    <row r="30" spans="1:16" ht="12.75" customHeight="1">
      <c r="A30" s="48" t="s">
        <v>12</v>
      </c>
      <c r="B30" s="21">
        <v>0.18472222222222223</v>
      </c>
      <c r="C30" s="21"/>
      <c r="D30" s="21">
        <v>0.2465277777777778</v>
      </c>
      <c r="E30" s="21">
        <v>0.2659722222222222</v>
      </c>
      <c r="F30" s="21">
        <v>0.2902777777777778</v>
      </c>
      <c r="G30" s="21">
        <v>0.31319444444444444</v>
      </c>
      <c r="H30" s="54">
        <v>0.3326388888888889</v>
      </c>
      <c r="I30" s="21">
        <v>0.3548611111111111</v>
      </c>
      <c r="J30" s="54">
        <v>0.3743055555555555</v>
      </c>
      <c r="K30" s="21">
        <v>0.3965277777777778</v>
      </c>
      <c r="L30" s="21">
        <v>0.41875</v>
      </c>
      <c r="M30" s="21">
        <v>0.4381944444444445</v>
      </c>
      <c r="N30" s="21">
        <v>0.4583333333333333</v>
      </c>
      <c r="O30" s="21">
        <v>0.4798611111111111</v>
      </c>
      <c r="P30" s="21">
        <v>0.998611111111111</v>
      </c>
    </row>
    <row r="31" spans="1:16" ht="12.75" customHeight="1">
      <c r="A31" s="40" t="s">
        <v>6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</row>
    <row r="32" spans="1:16" ht="12.75" customHeight="1">
      <c r="A32" s="41" t="s">
        <v>17</v>
      </c>
      <c r="B32" s="20">
        <f>B30+"0:7"</f>
        <v>0.18958333333333335</v>
      </c>
      <c r="C32" s="20">
        <v>0.2222222222222222</v>
      </c>
      <c r="D32" s="20">
        <f>D30+"0:7"</f>
        <v>0.2513888888888889</v>
      </c>
      <c r="E32" s="20">
        <f>E30+"0:7"</f>
        <v>0.2708333333333333</v>
      </c>
      <c r="F32" s="20">
        <f>F30+"0:9"</f>
        <v>0.2965277777777778</v>
      </c>
      <c r="G32" s="20">
        <f>G30+"0:7"</f>
        <v>0.31805555555555554</v>
      </c>
      <c r="H32" s="53">
        <f>H30+"0:9"</f>
        <v>0.33888888888888885</v>
      </c>
      <c r="I32" s="20">
        <f>I30+"0:7"</f>
        <v>0.3597222222222222</v>
      </c>
      <c r="J32" s="53">
        <f>J30+"0:9"</f>
        <v>0.3805555555555555</v>
      </c>
      <c r="K32" s="20">
        <f>K30+"0:7"</f>
        <v>0.4013888888888889</v>
      </c>
      <c r="L32" s="20">
        <f>L30+"0:7"</f>
        <v>0.4236111111111111</v>
      </c>
      <c r="M32" s="20">
        <f>M30+"0:7"</f>
        <v>0.4430555555555556</v>
      </c>
      <c r="N32" s="20">
        <f>N30+"0:09"</f>
        <v>0.4645833333333333</v>
      </c>
      <c r="O32" s="20">
        <f>O30+"0:7"</f>
        <v>0.4847222222222222</v>
      </c>
      <c r="P32" s="20">
        <f>P30+"0:10"</f>
        <v>1.0055555555555555</v>
      </c>
    </row>
    <row r="33" spans="1:16" ht="12.75" customHeight="1">
      <c r="A33" s="44" t="s">
        <v>0</v>
      </c>
      <c r="B33" s="27">
        <f aca="true" t="shared" si="7" ref="B33:P33">B32+"0:57"</f>
        <v>0.22916666666666669</v>
      </c>
      <c r="C33" s="27">
        <f t="shared" si="7"/>
        <v>0.2618055555555555</v>
      </c>
      <c r="D33" s="27">
        <f t="shared" si="7"/>
        <v>0.2909722222222222</v>
      </c>
      <c r="E33" s="27">
        <f t="shared" si="7"/>
        <v>0.3104166666666667</v>
      </c>
      <c r="F33" s="27">
        <f t="shared" si="7"/>
        <v>0.33611111111111114</v>
      </c>
      <c r="G33" s="27">
        <f t="shared" si="7"/>
        <v>0.35763888888888884</v>
      </c>
      <c r="H33" s="55">
        <f t="shared" si="7"/>
        <v>0.3784722222222222</v>
      </c>
      <c r="I33" s="27">
        <f t="shared" si="7"/>
        <v>0.3993055555555556</v>
      </c>
      <c r="J33" s="55">
        <f t="shared" si="7"/>
        <v>0.42013888888888884</v>
      </c>
      <c r="K33" s="27">
        <f t="shared" si="7"/>
        <v>0.4409722222222222</v>
      </c>
      <c r="L33" s="27">
        <f t="shared" si="7"/>
        <v>0.46319444444444446</v>
      </c>
      <c r="M33" s="27">
        <f t="shared" si="7"/>
        <v>0.48263888888888895</v>
      </c>
      <c r="N33" s="27">
        <f t="shared" si="7"/>
        <v>0.5041666666666667</v>
      </c>
      <c r="O33" s="27">
        <f t="shared" si="7"/>
        <v>0.5243055555555556</v>
      </c>
      <c r="P33" s="27">
        <f t="shared" si="7"/>
        <v>1.0451388888888888</v>
      </c>
    </row>
    <row r="34" spans="1:17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4"/>
    </row>
    <row r="35" spans="1:17" ht="12.75" customHeight="1">
      <c r="A35" s="42" t="s">
        <v>13</v>
      </c>
      <c r="B35" s="28" t="s">
        <v>8</v>
      </c>
      <c r="C35" s="28" t="s">
        <v>9</v>
      </c>
      <c r="D35" s="28" t="s">
        <v>8</v>
      </c>
      <c r="E35" s="28" t="s">
        <v>9</v>
      </c>
      <c r="F35" s="28" t="s">
        <v>8</v>
      </c>
      <c r="G35" s="28" t="s">
        <v>9</v>
      </c>
      <c r="H35" s="28" t="s">
        <v>8</v>
      </c>
      <c r="I35" s="28" t="s">
        <v>9</v>
      </c>
      <c r="J35" s="28" t="s">
        <v>8</v>
      </c>
      <c r="K35" s="28" t="s">
        <v>9</v>
      </c>
      <c r="L35" s="28" t="s">
        <v>8</v>
      </c>
      <c r="M35" s="28" t="s">
        <v>9</v>
      </c>
      <c r="N35" s="28" t="s">
        <v>8</v>
      </c>
      <c r="O35" s="28" t="s">
        <v>9</v>
      </c>
      <c r="P35" s="28" t="s">
        <v>8</v>
      </c>
      <c r="Q35" s="14"/>
    </row>
    <row r="36" spans="1:17" ht="12.75" customHeight="1">
      <c r="A36" s="48" t="s">
        <v>12</v>
      </c>
      <c r="B36" s="21">
        <v>0.5215277777777778</v>
      </c>
      <c r="C36" s="21">
        <v>0.5416666666666666</v>
      </c>
      <c r="D36" s="21">
        <v>0.5638888888888889</v>
      </c>
      <c r="E36" s="21">
        <v>0.5819444444444445</v>
      </c>
      <c r="F36" s="21">
        <v>0.6048611111111112</v>
      </c>
      <c r="G36" s="21">
        <v>0.625</v>
      </c>
      <c r="H36" s="21">
        <v>0.6465277777777778</v>
      </c>
      <c r="I36" s="21">
        <v>0.6652777777777777</v>
      </c>
      <c r="J36" s="21">
        <v>0.6881944444444444</v>
      </c>
      <c r="K36" s="21">
        <v>0.7083333333333334</v>
      </c>
      <c r="L36" s="21">
        <v>0.7298611111111111</v>
      </c>
      <c r="M36" s="21">
        <v>0.748611111111111</v>
      </c>
      <c r="N36" s="21">
        <v>0.7715277777777777</v>
      </c>
      <c r="O36" s="21">
        <v>0.7916666666666666</v>
      </c>
      <c r="P36" s="21">
        <v>0.8131944444444444</v>
      </c>
      <c r="Q36" s="14"/>
    </row>
    <row r="37" spans="1:17" ht="12.75" customHeight="1">
      <c r="A37" s="40" t="s">
        <v>6</v>
      </c>
      <c r="B37" s="17">
        <v>1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4"/>
    </row>
    <row r="38" spans="1:17" ht="12.75" customHeight="1">
      <c r="A38" s="41" t="s">
        <v>17</v>
      </c>
      <c r="B38" s="20">
        <f>B36+"0:7"</f>
        <v>0.5263888888888889</v>
      </c>
      <c r="C38" s="20">
        <f>C36+"0:9"</f>
        <v>0.5479166666666666</v>
      </c>
      <c r="D38" s="20">
        <f aca="true" t="shared" si="8" ref="D38:O38">D36+"0:7"</f>
        <v>0.56875</v>
      </c>
      <c r="E38" s="20">
        <f>E36+"0:9"</f>
        <v>0.5881944444444445</v>
      </c>
      <c r="F38" s="20">
        <f t="shared" si="8"/>
        <v>0.6097222222222223</v>
      </c>
      <c r="G38" s="20">
        <f t="shared" si="8"/>
        <v>0.6298611111111111</v>
      </c>
      <c r="H38" s="20">
        <f t="shared" si="8"/>
        <v>0.6513888888888889</v>
      </c>
      <c r="I38" s="20">
        <f>I36+"0:10"</f>
        <v>0.6722222222222222</v>
      </c>
      <c r="J38" s="20">
        <f t="shared" si="8"/>
        <v>0.6930555555555555</v>
      </c>
      <c r="K38" s="20">
        <f t="shared" si="8"/>
        <v>0.7131944444444445</v>
      </c>
      <c r="L38" s="20">
        <f t="shared" si="8"/>
        <v>0.7347222222222222</v>
      </c>
      <c r="M38" s="20">
        <f>M36+"0:9"</f>
        <v>0.754861111111111</v>
      </c>
      <c r="N38" s="20">
        <f t="shared" si="8"/>
        <v>0.7763888888888888</v>
      </c>
      <c r="O38" s="20">
        <f t="shared" si="8"/>
        <v>0.7965277777777777</v>
      </c>
      <c r="P38" s="20">
        <f>P36+"0:08"</f>
        <v>0.81875</v>
      </c>
      <c r="Q38" s="14"/>
    </row>
    <row r="39" spans="1:17" ht="12.75" customHeight="1">
      <c r="A39" s="44" t="s">
        <v>0</v>
      </c>
      <c r="B39" s="27">
        <f aca="true" t="shared" si="9" ref="B39:P39">B38+"0:57"</f>
        <v>0.5659722222222222</v>
      </c>
      <c r="C39" s="27">
        <f t="shared" si="9"/>
        <v>0.5874999999999999</v>
      </c>
      <c r="D39" s="27">
        <f t="shared" si="9"/>
        <v>0.6083333333333333</v>
      </c>
      <c r="E39" s="27">
        <f t="shared" si="9"/>
        <v>0.6277777777777778</v>
      </c>
      <c r="F39" s="27">
        <f t="shared" si="9"/>
        <v>0.6493055555555556</v>
      </c>
      <c r="G39" s="27">
        <f t="shared" si="9"/>
        <v>0.6694444444444444</v>
      </c>
      <c r="H39" s="27">
        <f t="shared" si="9"/>
        <v>0.6909722222222222</v>
      </c>
      <c r="I39" s="27">
        <f t="shared" si="9"/>
        <v>0.7118055555555555</v>
      </c>
      <c r="J39" s="27">
        <f t="shared" si="9"/>
        <v>0.7326388888888888</v>
      </c>
      <c r="K39" s="27">
        <f t="shared" si="9"/>
        <v>0.7527777777777778</v>
      </c>
      <c r="L39" s="27">
        <f t="shared" si="9"/>
        <v>0.7743055555555555</v>
      </c>
      <c r="M39" s="27">
        <f t="shared" si="9"/>
        <v>0.7944444444444443</v>
      </c>
      <c r="N39" s="27">
        <f t="shared" si="9"/>
        <v>0.8159722222222221</v>
      </c>
      <c r="O39" s="27">
        <f t="shared" si="9"/>
        <v>0.836111111111111</v>
      </c>
      <c r="P39" s="27">
        <f t="shared" si="9"/>
        <v>0.8583333333333333</v>
      </c>
      <c r="Q39" s="14"/>
    </row>
    <row r="40" spans="1:17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4"/>
    </row>
    <row r="41" spans="1:17" ht="12.75" customHeight="1">
      <c r="A41" s="42" t="s">
        <v>13</v>
      </c>
      <c r="B41" s="28" t="s">
        <v>9</v>
      </c>
      <c r="C41" s="22"/>
      <c r="D41" s="28" t="s">
        <v>15</v>
      </c>
      <c r="E41" s="61" t="s">
        <v>9</v>
      </c>
      <c r="F41" s="31" t="s">
        <v>15</v>
      </c>
      <c r="G41" s="22" t="s">
        <v>9</v>
      </c>
      <c r="H41" s="31" t="s">
        <v>15</v>
      </c>
      <c r="I41" s="22" t="s">
        <v>9</v>
      </c>
      <c r="J41" s="22" t="s">
        <v>9</v>
      </c>
      <c r="K41" s="28" t="s">
        <v>15</v>
      </c>
      <c r="L41" s="28" t="s">
        <v>23</v>
      </c>
      <c r="M41" s="31" t="s">
        <v>23</v>
      </c>
      <c r="N41" s="58"/>
      <c r="O41" s="38"/>
      <c r="P41" s="19"/>
      <c r="Q41" s="14"/>
    </row>
    <row r="42" spans="1:17" ht="12.75" customHeight="1">
      <c r="A42" s="48" t="s">
        <v>12</v>
      </c>
      <c r="B42" s="21">
        <v>0.8319444444444444</v>
      </c>
      <c r="C42" s="21"/>
      <c r="D42" s="21">
        <v>0.86875</v>
      </c>
      <c r="E42" s="21">
        <v>0.8888888888888888</v>
      </c>
      <c r="F42" s="21">
        <v>0.9111111111111111</v>
      </c>
      <c r="G42" s="21">
        <v>0.9305555555555555</v>
      </c>
      <c r="H42" s="21">
        <v>0.9527777777777778</v>
      </c>
      <c r="I42" s="21">
        <v>0.9722222222222222</v>
      </c>
      <c r="J42" s="21">
        <v>0.998611111111111</v>
      </c>
      <c r="K42" s="21">
        <v>0.02152777777777778</v>
      </c>
      <c r="L42" s="21">
        <v>0.04027777777777778</v>
      </c>
      <c r="M42" s="32">
        <v>0.06527777777777778</v>
      </c>
      <c r="N42" s="59"/>
      <c r="O42" s="63"/>
      <c r="P42" s="19"/>
      <c r="Q42" s="14"/>
    </row>
    <row r="43" spans="1:17" ht="12.75" customHeight="1">
      <c r="A43" s="40" t="s">
        <v>6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33">
        <v>1</v>
      </c>
      <c r="N43" s="60"/>
      <c r="O43" s="64"/>
      <c r="P43" s="19"/>
      <c r="Q43" s="14"/>
    </row>
    <row r="44" spans="1:17" ht="12.75" customHeight="1">
      <c r="A44" s="41" t="s">
        <v>17</v>
      </c>
      <c r="B44" s="20">
        <f>B42+"0:10"</f>
        <v>0.8388888888888888</v>
      </c>
      <c r="C44" s="20">
        <v>0.8576388888888888</v>
      </c>
      <c r="D44" s="20">
        <f>D42+"0:07"</f>
        <v>0.8736111111111111</v>
      </c>
      <c r="E44" s="20">
        <f>E42+"0:07"</f>
        <v>0.8937499999999999</v>
      </c>
      <c r="F44" s="20">
        <f>F42+"0:08"</f>
        <v>0.9166666666666666</v>
      </c>
      <c r="G44" s="20">
        <f>G42+"0:07"</f>
        <v>0.9354166666666666</v>
      </c>
      <c r="H44" s="20">
        <f>H42+"0:08"</f>
        <v>0.9583333333333334</v>
      </c>
      <c r="I44" s="20">
        <f>I42+"0:07"</f>
        <v>0.9770833333333333</v>
      </c>
      <c r="J44" s="20">
        <f>J42+"0:07"</f>
        <v>1.003472222222222</v>
      </c>
      <c r="K44" s="20">
        <f>K42+"0:08"</f>
        <v>0.027083333333333338</v>
      </c>
      <c r="L44" s="20">
        <f>L42+"0:08"</f>
        <v>0.04583333333333334</v>
      </c>
      <c r="M44" s="34">
        <f>M42+"0:08"</f>
        <v>0.07083333333333333</v>
      </c>
      <c r="N44" s="34"/>
      <c r="O44" s="65"/>
      <c r="P44" s="19"/>
      <c r="Q44" s="14"/>
    </row>
    <row r="45" spans="1:17" ht="12.75" customHeight="1">
      <c r="A45" s="44" t="s">
        <v>0</v>
      </c>
      <c r="B45" s="27">
        <f>B44+"0:57"</f>
        <v>0.8784722222222221</v>
      </c>
      <c r="C45" s="27">
        <f aca="true" t="shared" si="10" ref="C45:J45">C44+"0:57"</f>
        <v>0.8972222222222221</v>
      </c>
      <c r="D45" s="27">
        <f t="shared" si="10"/>
        <v>0.9131944444444444</v>
      </c>
      <c r="E45" s="27">
        <f t="shared" si="10"/>
        <v>0.9333333333333332</v>
      </c>
      <c r="F45" s="27">
        <f t="shared" si="10"/>
        <v>0.9562499999999999</v>
      </c>
      <c r="G45" s="27">
        <f t="shared" si="10"/>
        <v>0.9749999999999999</v>
      </c>
      <c r="H45" s="27">
        <f t="shared" si="10"/>
        <v>0.9979166666666667</v>
      </c>
      <c r="I45" s="27">
        <f t="shared" si="10"/>
        <v>1.0166666666666666</v>
      </c>
      <c r="J45" s="27">
        <f t="shared" si="10"/>
        <v>1.0430555555555554</v>
      </c>
      <c r="K45" s="27">
        <f>K44+"0:57"</f>
        <v>0.06666666666666667</v>
      </c>
      <c r="L45" s="27">
        <f>L44+"0:57"</f>
        <v>0.08541666666666667</v>
      </c>
      <c r="M45" s="35">
        <f>M44+"0:57"</f>
        <v>0.11041666666666666</v>
      </c>
      <c r="N45" s="34"/>
      <c r="O45" s="65"/>
      <c r="P45" s="19"/>
      <c r="Q45" s="14"/>
    </row>
    <row r="46" spans="1:1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RailCorp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jn385730</dc:creator>
  <cp:keywords/>
  <dc:description/>
  <cp:lastModifiedBy>Napier, John</cp:lastModifiedBy>
  <cp:lastPrinted>2019-09-29T02:41:35Z</cp:lastPrinted>
  <dcterms:created xsi:type="dcterms:W3CDTF">2013-01-16T23:35:29Z</dcterms:created>
  <dcterms:modified xsi:type="dcterms:W3CDTF">2019-09-29T02:46:46Z</dcterms:modified>
  <cp:category/>
  <cp:version/>
  <cp:contentType/>
  <cp:contentStatus/>
</cp:coreProperties>
</file>