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05" windowWidth="27795" windowHeight="13095"/>
  </bookViews>
  <sheets>
    <sheet name="13T3, 30T3" sheetId="5" r:id="rId1"/>
  </sheets>
  <definedNames>
    <definedName name="_xlnm.Print_Area" localSheetId="0">'13T3, 30T3'!$A$1:$M$80</definedName>
    <definedName name="_xlnm.Print_Titles" localSheetId="0">'13T3, 30T3'!$1:$2</definedName>
  </definedNames>
  <calcPr calcId="145621"/>
</workbook>
</file>

<file path=xl/calcChain.xml><?xml version="1.0" encoding="utf-8"?>
<calcChain xmlns="http://schemas.openxmlformats.org/spreadsheetml/2006/main">
  <c r="C69" i="5" l="1"/>
  <c r="D69" i="5" s="1"/>
  <c r="B68" i="5"/>
  <c r="B67" i="5" s="1"/>
  <c r="B66" i="5" s="1"/>
  <c r="B65" i="5" s="1"/>
  <c r="B64" i="5" s="1"/>
  <c r="B63" i="5" s="1"/>
  <c r="B43" i="5"/>
  <c r="B44" i="5" s="1"/>
  <c r="B45" i="5" s="1"/>
  <c r="B46" i="5" s="1"/>
  <c r="B47" i="5" s="1"/>
  <c r="E42" i="5"/>
  <c r="E43" i="5" s="1"/>
  <c r="E44" i="5" s="1"/>
  <c r="E45" i="5" s="1"/>
  <c r="E46" i="5" s="1"/>
  <c r="E47" i="5" s="1"/>
  <c r="C42" i="5"/>
  <c r="C43" i="5" s="1"/>
  <c r="C44" i="5" s="1"/>
  <c r="C45" i="5" s="1"/>
  <c r="C46" i="5" s="1"/>
  <c r="C47" i="5" s="1"/>
  <c r="D41" i="5"/>
  <c r="E41" i="5" s="1"/>
  <c r="F41" i="5" s="1"/>
  <c r="F42" i="5" s="1"/>
  <c r="F43" i="5" s="1"/>
  <c r="F44" i="5" s="1"/>
  <c r="F45" i="5" s="1"/>
  <c r="F46" i="5" s="1"/>
  <c r="F47" i="5" s="1"/>
  <c r="C68" i="5" l="1"/>
  <c r="C67" i="5" s="1"/>
  <c r="C66" i="5" s="1"/>
  <c r="C65" i="5" s="1"/>
  <c r="C64" i="5" s="1"/>
  <c r="C63" i="5" s="1"/>
  <c r="E69" i="5"/>
  <c r="D68" i="5"/>
  <c r="D67" i="5" s="1"/>
  <c r="D66" i="5" s="1"/>
  <c r="D65" i="5" s="1"/>
  <c r="D64" i="5" s="1"/>
  <c r="D63" i="5" s="1"/>
  <c r="D42" i="5"/>
  <c r="D43" i="5" s="1"/>
  <c r="D44" i="5" s="1"/>
  <c r="D45" i="5" s="1"/>
  <c r="D46" i="5" s="1"/>
  <c r="D47" i="5" s="1"/>
  <c r="G41" i="5"/>
  <c r="C8" i="5"/>
  <c r="C9" i="5" s="1"/>
  <c r="C10" i="5" s="1"/>
  <c r="B25" i="5"/>
  <c r="B24" i="5" s="1"/>
  <c r="C26" i="5"/>
  <c r="D26" i="5" s="1"/>
  <c r="E26" i="5" s="1"/>
  <c r="F26" i="5" s="1"/>
  <c r="G26" i="5" s="1"/>
  <c r="H26" i="5" s="1"/>
  <c r="I26" i="5" s="1"/>
  <c r="J26" i="5" s="1"/>
  <c r="K26" i="5" s="1"/>
  <c r="L26" i="5" s="1"/>
  <c r="M26" i="5" s="1"/>
  <c r="B33" i="5" s="1"/>
  <c r="C33" i="5" s="1"/>
  <c r="D33" i="5" s="1"/>
  <c r="E33" i="5" s="1"/>
  <c r="F33" i="5" s="1"/>
  <c r="G33" i="5" s="1"/>
  <c r="H33" i="5" s="1"/>
  <c r="I33" i="5" s="1"/>
  <c r="J33" i="5" s="1"/>
  <c r="K33" i="5" s="1"/>
  <c r="L33" i="5" s="1"/>
  <c r="M33" i="5" s="1"/>
  <c r="M32" i="5" s="1"/>
  <c r="M31" i="5" s="1"/>
  <c r="D7" i="5"/>
  <c r="B9" i="5"/>
  <c r="B10" i="5" s="1"/>
  <c r="G42" i="5" l="1"/>
  <c r="G43" i="5" s="1"/>
  <c r="G44" i="5" s="1"/>
  <c r="G45" i="5" s="1"/>
  <c r="G46" i="5" s="1"/>
  <c r="G47" i="5" s="1"/>
  <c r="H41" i="5"/>
  <c r="F69" i="5"/>
  <c r="E68" i="5"/>
  <c r="E67" i="5" s="1"/>
  <c r="E66" i="5" s="1"/>
  <c r="E65" i="5" s="1"/>
  <c r="E64" i="5" s="1"/>
  <c r="E63" i="5" s="1"/>
  <c r="D8" i="5"/>
  <c r="D9" i="5" s="1"/>
  <c r="D10" i="5" s="1"/>
  <c r="B23" i="5"/>
  <c r="M30" i="5"/>
  <c r="C25" i="5"/>
  <c r="J25" i="5"/>
  <c r="L32" i="5"/>
  <c r="G25" i="5"/>
  <c r="H32" i="5"/>
  <c r="K25" i="5"/>
  <c r="F25" i="5"/>
  <c r="D32" i="5"/>
  <c r="K32" i="5"/>
  <c r="G32" i="5"/>
  <c r="C32" i="5"/>
  <c r="L25" i="5"/>
  <c r="H25" i="5"/>
  <c r="D25" i="5"/>
  <c r="I32" i="5"/>
  <c r="E32" i="5"/>
  <c r="M25" i="5"/>
  <c r="I25" i="5"/>
  <c r="E25" i="5"/>
  <c r="B32" i="5"/>
  <c r="J32" i="5"/>
  <c r="F32" i="5"/>
  <c r="E7" i="5"/>
  <c r="F68" i="5" l="1"/>
  <c r="F67" i="5" s="1"/>
  <c r="F66" i="5" s="1"/>
  <c r="F65" i="5" s="1"/>
  <c r="F64" i="5" s="1"/>
  <c r="F63" i="5" s="1"/>
  <c r="G69" i="5"/>
  <c r="I41" i="5"/>
  <c r="H42" i="5"/>
  <c r="H43" i="5" s="1"/>
  <c r="H44" i="5" s="1"/>
  <c r="H45" i="5" s="1"/>
  <c r="H46" i="5" s="1"/>
  <c r="H47" i="5" s="1"/>
  <c r="F7" i="5"/>
  <c r="E8" i="5"/>
  <c r="D31" i="5"/>
  <c r="D30" i="5" s="1"/>
  <c r="I24" i="5"/>
  <c r="I23" i="5" s="1"/>
  <c r="G31" i="5"/>
  <c r="G30" i="5" s="1"/>
  <c r="K24" i="5"/>
  <c r="K23" i="5" s="1"/>
  <c r="J24" i="5"/>
  <c r="J23" i="5" s="1"/>
  <c r="E31" i="5"/>
  <c r="E30" i="5" s="1"/>
  <c r="G24" i="5"/>
  <c r="G23" i="5" s="1"/>
  <c r="F31" i="5"/>
  <c r="F30" i="5" s="1"/>
  <c r="D24" i="5"/>
  <c r="D23" i="5" s="1"/>
  <c r="J31" i="5"/>
  <c r="J30" i="5" s="1"/>
  <c r="M24" i="5"/>
  <c r="M23" i="5" s="1"/>
  <c r="H24" i="5"/>
  <c r="H23" i="5" s="1"/>
  <c r="K31" i="5"/>
  <c r="K30" i="5" s="1"/>
  <c r="H31" i="5"/>
  <c r="H30" i="5" s="1"/>
  <c r="C24" i="5"/>
  <c r="C23" i="5" s="1"/>
  <c r="B31" i="5"/>
  <c r="B30" i="5" s="1"/>
  <c r="L24" i="5"/>
  <c r="L23" i="5" s="1"/>
  <c r="E24" i="5"/>
  <c r="E23" i="5" s="1"/>
  <c r="I31" i="5"/>
  <c r="I30" i="5" s="1"/>
  <c r="C31" i="5"/>
  <c r="C30" i="5" s="1"/>
  <c r="F24" i="5"/>
  <c r="F23" i="5" s="1"/>
  <c r="L31" i="5"/>
  <c r="L30" i="5" s="1"/>
  <c r="G7" i="5"/>
  <c r="E9" i="5"/>
  <c r="E10" i="5" s="1"/>
  <c r="J41" i="5" l="1"/>
  <c r="I42" i="5"/>
  <c r="I43" i="5" s="1"/>
  <c r="I44" i="5" s="1"/>
  <c r="I45" i="5" s="1"/>
  <c r="I46" i="5" s="1"/>
  <c r="I47" i="5" s="1"/>
  <c r="H69" i="5"/>
  <c r="G68" i="5"/>
  <c r="G67" i="5" s="1"/>
  <c r="G66" i="5" s="1"/>
  <c r="G65" i="5" s="1"/>
  <c r="G64" i="5" s="1"/>
  <c r="G63" i="5" s="1"/>
  <c r="G8" i="5"/>
  <c r="G9" i="5" s="1"/>
  <c r="G10" i="5" s="1"/>
  <c r="F8" i="5"/>
  <c r="F9" i="5" s="1"/>
  <c r="F10" i="5" s="1"/>
  <c r="H7" i="5"/>
  <c r="I69" i="5" l="1"/>
  <c r="H68" i="5"/>
  <c r="H67" i="5" s="1"/>
  <c r="H66" i="5" s="1"/>
  <c r="H65" i="5" s="1"/>
  <c r="H64" i="5" s="1"/>
  <c r="H63" i="5" s="1"/>
  <c r="J42" i="5"/>
  <c r="J43" i="5" s="1"/>
  <c r="J44" i="5" s="1"/>
  <c r="J45" i="5" s="1"/>
  <c r="J46" i="5" s="1"/>
  <c r="J47" i="5" s="1"/>
  <c r="K41" i="5"/>
  <c r="H8" i="5"/>
  <c r="H9" i="5" s="1"/>
  <c r="H10" i="5" s="1"/>
  <c r="I7" i="5"/>
  <c r="K42" i="5" l="1"/>
  <c r="K43" i="5" s="1"/>
  <c r="K44" i="5" s="1"/>
  <c r="K45" i="5" s="1"/>
  <c r="K46" i="5" s="1"/>
  <c r="K47" i="5" s="1"/>
  <c r="L41" i="5"/>
  <c r="J69" i="5"/>
  <c r="I68" i="5"/>
  <c r="I67" i="5" s="1"/>
  <c r="I66" i="5" s="1"/>
  <c r="I65" i="5" s="1"/>
  <c r="I64" i="5" s="1"/>
  <c r="I63" i="5" s="1"/>
  <c r="J7" i="5"/>
  <c r="J8" i="5" s="1"/>
  <c r="J9" i="5" s="1"/>
  <c r="J10" i="5" s="1"/>
  <c r="I8" i="5"/>
  <c r="I9" i="5" s="1"/>
  <c r="I10" i="5" s="1"/>
  <c r="K7" i="5" l="1"/>
  <c r="K8" i="5" s="1"/>
  <c r="K69" i="5"/>
  <c r="J68" i="5"/>
  <c r="J67" i="5" s="1"/>
  <c r="J66" i="5" s="1"/>
  <c r="J65" i="5" s="1"/>
  <c r="J64" i="5" s="1"/>
  <c r="J63" i="5" s="1"/>
  <c r="M41" i="5"/>
  <c r="L42" i="5"/>
  <c r="L43" i="5" s="1"/>
  <c r="L44" i="5" s="1"/>
  <c r="L45" i="5" s="1"/>
  <c r="L46" i="5" s="1"/>
  <c r="L47" i="5" s="1"/>
  <c r="K9" i="5"/>
  <c r="K10" i="5" s="1"/>
  <c r="L7" i="5"/>
  <c r="L8" i="5" s="1"/>
  <c r="B50" i="5" l="1"/>
  <c r="M42" i="5"/>
  <c r="M43" i="5" s="1"/>
  <c r="M44" i="5" s="1"/>
  <c r="M45" i="5" s="1"/>
  <c r="M46" i="5" s="1"/>
  <c r="M47" i="5" s="1"/>
  <c r="K68" i="5"/>
  <c r="K67" i="5" s="1"/>
  <c r="K66" i="5" s="1"/>
  <c r="K65" i="5" s="1"/>
  <c r="K64" i="5" s="1"/>
  <c r="K63" i="5" s="1"/>
  <c r="L69" i="5"/>
  <c r="L9" i="5"/>
  <c r="L10" i="5" s="1"/>
  <c r="M7" i="5"/>
  <c r="M8" i="5" s="1"/>
  <c r="M69" i="5" l="1"/>
  <c r="L68" i="5"/>
  <c r="L67" i="5" s="1"/>
  <c r="L66" i="5" s="1"/>
  <c r="L65" i="5" s="1"/>
  <c r="L64" i="5" s="1"/>
  <c r="L63" i="5" s="1"/>
  <c r="C50" i="5"/>
  <c r="B51" i="5"/>
  <c r="B52" i="5" s="1"/>
  <c r="B53" i="5" s="1"/>
  <c r="B54" i="5" s="1"/>
  <c r="B55" i="5" s="1"/>
  <c r="B56" i="5" s="1"/>
  <c r="B14" i="5"/>
  <c r="B15" i="5" s="1"/>
  <c r="M9" i="5"/>
  <c r="M10" i="5" s="1"/>
  <c r="C51" i="5" l="1"/>
  <c r="C52" i="5" s="1"/>
  <c r="C53" i="5" s="1"/>
  <c r="C54" i="5" s="1"/>
  <c r="C55" i="5" s="1"/>
  <c r="C56" i="5" s="1"/>
  <c r="D50" i="5"/>
  <c r="B78" i="5"/>
  <c r="M68" i="5"/>
  <c r="M67" i="5" s="1"/>
  <c r="M66" i="5" s="1"/>
  <c r="M65" i="5" s="1"/>
  <c r="M64" i="5" s="1"/>
  <c r="M63" i="5" s="1"/>
  <c r="B16" i="5"/>
  <c r="B17" i="5" s="1"/>
  <c r="C14" i="5"/>
  <c r="C15" i="5" s="1"/>
  <c r="B77" i="5" l="1"/>
  <c r="B76" i="5" s="1"/>
  <c r="B75" i="5" s="1"/>
  <c r="B74" i="5" s="1"/>
  <c r="B73" i="5" s="1"/>
  <c r="B72" i="5" s="1"/>
  <c r="C78" i="5"/>
  <c r="D51" i="5"/>
  <c r="D52" i="5" s="1"/>
  <c r="D53" i="5" s="1"/>
  <c r="D54" i="5" s="1"/>
  <c r="D55" i="5" s="1"/>
  <c r="D56" i="5" s="1"/>
  <c r="E50" i="5"/>
  <c r="D14" i="5"/>
  <c r="D15" i="5" s="1"/>
  <c r="C16" i="5"/>
  <c r="C17" i="5" s="1"/>
  <c r="F50" i="5" l="1"/>
  <c r="E51" i="5"/>
  <c r="E52" i="5" s="1"/>
  <c r="E53" i="5" s="1"/>
  <c r="E54" i="5" s="1"/>
  <c r="E55" i="5" s="1"/>
  <c r="E56" i="5" s="1"/>
  <c r="D78" i="5"/>
  <c r="C77" i="5"/>
  <c r="C76" i="5" s="1"/>
  <c r="C75" i="5" s="1"/>
  <c r="C74" i="5" s="1"/>
  <c r="C73" i="5" s="1"/>
  <c r="C72" i="5" s="1"/>
  <c r="E14" i="5"/>
  <c r="E15" i="5" s="1"/>
  <c r="D16" i="5"/>
  <c r="D17" i="5" s="1"/>
  <c r="E78" i="5" l="1"/>
  <c r="D77" i="5"/>
  <c r="D76" i="5" s="1"/>
  <c r="D75" i="5" s="1"/>
  <c r="D74" i="5" s="1"/>
  <c r="D73" i="5" s="1"/>
  <c r="D72" i="5" s="1"/>
  <c r="G50" i="5"/>
  <c r="F51" i="5"/>
  <c r="F52" i="5" s="1"/>
  <c r="F53" i="5" s="1"/>
  <c r="F54" i="5" s="1"/>
  <c r="F55" i="5" s="1"/>
  <c r="F56" i="5" s="1"/>
  <c r="E16" i="5"/>
  <c r="E17" i="5" s="1"/>
  <c r="F14" i="5"/>
  <c r="F15" i="5" s="1"/>
  <c r="G51" i="5" l="1"/>
  <c r="G52" i="5" s="1"/>
  <c r="G53" i="5" s="1"/>
  <c r="G54" i="5" s="1"/>
  <c r="G55" i="5" s="1"/>
  <c r="G56" i="5" s="1"/>
  <c r="H50" i="5"/>
  <c r="E77" i="5"/>
  <c r="E76" i="5" s="1"/>
  <c r="E75" i="5" s="1"/>
  <c r="E74" i="5" s="1"/>
  <c r="E73" i="5" s="1"/>
  <c r="E72" i="5" s="1"/>
  <c r="F78" i="5"/>
  <c r="F16" i="5"/>
  <c r="F17" i="5" s="1"/>
  <c r="G14" i="5"/>
  <c r="G15" i="5" s="1"/>
  <c r="F77" i="5" l="1"/>
  <c r="F76" i="5" s="1"/>
  <c r="F75" i="5" s="1"/>
  <c r="F74" i="5" s="1"/>
  <c r="F73" i="5" s="1"/>
  <c r="F72" i="5" s="1"/>
  <c r="G78" i="5"/>
  <c r="H51" i="5"/>
  <c r="H52" i="5" s="1"/>
  <c r="H53" i="5" s="1"/>
  <c r="H54" i="5" s="1"/>
  <c r="H55" i="5" s="1"/>
  <c r="H56" i="5" s="1"/>
  <c r="I50" i="5"/>
  <c r="H14" i="5"/>
  <c r="H15" i="5" s="1"/>
  <c r="G16" i="5"/>
  <c r="G17" i="5" s="1"/>
  <c r="J50" i="5" l="1"/>
  <c r="I51" i="5"/>
  <c r="I52" i="5" s="1"/>
  <c r="I53" i="5" s="1"/>
  <c r="I54" i="5" s="1"/>
  <c r="I55" i="5" s="1"/>
  <c r="I56" i="5" s="1"/>
  <c r="H78" i="5"/>
  <c r="G77" i="5"/>
  <c r="G76" i="5" s="1"/>
  <c r="G75" i="5" s="1"/>
  <c r="G74" i="5" s="1"/>
  <c r="G73" i="5" s="1"/>
  <c r="G72" i="5" s="1"/>
  <c r="I14" i="5"/>
  <c r="I15" i="5" s="1"/>
  <c r="H16" i="5"/>
  <c r="H17" i="5" s="1"/>
  <c r="I78" i="5" l="1"/>
  <c r="H77" i="5"/>
  <c r="H76" i="5" s="1"/>
  <c r="H75" i="5" s="1"/>
  <c r="H74" i="5" s="1"/>
  <c r="H73" i="5" s="1"/>
  <c r="H72" i="5" s="1"/>
  <c r="K50" i="5"/>
  <c r="K51" i="5" s="1"/>
  <c r="K52" i="5" s="1"/>
  <c r="K53" i="5" s="1"/>
  <c r="K54" i="5" s="1"/>
  <c r="K55" i="5" s="1"/>
  <c r="K56" i="5" s="1"/>
  <c r="J51" i="5"/>
  <c r="J52" i="5" s="1"/>
  <c r="J53" i="5" s="1"/>
  <c r="J54" i="5" s="1"/>
  <c r="J55" i="5" s="1"/>
  <c r="J56" i="5" s="1"/>
  <c r="I16" i="5"/>
  <c r="I17" i="5" s="1"/>
  <c r="J14" i="5"/>
  <c r="J15" i="5" s="1"/>
  <c r="I77" i="5" l="1"/>
  <c r="I76" i="5" s="1"/>
  <c r="I75" i="5" s="1"/>
  <c r="I74" i="5" s="1"/>
  <c r="I73" i="5" s="1"/>
  <c r="I72" i="5" s="1"/>
  <c r="J78" i="5"/>
  <c r="J16" i="5"/>
  <c r="J17" i="5" s="1"/>
  <c r="K14" i="5"/>
  <c r="K15" i="5" s="1"/>
  <c r="J77" i="5" l="1"/>
  <c r="J76" i="5" s="1"/>
  <c r="J75" i="5" s="1"/>
  <c r="J74" i="5" s="1"/>
  <c r="J73" i="5" s="1"/>
  <c r="J72" i="5" s="1"/>
  <c r="K78" i="5"/>
  <c r="K16" i="5"/>
  <c r="K17" i="5" s="1"/>
  <c r="L78" i="5" l="1"/>
  <c r="K77" i="5"/>
  <c r="K76" i="5" s="1"/>
  <c r="K75" i="5" s="1"/>
  <c r="K74" i="5" s="1"/>
  <c r="K73" i="5" s="1"/>
  <c r="K72" i="5" s="1"/>
  <c r="M78" i="5" l="1"/>
  <c r="M77" i="5" s="1"/>
  <c r="M76" i="5" s="1"/>
  <c r="M75" i="5" s="1"/>
  <c r="M74" i="5" s="1"/>
  <c r="M73" i="5" s="1"/>
  <c r="M72" i="5" s="1"/>
  <c r="L77" i="5"/>
  <c r="L76" i="5" s="1"/>
  <c r="L75" i="5" s="1"/>
  <c r="L74" i="5" s="1"/>
  <c r="L73" i="5" s="1"/>
  <c r="L72" i="5" s="1"/>
</calcChain>
</file>

<file path=xl/sharedStrings.xml><?xml version="1.0" encoding="utf-8"?>
<sst xmlns="http://schemas.openxmlformats.org/spreadsheetml/2006/main" count="63" uniqueCount="17">
  <si>
    <t>Campsie</t>
  </si>
  <si>
    <t>Canterbury</t>
  </si>
  <si>
    <t>Sydenham</t>
  </si>
  <si>
    <t>Train Departs</t>
  </si>
  <si>
    <t>Train Arrives</t>
  </si>
  <si>
    <t>ROUTE 13T3 - CAMPSIE, CANTERBURY THEN SYDENHAM</t>
  </si>
  <si>
    <t>ROUTE 13T3 - SYDENHAM THEN CANTERBURY, CAMPSIE</t>
  </si>
  <si>
    <t>ROUTE 30T3 - CAMPSIE ALL TO SYDENHAM</t>
  </si>
  <si>
    <t>Hurlstone Park</t>
  </si>
  <si>
    <t>Dulwich Hill</t>
  </si>
  <si>
    <t>Marrickville</t>
  </si>
  <si>
    <t>ROUTE 30T3 - SYDENHAM ALL TO CAMPSIE</t>
  </si>
  <si>
    <t>No. of buses</t>
  </si>
  <si>
    <t>-</t>
  </si>
  <si>
    <t>Operational note: Where there are multiple bus departures at the same time, stagger each departure by 2 minutes.</t>
  </si>
  <si>
    <t>T3 Bankstown Line
Sydenham - Campsie</t>
  </si>
  <si>
    <t>1 night - Sunday 24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</si>
</sst>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2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72B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" fillId="0" borderId="0" xfId="0" applyNumberFormat="1" applyFont="1" applyBorder="1" applyAlignment="1">
      <alignment horizontal="center"/>
    </xf>
    <xf numFmtId="18" fontId="3" fillId="2" borderId="0" xfId="0" applyNumberFormat="1" applyFont="1" applyFill="1" applyBorder="1" applyAlignment="1">
      <alignment horizontal="center"/>
    </xf>
    <xf numFmtId="0" fontId="0" fillId="0" borderId="3" xfId="0" applyFill="1" applyBorder="1"/>
    <xf numFmtId="18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4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18" fontId="3" fillId="0" borderId="1" xfId="0" applyNumberFormat="1" applyFont="1" applyFill="1" applyBorder="1" applyAlignment="1">
      <alignment horizontal="center"/>
    </xf>
    <xf numFmtId="18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/>
    <xf numFmtId="0" fontId="0" fillId="0" borderId="2" xfId="0" applyFill="1" applyBorder="1"/>
    <xf numFmtId="18" fontId="0" fillId="0" borderId="3" xfId="0" applyNumberFormat="1" applyFill="1" applyBorder="1" applyAlignment="1">
      <alignment horizontal="center"/>
    </xf>
    <xf numFmtId="18" fontId="0" fillId="0" borderId="4" xfId="0" applyNumberFormat="1" applyFill="1" applyBorder="1" applyAlignment="1">
      <alignment horizontal="center"/>
    </xf>
    <xf numFmtId="0" fontId="2" fillId="0" borderId="5" xfId="0" applyFont="1" applyFill="1" applyBorder="1"/>
    <xf numFmtId="18" fontId="3" fillId="0" borderId="5" xfId="0" applyNumberFormat="1" applyFont="1" applyFill="1" applyBorder="1" applyAlignment="1">
      <alignment horizontal="center"/>
    </xf>
    <xf numFmtId="0" fontId="2" fillId="0" borderId="7" xfId="0" applyFont="1" applyFill="1" applyBorder="1"/>
    <xf numFmtId="18" fontId="3" fillId="0" borderId="4" xfId="0" applyNumberFormat="1" applyFont="1" applyFill="1" applyBorder="1" applyAlignment="1">
      <alignment horizontal="center"/>
    </xf>
    <xf numFmtId="18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8" fontId="0" fillId="0" borderId="2" xfId="0" applyNumberFormat="1" applyFill="1" applyBorder="1" applyAlignment="1">
      <alignment horizontal="center"/>
    </xf>
    <xf numFmtId="18" fontId="0" fillId="0" borderId="0" xfId="0" applyNumberFormat="1" applyFill="1" applyAlignment="1">
      <alignment horizontal="center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1"/>
  <sheetViews>
    <sheetView tabSelected="1" zoomScaleNormal="100" workbookViewId="0">
      <selection activeCell="L16" sqref="L16"/>
    </sheetView>
  </sheetViews>
  <sheetFormatPr defaultRowHeight="15" x14ac:dyDescent="0.25"/>
  <cols>
    <col min="1" max="1" width="13.7109375" customWidth="1"/>
    <col min="2" max="13" width="10" customWidth="1"/>
  </cols>
  <sheetData>
    <row r="1" spans="1:24" ht="49.5" customHeight="1" x14ac:dyDescent="0.25">
      <c r="A1" s="29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5">
      <c r="A2" s="14" t="s">
        <v>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24" x14ac:dyDescent="0.25">
      <c r="A4" s="14" t="s">
        <v>5</v>
      </c>
      <c r="B4" s="13"/>
      <c r="C4" s="13"/>
      <c r="E4" s="13"/>
      <c r="F4" s="13"/>
      <c r="G4" s="13"/>
      <c r="H4" s="13"/>
      <c r="I4" s="13"/>
      <c r="J4" s="13"/>
      <c r="K4" s="13"/>
      <c r="L4" s="13"/>
      <c r="M4" s="13"/>
    </row>
    <row r="5" spans="1:2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4" x14ac:dyDescent="0.25">
      <c r="A6" s="15" t="s">
        <v>12</v>
      </c>
      <c r="B6" s="16">
        <v>3</v>
      </c>
      <c r="C6" s="16">
        <v>3</v>
      </c>
      <c r="D6" s="16">
        <v>3</v>
      </c>
      <c r="E6" s="16">
        <v>3</v>
      </c>
      <c r="F6" s="16">
        <v>3</v>
      </c>
      <c r="G6" s="16">
        <v>3</v>
      </c>
      <c r="H6" s="16">
        <v>3</v>
      </c>
      <c r="I6" s="16">
        <v>3</v>
      </c>
      <c r="J6" s="16">
        <v>3</v>
      </c>
      <c r="K6" s="16">
        <v>2</v>
      </c>
      <c r="L6" s="16">
        <v>2</v>
      </c>
      <c r="M6" s="16">
        <v>2</v>
      </c>
    </row>
    <row r="7" spans="1:24" x14ac:dyDescent="0.25">
      <c r="A7" s="17" t="s">
        <v>4</v>
      </c>
      <c r="B7" s="11" t="s">
        <v>13</v>
      </c>
      <c r="C7" s="11">
        <v>0.79375000000000007</v>
      </c>
      <c r="D7" s="11">
        <f>C7+"0:15"</f>
        <v>0.8041666666666667</v>
      </c>
      <c r="E7" s="11">
        <f>D7+"0:15"</f>
        <v>0.81458333333333333</v>
      </c>
      <c r="F7" s="11">
        <f>E7+"0:15"</f>
        <v>0.82499999999999996</v>
      </c>
      <c r="G7" s="11">
        <f>F7+"0:15"</f>
        <v>0.83541666666666659</v>
      </c>
      <c r="H7" s="11">
        <f>G7+"0:15"</f>
        <v>0.84583333333333321</v>
      </c>
      <c r="I7" s="11">
        <f>H7+"0:15"</f>
        <v>0.85624999999999984</v>
      </c>
      <c r="J7" s="11">
        <f>I7+"0:15"</f>
        <v>0.86666666666666647</v>
      </c>
      <c r="K7" s="11">
        <f>J7+"0:15"</f>
        <v>0.8770833333333331</v>
      </c>
      <c r="L7" s="11">
        <f>K7+"0:15"</f>
        <v>0.88749999999999973</v>
      </c>
      <c r="M7" s="11">
        <f>L7+"0:15"</f>
        <v>0.89791666666666636</v>
      </c>
    </row>
    <row r="8" spans="1:24" x14ac:dyDescent="0.25">
      <c r="A8" s="5" t="s">
        <v>0</v>
      </c>
      <c r="B8" s="19">
        <v>0.78749999999999998</v>
      </c>
      <c r="C8" s="27">
        <f>C7+"0:06"</f>
        <v>0.79791666666666672</v>
      </c>
      <c r="D8" s="27">
        <f t="shared" ref="D8:M8" si="0">D7+"0:06"</f>
        <v>0.80833333333333335</v>
      </c>
      <c r="E8" s="27">
        <f t="shared" si="0"/>
        <v>0.81874999999999998</v>
      </c>
      <c r="F8" s="27">
        <f t="shared" si="0"/>
        <v>0.82916666666666661</v>
      </c>
      <c r="G8" s="27">
        <f t="shared" si="0"/>
        <v>0.83958333333333324</v>
      </c>
      <c r="H8" s="27">
        <f t="shared" si="0"/>
        <v>0.84999999999999987</v>
      </c>
      <c r="I8" s="27">
        <f t="shared" si="0"/>
        <v>0.8604166666666665</v>
      </c>
      <c r="J8" s="27">
        <f t="shared" si="0"/>
        <v>0.87083333333333313</v>
      </c>
      <c r="K8" s="27">
        <f t="shared" si="0"/>
        <v>0.88124999999999976</v>
      </c>
      <c r="L8" s="27">
        <f t="shared" si="0"/>
        <v>0.89166666666666639</v>
      </c>
      <c r="M8" s="27">
        <f t="shared" si="0"/>
        <v>0.90208333333333302</v>
      </c>
    </row>
    <row r="9" spans="1:24" x14ac:dyDescent="0.25">
      <c r="A9" s="5" t="s">
        <v>1</v>
      </c>
      <c r="B9" s="19">
        <f>B8+"0:05"</f>
        <v>0.79097222222222219</v>
      </c>
      <c r="C9" s="19">
        <f>C8+"0:05"</f>
        <v>0.80138888888888893</v>
      </c>
      <c r="D9" s="19">
        <f>D8+"0:05"</f>
        <v>0.81180555555555556</v>
      </c>
      <c r="E9" s="19">
        <f>E8+"0:05"</f>
        <v>0.82222222222222219</v>
      </c>
      <c r="F9" s="19">
        <f>F8+"0:05"</f>
        <v>0.83263888888888882</v>
      </c>
      <c r="G9" s="19">
        <f>G8+"0:05"</f>
        <v>0.84305555555555545</v>
      </c>
      <c r="H9" s="19">
        <f>H8+"0:05"</f>
        <v>0.85347222222222208</v>
      </c>
      <c r="I9" s="19">
        <f>I8+"0:05"</f>
        <v>0.86388888888888871</v>
      </c>
      <c r="J9" s="19">
        <f>J8+"0:05"</f>
        <v>0.87430555555555534</v>
      </c>
      <c r="K9" s="19">
        <f>K8+"0:05"</f>
        <v>0.88472222222222197</v>
      </c>
      <c r="L9" s="19">
        <f>L8+"0:05"</f>
        <v>0.8951388888888886</v>
      </c>
      <c r="M9" s="19">
        <f>M8+"0:05"</f>
        <v>0.90555555555555522</v>
      </c>
    </row>
    <row r="10" spans="1:24" x14ac:dyDescent="0.25">
      <c r="A10" s="8" t="s">
        <v>2</v>
      </c>
      <c r="B10" s="20">
        <f>B9+"0:15"</f>
        <v>0.80138888888888882</v>
      </c>
      <c r="C10" s="20">
        <f>C9+"0:15"</f>
        <v>0.81180555555555556</v>
      </c>
      <c r="D10" s="20">
        <f>D9+"0:15"</f>
        <v>0.82222222222222219</v>
      </c>
      <c r="E10" s="20">
        <f>E9+"0:15"</f>
        <v>0.83263888888888882</v>
      </c>
      <c r="F10" s="20">
        <f>F9+"0:15"</f>
        <v>0.84305555555555545</v>
      </c>
      <c r="G10" s="20">
        <f>G9+"0:15"</f>
        <v>0.85347222222222208</v>
      </c>
      <c r="H10" s="20">
        <f>H9+"0:15"</f>
        <v>0.86388888888888871</v>
      </c>
      <c r="I10" s="20">
        <f>I9+"0:15"</f>
        <v>0.87430555555555534</v>
      </c>
      <c r="J10" s="20">
        <f>J9+"0:15"</f>
        <v>0.88472222222222197</v>
      </c>
      <c r="K10" s="20">
        <f>K9+"0:15"</f>
        <v>0.8951388888888886</v>
      </c>
      <c r="L10" s="20">
        <f>L9+"0:15"</f>
        <v>0.90555555555555522</v>
      </c>
      <c r="M10" s="20">
        <f>M9+"0:15"</f>
        <v>0.91597222222222185</v>
      </c>
    </row>
    <row r="11" spans="1:24" x14ac:dyDescent="0.25">
      <c r="A11" s="13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24" x14ac:dyDescent="0.25">
      <c r="A12" s="13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24" x14ac:dyDescent="0.25">
      <c r="A13" s="15" t="s">
        <v>12</v>
      </c>
      <c r="B13" s="16">
        <v>2</v>
      </c>
      <c r="C13" s="16">
        <v>2</v>
      </c>
      <c r="D13" s="16">
        <v>2</v>
      </c>
      <c r="E13" s="16">
        <v>2</v>
      </c>
      <c r="F13" s="16">
        <v>2</v>
      </c>
      <c r="G13" s="16">
        <v>2</v>
      </c>
      <c r="H13" s="16">
        <v>2</v>
      </c>
      <c r="I13" s="16">
        <v>2</v>
      </c>
      <c r="J13" s="16">
        <v>2</v>
      </c>
      <c r="K13" s="16">
        <v>2</v>
      </c>
      <c r="L13" s="25"/>
      <c r="M13" s="25"/>
    </row>
    <row r="14" spans="1:24" x14ac:dyDescent="0.25">
      <c r="A14" s="17" t="s">
        <v>4</v>
      </c>
      <c r="B14" s="11">
        <f>M7+"0:15"</f>
        <v>0.90833333333333299</v>
      </c>
      <c r="C14" s="11">
        <f>B14+"0:15"</f>
        <v>0.91874999999999962</v>
      </c>
      <c r="D14" s="11">
        <f>C14+"0:15"</f>
        <v>0.92916666666666625</v>
      </c>
      <c r="E14" s="11">
        <f>D14+"0:15"</f>
        <v>0.93958333333333288</v>
      </c>
      <c r="F14" s="11">
        <f>E14+"0:15"</f>
        <v>0.94999999999999951</v>
      </c>
      <c r="G14" s="11">
        <f>F14+"0:15"</f>
        <v>0.96041666666666614</v>
      </c>
      <c r="H14" s="11">
        <f>G14+"0:15"</f>
        <v>0.97083333333333277</v>
      </c>
      <c r="I14" s="11">
        <f>H14+"0:15"</f>
        <v>0.9812499999999994</v>
      </c>
      <c r="J14" s="11">
        <f>I14+"0:15"</f>
        <v>0.99166666666666603</v>
      </c>
      <c r="K14" s="11">
        <f>J14+"0:15"</f>
        <v>1.0020833333333328</v>
      </c>
      <c r="L14" s="12"/>
      <c r="M14" s="12"/>
    </row>
    <row r="15" spans="1:24" x14ac:dyDescent="0.25">
      <c r="A15" s="5" t="s">
        <v>0</v>
      </c>
      <c r="B15" s="27">
        <f>B14+"0:06"</f>
        <v>0.91249999999999964</v>
      </c>
      <c r="C15" s="27">
        <f t="shared" ref="C15:K15" si="1">C14+"0:06"</f>
        <v>0.92291666666666627</v>
      </c>
      <c r="D15" s="27">
        <f t="shared" si="1"/>
        <v>0.9333333333333329</v>
      </c>
      <c r="E15" s="27">
        <f t="shared" si="1"/>
        <v>0.94374999999999953</v>
      </c>
      <c r="F15" s="27">
        <f t="shared" si="1"/>
        <v>0.95416666666666616</v>
      </c>
      <c r="G15" s="27">
        <f t="shared" si="1"/>
        <v>0.96458333333333279</v>
      </c>
      <c r="H15" s="27">
        <f t="shared" si="1"/>
        <v>0.97499999999999942</v>
      </c>
      <c r="I15" s="27">
        <f t="shared" si="1"/>
        <v>0.98541666666666605</v>
      </c>
      <c r="J15" s="27">
        <f t="shared" si="1"/>
        <v>0.99583333333333268</v>
      </c>
      <c r="K15" s="27">
        <f t="shared" si="1"/>
        <v>1.0062499999999994</v>
      </c>
      <c r="L15" s="25"/>
      <c r="M15" s="25"/>
    </row>
    <row r="16" spans="1:24" x14ac:dyDescent="0.25">
      <c r="A16" s="5" t="s">
        <v>1</v>
      </c>
      <c r="B16" s="19">
        <f>B15+"0:05"</f>
        <v>0.91597222222222185</v>
      </c>
      <c r="C16" s="19">
        <f>C15+"0:05"</f>
        <v>0.92638888888888848</v>
      </c>
      <c r="D16" s="19">
        <f>D15+"0:05"</f>
        <v>0.93680555555555511</v>
      </c>
      <c r="E16" s="19">
        <f>E15+"0:05"</f>
        <v>0.94722222222222174</v>
      </c>
      <c r="F16" s="19">
        <f>F15+"0:05"</f>
        <v>0.95763888888888837</v>
      </c>
      <c r="G16" s="19">
        <f>G15+"0:05"</f>
        <v>0.968055555555555</v>
      </c>
      <c r="H16" s="19">
        <f>H15+"0:05"</f>
        <v>0.97847222222222163</v>
      </c>
      <c r="I16" s="19">
        <f>I15+"0:05"</f>
        <v>0.98888888888888826</v>
      </c>
      <c r="J16" s="19">
        <f>J15+"0:05"</f>
        <v>0.99930555555555489</v>
      </c>
      <c r="K16" s="19">
        <f>K15+"0:05"</f>
        <v>1.0097222222222217</v>
      </c>
      <c r="L16" s="25"/>
      <c r="M16" s="25"/>
    </row>
    <row r="17" spans="1:13" x14ac:dyDescent="0.25">
      <c r="A17" s="8" t="s">
        <v>2</v>
      </c>
      <c r="B17" s="20">
        <f>B16+"0:15"</f>
        <v>0.92638888888888848</v>
      </c>
      <c r="C17" s="20">
        <f>C16+"0:15"</f>
        <v>0.93680555555555511</v>
      </c>
      <c r="D17" s="20">
        <f>D16+"0:15"</f>
        <v>0.94722222222222174</v>
      </c>
      <c r="E17" s="20">
        <f>E16+"0:15"</f>
        <v>0.95763888888888837</v>
      </c>
      <c r="F17" s="20">
        <f>F16+"0:15"</f>
        <v>0.968055555555555</v>
      </c>
      <c r="G17" s="20">
        <f>G16+"0:15"</f>
        <v>0.97847222222222163</v>
      </c>
      <c r="H17" s="20">
        <f>H16+"0:15"</f>
        <v>0.98888888888888826</v>
      </c>
      <c r="I17" s="20">
        <f>I16+"0:15"</f>
        <v>0.99930555555555489</v>
      </c>
      <c r="J17" s="20">
        <f>J16+"0:15"</f>
        <v>1.0097222222222215</v>
      </c>
      <c r="K17" s="20">
        <f>K16+"0:15"</f>
        <v>1.0201388888888885</v>
      </c>
      <c r="L17" s="25"/>
      <c r="M17" s="25"/>
    </row>
    <row r="18" spans="1:13" x14ac:dyDescent="0.25">
      <c r="A18" s="13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4" t="s">
        <v>6</v>
      </c>
      <c r="B20" s="13"/>
      <c r="C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s="15" t="s">
        <v>12</v>
      </c>
      <c r="B22" s="16">
        <v>3</v>
      </c>
      <c r="C22" s="16">
        <v>3</v>
      </c>
      <c r="D22" s="16">
        <v>3</v>
      </c>
      <c r="E22" s="16">
        <v>3</v>
      </c>
      <c r="F22" s="16">
        <v>3</v>
      </c>
      <c r="G22" s="16">
        <v>3</v>
      </c>
      <c r="H22" s="16">
        <v>3</v>
      </c>
      <c r="I22" s="16">
        <v>3</v>
      </c>
      <c r="J22" s="16">
        <v>3</v>
      </c>
      <c r="K22" s="16">
        <v>2</v>
      </c>
      <c r="L22" s="16">
        <v>2</v>
      </c>
      <c r="M22" s="16">
        <v>2</v>
      </c>
    </row>
    <row r="23" spans="1:13" x14ac:dyDescent="0.25">
      <c r="A23" s="5" t="s">
        <v>2</v>
      </c>
      <c r="B23" s="27">
        <f>B24-"0:15"</f>
        <v>0.78958333333333341</v>
      </c>
      <c r="C23" s="27">
        <f t="shared" ref="C23:M23" si="2">C24-"0:15"</f>
        <v>0.8</v>
      </c>
      <c r="D23" s="27">
        <f t="shared" si="2"/>
        <v>0.81041666666666667</v>
      </c>
      <c r="E23" s="27">
        <f t="shared" si="2"/>
        <v>0.8208333333333333</v>
      </c>
      <c r="F23" s="27">
        <f t="shared" si="2"/>
        <v>0.83124999999999993</v>
      </c>
      <c r="G23" s="27">
        <f t="shared" si="2"/>
        <v>0.84166666666666656</v>
      </c>
      <c r="H23" s="27">
        <f t="shared" si="2"/>
        <v>0.85208333333333319</v>
      </c>
      <c r="I23" s="27">
        <f t="shared" si="2"/>
        <v>0.86249999999999982</v>
      </c>
      <c r="J23" s="27">
        <f t="shared" si="2"/>
        <v>0.87291666666666645</v>
      </c>
      <c r="K23" s="27">
        <f t="shared" si="2"/>
        <v>0.88333333333333308</v>
      </c>
      <c r="L23" s="27">
        <f t="shared" si="2"/>
        <v>0.89374999999999971</v>
      </c>
      <c r="M23" s="27">
        <f t="shared" si="2"/>
        <v>0.90416666666666634</v>
      </c>
    </row>
    <row r="24" spans="1:13" x14ac:dyDescent="0.25">
      <c r="A24" s="5" t="s">
        <v>1</v>
      </c>
      <c r="B24" s="19">
        <f>B25-"0:05"</f>
        <v>0.8</v>
      </c>
      <c r="C24" s="19">
        <f t="shared" ref="C24:M24" si="3">C25-"0:05"</f>
        <v>0.81041666666666667</v>
      </c>
      <c r="D24" s="19">
        <f t="shared" si="3"/>
        <v>0.8208333333333333</v>
      </c>
      <c r="E24" s="19">
        <f t="shared" si="3"/>
        <v>0.83124999999999993</v>
      </c>
      <c r="F24" s="19">
        <f t="shared" si="3"/>
        <v>0.84166666666666656</v>
      </c>
      <c r="G24" s="19">
        <f t="shared" si="3"/>
        <v>0.85208333333333319</v>
      </c>
      <c r="H24" s="19">
        <f t="shared" si="3"/>
        <v>0.86249999999999982</v>
      </c>
      <c r="I24" s="19">
        <f t="shared" si="3"/>
        <v>0.87291666666666645</v>
      </c>
      <c r="J24" s="19">
        <f t="shared" si="3"/>
        <v>0.88333333333333308</v>
      </c>
      <c r="K24" s="19">
        <f t="shared" si="3"/>
        <v>0.89374999999999971</v>
      </c>
      <c r="L24" s="19">
        <f t="shared" si="3"/>
        <v>0.90416666666666634</v>
      </c>
      <c r="M24" s="19">
        <f t="shared" si="3"/>
        <v>0.91458333333333297</v>
      </c>
    </row>
    <row r="25" spans="1:13" x14ac:dyDescent="0.25">
      <c r="A25" s="5" t="s">
        <v>0</v>
      </c>
      <c r="B25" s="20">
        <f>B26-"0:08"</f>
        <v>0.80347222222222225</v>
      </c>
      <c r="C25" s="20">
        <f t="shared" ref="C25:M25" si="4">C26-"0:08"</f>
        <v>0.81388888888888888</v>
      </c>
      <c r="D25" s="20">
        <f t="shared" si="4"/>
        <v>0.82430555555555551</v>
      </c>
      <c r="E25" s="20">
        <f t="shared" si="4"/>
        <v>0.83472222222222214</v>
      </c>
      <c r="F25" s="20">
        <f t="shared" si="4"/>
        <v>0.84513888888888877</v>
      </c>
      <c r="G25" s="20">
        <f t="shared" si="4"/>
        <v>0.8555555555555554</v>
      </c>
      <c r="H25" s="20">
        <f t="shared" si="4"/>
        <v>0.86597222222222203</v>
      </c>
      <c r="I25" s="20">
        <f t="shared" si="4"/>
        <v>0.87638888888888866</v>
      </c>
      <c r="J25" s="20">
        <f t="shared" si="4"/>
        <v>0.88680555555555529</v>
      </c>
      <c r="K25" s="20">
        <f t="shared" si="4"/>
        <v>0.89722222222222192</v>
      </c>
      <c r="L25" s="20">
        <f t="shared" si="4"/>
        <v>0.90763888888888855</v>
      </c>
      <c r="M25" s="20">
        <f t="shared" si="4"/>
        <v>0.91805555555555518</v>
      </c>
    </row>
    <row r="26" spans="1:13" x14ac:dyDescent="0.25">
      <c r="A26" s="17" t="s">
        <v>3</v>
      </c>
      <c r="B26" s="11">
        <v>0.80902777777777779</v>
      </c>
      <c r="C26" s="11">
        <f>B26+"0:15"</f>
        <v>0.81944444444444442</v>
      </c>
      <c r="D26" s="11">
        <f t="shared" ref="D26:M26" si="5">C26+"0:15"</f>
        <v>0.82986111111111105</v>
      </c>
      <c r="E26" s="11">
        <f t="shared" si="5"/>
        <v>0.84027777777777768</v>
      </c>
      <c r="F26" s="11">
        <f t="shared" si="5"/>
        <v>0.85069444444444431</v>
      </c>
      <c r="G26" s="11">
        <f t="shared" si="5"/>
        <v>0.86111111111111094</v>
      </c>
      <c r="H26" s="11">
        <f t="shared" si="5"/>
        <v>0.87152777777777757</v>
      </c>
      <c r="I26" s="11">
        <f t="shared" si="5"/>
        <v>0.8819444444444442</v>
      </c>
      <c r="J26" s="11">
        <f t="shared" si="5"/>
        <v>0.89236111111111083</v>
      </c>
      <c r="K26" s="11">
        <f t="shared" si="5"/>
        <v>0.90277777777777746</v>
      </c>
      <c r="L26" s="11">
        <f t="shared" si="5"/>
        <v>0.91319444444444409</v>
      </c>
      <c r="M26" s="11">
        <f t="shared" si="5"/>
        <v>0.92361111111111072</v>
      </c>
    </row>
    <row r="27" spans="1:13" x14ac:dyDescent="0.25">
      <c r="A27" s="13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x14ac:dyDescent="0.25">
      <c r="A28" s="13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x14ac:dyDescent="0.25">
      <c r="A29" s="15" t="s">
        <v>12</v>
      </c>
      <c r="B29" s="16">
        <v>2</v>
      </c>
      <c r="C29" s="16">
        <v>2</v>
      </c>
      <c r="D29" s="16">
        <v>2</v>
      </c>
      <c r="E29" s="16">
        <v>2</v>
      </c>
      <c r="F29" s="16">
        <v>2</v>
      </c>
      <c r="G29" s="16">
        <v>2</v>
      </c>
      <c r="H29" s="16">
        <v>2</v>
      </c>
      <c r="I29" s="16">
        <v>2</v>
      </c>
      <c r="J29" s="16">
        <v>2</v>
      </c>
      <c r="K29" s="16">
        <v>2</v>
      </c>
      <c r="L29" s="16">
        <v>2</v>
      </c>
      <c r="M29" s="16">
        <v>2</v>
      </c>
    </row>
    <row r="30" spans="1:13" x14ac:dyDescent="0.25">
      <c r="A30" s="5" t="s">
        <v>2</v>
      </c>
      <c r="B30" s="27">
        <f>B31-"0:15"</f>
        <v>0.91458333333333297</v>
      </c>
      <c r="C30" s="27">
        <f t="shared" ref="C30:M30" si="6">C31-"0:15"</f>
        <v>0.9249999999999996</v>
      </c>
      <c r="D30" s="27">
        <f t="shared" si="6"/>
        <v>0.93541666666666623</v>
      </c>
      <c r="E30" s="27">
        <f t="shared" si="6"/>
        <v>0.94583333333333286</v>
      </c>
      <c r="F30" s="27">
        <f t="shared" si="6"/>
        <v>0.95624999999999949</v>
      </c>
      <c r="G30" s="27">
        <f t="shared" si="6"/>
        <v>0.96666666666666612</v>
      </c>
      <c r="H30" s="27">
        <f t="shared" si="6"/>
        <v>0.97708333333333275</v>
      </c>
      <c r="I30" s="27">
        <f t="shared" si="6"/>
        <v>0.98749999999999938</v>
      </c>
      <c r="J30" s="27">
        <f t="shared" si="6"/>
        <v>0.99791666666666601</v>
      </c>
      <c r="K30" s="27">
        <f t="shared" si="6"/>
        <v>1.0083333333333326</v>
      </c>
      <c r="L30" s="27">
        <f t="shared" si="6"/>
        <v>1.0187499999999994</v>
      </c>
      <c r="M30" s="27">
        <f t="shared" si="6"/>
        <v>1.0291666666666661</v>
      </c>
    </row>
    <row r="31" spans="1:13" x14ac:dyDescent="0.25">
      <c r="A31" s="5" t="s">
        <v>1</v>
      </c>
      <c r="B31" s="19">
        <f>B32-"0:05"</f>
        <v>0.9249999999999996</v>
      </c>
      <c r="C31" s="19">
        <f t="shared" ref="C31:M31" si="7">C32-"0:05"</f>
        <v>0.93541666666666623</v>
      </c>
      <c r="D31" s="19">
        <f t="shared" si="7"/>
        <v>0.94583333333333286</v>
      </c>
      <c r="E31" s="19">
        <f t="shared" si="7"/>
        <v>0.95624999999999949</v>
      </c>
      <c r="F31" s="19">
        <f t="shared" si="7"/>
        <v>0.96666666666666612</v>
      </c>
      <c r="G31" s="19">
        <f t="shared" si="7"/>
        <v>0.97708333333333275</v>
      </c>
      <c r="H31" s="19">
        <f t="shared" si="7"/>
        <v>0.98749999999999938</v>
      </c>
      <c r="I31" s="19">
        <f t="shared" si="7"/>
        <v>0.99791666666666601</v>
      </c>
      <c r="J31" s="19">
        <f t="shared" si="7"/>
        <v>1.0083333333333326</v>
      </c>
      <c r="K31" s="19">
        <f t="shared" si="7"/>
        <v>1.0187499999999994</v>
      </c>
      <c r="L31" s="19">
        <f t="shared" si="7"/>
        <v>1.0291666666666661</v>
      </c>
      <c r="M31" s="19">
        <f t="shared" si="7"/>
        <v>1.0395833333333329</v>
      </c>
    </row>
    <row r="32" spans="1:13" x14ac:dyDescent="0.25">
      <c r="A32" s="5" t="s">
        <v>0</v>
      </c>
      <c r="B32" s="20">
        <f>B33-"0:08"</f>
        <v>0.92847222222222181</v>
      </c>
      <c r="C32" s="20">
        <f t="shared" ref="C32:M32" si="8">C33-"0:08"</f>
        <v>0.93888888888888844</v>
      </c>
      <c r="D32" s="20">
        <f t="shared" si="8"/>
        <v>0.94930555555555507</v>
      </c>
      <c r="E32" s="20">
        <f t="shared" si="8"/>
        <v>0.9597222222222217</v>
      </c>
      <c r="F32" s="20">
        <f t="shared" si="8"/>
        <v>0.97013888888888833</v>
      </c>
      <c r="G32" s="20">
        <f t="shared" si="8"/>
        <v>0.98055555555555496</v>
      </c>
      <c r="H32" s="20">
        <f t="shared" si="8"/>
        <v>0.99097222222222159</v>
      </c>
      <c r="I32" s="20">
        <f t="shared" si="8"/>
        <v>1.0013888888888882</v>
      </c>
      <c r="J32" s="20">
        <f t="shared" si="8"/>
        <v>1.011805555555555</v>
      </c>
      <c r="K32" s="20">
        <f t="shared" si="8"/>
        <v>1.0222222222222217</v>
      </c>
      <c r="L32" s="20">
        <f t="shared" si="8"/>
        <v>1.0326388888888884</v>
      </c>
      <c r="M32" s="20">
        <f t="shared" si="8"/>
        <v>1.0430555555555552</v>
      </c>
    </row>
    <row r="33" spans="1:13" x14ac:dyDescent="0.25">
      <c r="A33" s="17" t="s">
        <v>3</v>
      </c>
      <c r="B33" s="11">
        <f>M26+"0:15"</f>
        <v>0.93402777777777735</v>
      </c>
      <c r="C33" s="11">
        <f>B33+"0:15"</f>
        <v>0.94444444444444398</v>
      </c>
      <c r="D33" s="11">
        <f t="shared" ref="D33:M33" si="9">C33+"0:15"</f>
        <v>0.95486111111111061</v>
      </c>
      <c r="E33" s="11">
        <f t="shared" si="9"/>
        <v>0.96527777777777724</v>
      </c>
      <c r="F33" s="11">
        <f t="shared" si="9"/>
        <v>0.97569444444444386</v>
      </c>
      <c r="G33" s="11">
        <f t="shared" si="9"/>
        <v>0.98611111111111049</v>
      </c>
      <c r="H33" s="11">
        <f t="shared" si="9"/>
        <v>0.99652777777777712</v>
      </c>
      <c r="I33" s="11">
        <f t="shared" si="9"/>
        <v>1.0069444444444438</v>
      </c>
      <c r="J33" s="11">
        <f t="shared" si="9"/>
        <v>1.0173611111111105</v>
      </c>
      <c r="K33" s="11">
        <f t="shared" si="9"/>
        <v>1.0277777777777772</v>
      </c>
      <c r="L33" s="11">
        <f t="shared" si="9"/>
        <v>1.038194444444444</v>
      </c>
      <c r="M33" s="11">
        <f t="shared" si="9"/>
        <v>1.0486111111111107</v>
      </c>
    </row>
    <row r="34" spans="1:13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t="s">
        <v>14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14" t="s">
        <v>7</v>
      </c>
      <c r="B38" s="13"/>
      <c r="C38" s="13"/>
      <c r="D38" s="13"/>
      <c r="F38" s="13"/>
      <c r="G38" s="13"/>
      <c r="H38" s="13"/>
      <c r="I38" s="13"/>
      <c r="J38" s="13"/>
      <c r="K38" s="13"/>
      <c r="L38" s="13"/>
      <c r="M38" s="13"/>
    </row>
    <row r="39" spans="1:13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5">
      <c r="A40" s="15" t="s">
        <v>12</v>
      </c>
      <c r="B40" s="16">
        <v>3</v>
      </c>
      <c r="C40" s="16">
        <v>3</v>
      </c>
      <c r="D40" s="16">
        <v>3</v>
      </c>
      <c r="E40" s="16">
        <v>3</v>
      </c>
      <c r="F40" s="16">
        <v>3</v>
      </c>
      <c r="G40" s="16">
        <v>3</v>
      </c>
      <c r="H40" s="16">
        <v>3</v>
      </c>
      <c r="I40" s="16">
        <v>3</v>
      </c>
      <c r="J40" s="16">
        <v>3</v>
      </c>
      <c r="K40" s="16">
        <v>2</v>
      </c>
      <c r="L40" s="16">
        <v>2</v>
      </c>
      <c r="M40" s="16">
        <v>2</v>
      </c>
    </row>
    <row r="41" spans="1:13" x14ac:dyDescent="0.25">
      <c r="A41" s="17" t="s">
        <v>4</v>
      </c>
      <c r="B41" s="11" t="s">
        <v>13</v>
      </c>
      <c r="C41" s="11">
        <v>0.79375000000000007</v>
      </c>
      <c r="D41" s="11">
        <f>C41+"0:15"</f>
        <v>0.8041666666666667</v>
      </c>
      <c r="E41" s="11">
        <f>D41+"0:15"</f>
        <v>0.81458333333333333</v>
      </c>
      <c r="F41" s="11">
        <f>E41+"0:15"</f>
        <v>0.82499999999999996</v>
      </c>
      <c r="G41" s="11">
        <f>F41+"0:15"</f>
        <v>0.83541666666666659</v>
      </c>
      <c r="H41" s="11">
        <f>G41+"0:15"</f>
        <v>0.84583333333333321</v>
      </c>
      <c r="I41" s="11">
        <f>H41+"0:15"</f>
        <v>0.85624999999999984</v>
      </c>
      <c r="J41" s="11">
        <f>I41+"0:15"</f>
        <v>0.86666666666666647</v>
      </c>
      <c r="K41" s="11">
        <f>J41+"0:15"</f>
        <v>0.8770833333333331</v>
      </c>
      <c r="L41" s="11">
        <f>K41+"0:15"</f>
        <v>0.88749999999999973</v>
      </c>
      <c r="M41" s="11">
        <f>L41+"0:15"</f>
        <v>0.89791666666666636</v>
      </c>
    </row>
    <row r="42" spans="1:13" x14ac:dyDescent="0.25">
      <c r="A42" s="18" t="s">
        <v>0</v>
      </c>
      <c r="B42" s="19">
        <v>0.78749999999999998</v>
      </c>
      <c r="C42" s="19">
        <f>C41+"0:06"</f>
        <v>0.79791666666666672</v>
      </c>
      <c r="D42" s="19">
        <f t="shared" ref="D42:M42" si="10">D41+"0:06"</f>
        <v>0.80833333333333335</v>
      </c>
      <c r="E42" s="19">
        <f t="shared" si="10"/>
        <v>0.81874999999999998</v>
      </c>
      <c r="F42" s="19">
        <f t="shared" si="10"/>
        <v>0.82916666666666661</v>
      </c>
      <c r="G42" s="19">
        <f t="shared" si="10"/>
        <v>0.83958333333333324</v>
      </c>
      <c r="H42" s="19">
        <f t="shared" si="10"/>
        <v>0.84999999999999987</v>
      </c>
      <c r="I42" s="19">
        <f t="shared" si="10"/>
        <v>0.8604166666666665</v>
      </c>
      <c r="J42" s="19">
        <f t="shared" si="10"/>
        <v>0.87083333333333313</v>
      </c>
      <c r="K42" s="19">
        <f t="shared" si="10"/>
        <v>0.88124999999999976</v>
      </c>
      <c r="L42" s="19">
        <f t="shared" si="10"/>
        <v>0.89166666666666639</v>
      </c>
      <c r="M42" s="19">
        <f t="shared" si="10"/>
        <v>0.90208333333333302</v>
      </c>
    </row>
    <row r="43" spans="1:13" x14ac:dyDescent="0.25">
      <c r="A43" s="5" t="s">
        <v>1</v>
      </c>
      <c r="B43" s="19">
        <f>B42+"0:05"</f>
        <v>0.79097222222222219</v>
      </c>
      <c r="C43" s="19">
        <f t="shared" ref="C43:M43" si="11">C42+"0:05"</f>
        <v>0.80138888888888893</v>
      </c>
      <c r="D43" s="19">
        <f t="shared" si="11"/>
        <v>0.81180555555555556</v>
      </c>
      <c r="E43" s="19">
        <f t="shared" si="11"/>
        <v>0.82222222222222219</v>
      </c>
      <c r="F43" s="19">
        <f t="shared" si="11"/>
        <v>0.83263888888888882</v>
      </c>
      <c r="G43" s="19">
        <f t="shared" si="11"/>
        <v>0.84305555555555545</v>
      </c>
      <c r="H43" s="19">
        <f t="shared" si="11"/>
        <v>0.85347222222222208</v>
      </c>
      <c r="I43" s="19">
        <f t="shared" si="11"/>
        <v>0.86388888888888871</v>
      </c>
      <c r="J43" s="19">
        <f t="shared" si="11"/>
        <v>0.87430555555555534</v>
      </c>
      <c r="K43" s="19">
        <f t="shared" si="11"/>
        <v>0.88472222222222197</v>
      </c>
      <c r="L43" s="19">
        <f t="shared" si="11"/>
        <v>0.8951388888888886</v>
      </c>
      <c r="M43" s="19">
        <f t="shared" si="11"/>
        <v>0.90555555555555522</v>
      </c>
    </row>
    <row r="44" spans="1:13" x14ac:dyDescent="0.25">
      <c r="A44" s="5" t="s">
        <v>8</v>
      </c>
      <c r="B44" s="19">
        <f>B43+"0:05"</f>
        <v>0.7944444444444444</v>
      </c>
      <c r="C44" s="19">
        <f>C43+"0:05"</f>
        <v>0.80486111111111114</v>
      </c>
      <c r="D44" s="19">
        <f>D43+"0:05"</f>
        <v>0.81527777777777777</v>
      </c>
      <c r="E44" s="19">
        <f>E43+"0:05"</f>
        <v>0.8256944444444444</v>
      </c>
      <c r="F44" s="19">
        <f>F43+"0:05"</f>
        <v>0.83611111111111103</v>
      </c>
      <c r="G44" s="19">
        <f>G43+"0:05"</f>
        <v>0.84652777777777766</v>
      </c>
      <c r="H44" s="19">
        <f>H43+"0:05"</f>
        <v>0.85694444444444429</v>
      </c>
      <c r="I44" s="19">
        <f>I43+"0:05"</f>
        <v>0.86736111111111092</v>
      </c>
      <c r="J44" s="19">
        <f>J43+"0:05"</f>
        <v>0.87777777777777755</v>
      </c>
      <c r="K44" s="19">
        <f>K43+"0:05"</f>
        <v>0.88819444444444418</v>
      </c>
      <c r="L44" s="19">
        <f>L43+"0:05"</f>
        <v>0.89861111111111081</v>
      </c>
      <c r="M44" s="19">
        <f>M43+"0:05"</f>
        <v>0.90902777777777743</v>
      </c>
    </row>
    <row r="45" spans="1:13" x14ac:dyDescent="0.25">
      <c r="A45" s="5" t="s">
        <v>9</v>
      </c>
      <c r="B45" s="19">
        <f>B44+"0:04"</f>
        <v>0.79722222222222217</v>
      </c>
      <c r="C45" s="19">
        <f>C44+"0:04"</f>
        <v>0.80763888888888891</v>
      </c>
      <c r="D45" s="19">
        <f>D44+"0:04"</f>
        <v>0.81805555555555554</v>
      </c>
      <c r="E45" s="19">
        <f>E44+"0:04"</f>
        <v>0.82847222222222217</v>
      </c>
      <c r="F45" s="19">
        <f>F44+"0:04"</f>
        <v>0.8388888888888888</v>
      </c>
      <c r="G45" s="19">
        <f>G44+"0:04"</f>
        <v>0.84930555555555542</v>
      </c>
      <c r="H45" s="19">
        <f>H44+"0:04"</f>
        <v>0.85972222222222205</v>
      </c>
      <c r="I45" s="19">
        <f>I44+"0:04"</f>
        <v>0.87013888888888868</v>
      </c>
      <c r="J45" s="19">
        <f>J44+"0:04"</f>
        <v>0.88055555555555531</v>
      </c>
      <c r="K45" s="19">
        <f>K44+"0:04"</f>
        <v>0.89097222222222194</v>
      </c>
      <c r="L45" s="19">
        <f>L44+"0:04"</f>
        <v>0.90138888888888857</v>
      </c>
      <c r="M45" s="19">
        <f>M44+"0:04"</f>
        <v>0.9118055555555552</v>
      </c>
    </row>
    <row r="46" spans="1:13" x14ac:dyDescent="0.25">
      <c r="A46" s="5" t="s">
        <v>10</v>
      </c>
      <c r="B46" s="19">
        <f>B45+"0:05"</f>
        <v>0.80069444444444438</v>
      </c>
      <c r="C46" s="19">
        <f>C45+"0:05"</f>
        <v>0.81111111111111112</v>
      </c>
      <c r="D46" s="19">
        <f>D45+"0:05"</f>
        <v>0.82152777777777775</v>
      </c>
      <c r="E46" s="19">
        <f>E45+"0:05"</f>
        <v>0.83194444444444438</v>
      </c>
      <c r="F46" s="19">
        <f>F45+"0:05"</f>
        <v>0.84236111111111101</v>
      </c>
      <c r="G46" s="19">
        <f>G45+"0:05"</f>
        <v>0.85277777777777763</v>
      </c>
      <c r="H46" s="19">
        <f>H45+"0:05"</f>
        <v>0.86319444444444426</v>
      </c>
      <c r="I46" s="19">
        <f>I45+"0:05"</f>
        <v>0.87361111111111089</v>
      </c>
      <c r="J46" s="19">
        <f>J45+"0:05"</f>
        <v>0.88402777777777752</v>
      </c>
      <c r="K46" s="19">
        <f>K45+"0:05"</f>
        <v>0.89444444444444415</v>
      </c>
      <c r="L46" s="19">
        <f>L45+"0:05"</f>
        <v>0.90486111111111078</v>
      </c>
      <c r="M46" s="19">
        <f>M45+"0:05"</f>
        <v>0.91527777777777741</v>
      </c>
    </row>
    <row r="47" spans="1:13" x14ac:dyDescent="0.25">
      <c r="A47" s="5" t="s">
        <v>2</v>
      </c>
      <c r="B47" s="20">
        <f>B46+"0:06"</f>
        <v>0.80486111111111103</v>
      </c>
      <c r="C47" s="20">
        <f>C46+"0:06"</f>
        <v>0.81527777777777777</v>
      </c>
      <c r="D47" s="20">
        <f>D46+"0:06"</f>
        <v>0.8256944444444444</v>
      </c>
      <c r="E47" s="20">
        <f>E46+"0:06"</f>
        <v>0.83611111111111103</v>
      </c>
      <c r="F47" s="20">
        <f>F46+"0:06"</f>
        <v>0.84652777777777766</v>
      </c>
      <c r="G47" s="20">
        <f>G46+"0:06"</f>
        <v>0.85694444444444429</v>
      </c>
      <c r="H47" s="20">
        <f>H46+"0:06"</f>
        <v>0.86736111111111092</v>
      </c>
      <c r="I47" s="20">
        <f>I46+"0:06"</f>
        <v>0.87777777777777755</v>
      </c>
      <c r="J47" s="20">
        <f>J46+"0:06"</f>
        <v>0.88819444444444418</v>
      </c>
      <c r="K47" s="20">
        <f>K46+"0:06"</f>
        <v>0.89861111111111081</v>
      </c>
      <c r="L47" s="20">
        <f>L46+"0:06"</f>
        <v>0.90902777777777743</v>
      </c>
      <c r="M47" s="20">
        <f>M46+"0:06"</f>
        <v>0.91944444444444406</v>
      </c>
    </row>
    <row r="48" spans="1:13" x14ac:dyDescent="0.25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x14ac:dyDescent="0.25">
      <c r="A49" s="15" t="s">
        <v>12</v>
      </c>
      <c r="B49" s="16">
        <v>2</v>
      </c>
      <c r="C49" s="16">
        <v>2</v>
      </c>
      <c r="D49" s="16">
        <v>2</v>
      </c>
      <c r="E49" s="16">
        <v>2</v>
      </c>
      <c r="F49" s="16">
        <v>2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2"/>
      <c r="M49" s="12"/>
    </row>
    <row r="50" spans="1:13" x14ac:dyDescent="0.25">
      <c r="A50" s="23" t="s">
        <v>4</v>
      </c>
      <c r="B50" s="11">
        <f>M41+"0:15"</f>
        <v>0.90833333333333299</v>
      </c>
      <c r="C50" s="24">
        <f>B50+"0:15"</f>
        <v>0.91874999999999962</v>
      </c>
      <c r="D50" s="24">
        <f>C50+"0:15"</f>
        <v>0.92916666666666625</v>
      </c>
      <c r="E50" s="24">
        <f t="shared" ref="E50:K50" si="12">D50+"0:15"</f>
        <v>0.93958333333333288</v>
      </c>
      <c r="F50" s="24">
        <f t="shared" si="12"/>
        <v>0.94999999999999951</v>
      </c>
      <c r="G50" s="24">
        <f t="shared" si="12"/>
        <v>0.96041666666666614</v>
      </c>
      <c r="H50" s="24">
        <f t="shared" si="12"/>
        <v>0.97083333333333277</v>
      </c>
      <c r="I50" s="24">
        <f t="shared" si="12"/>
        <v>0.9812499999999994</v>
      </c>
      <c r="J50" s="24">
        <f t="shared" si="12"/>
        <v>0.99166666666666603</v>
      </c>
      <c r="K50" s="24">
        <f t="shared" si="12"/>
        <v>1.0020833333333328</v>
      </c>
      <c r="L50" s="12"/>
      <c r="M50" s="12"/>
    </row>
    <row r="51" spans="1:13" x14ac:dyDescent="0.25">
      <c r="A51" s="18" t="s">
        <v>0</v>
      </c>
      <c r="B51" s="19">
        <f>B50+"0:06"</f>
        <v>0.91249999999999964</v>
      </c>
      <c r="C51" s="19">
        <f t="shared" ref="C51:K51" si="13">C50+"0:06"</f>
        <v>0.92291666666666627</v>
      </c>
      <c r="D51" s="19">
        <f t="shared" si="13"/>
        <v>0.9333333333333329</v>
      </c>
      <c r="E51" s="19">
        <f t="shared" si="13"/>
        <v>0.94374999999999953</v>
      </c>
      <c r="F51" s="19">
        <f t="shared" si="13"/>
        <v>0.95416666666666616</v>
      </c>
      <c r="G51" s="19">
        <f t="shared" si="13"/>
        <v>0.96458333333333279</v>
      </c>
      <c r="H51" s="19">
        <f t="shared" si="13"/>
        <v>0.97499999999999942</v>
      </c>
      <c r="I51" s="19">
        <f t="shared" si="13"/>
        <v>0.98541666666666605</v>
      </c>
      <c r="J51" s="19">
        <f t="shared" si="13"/>
        <v>0.99583333333333268</v>
      </c>
      <c r="K51" s="19">
        <f t="shared" si="13"/>
        <v>1.0062499999999994</v>
      </c>
      <c r="L51" s="25"/>
      <c r="M51" s="25"/>
    </row>
    <row r="52" spans="1:13" x14ac:dyDescent="0.25">
      <c r="A52" s="5" t="s">
        <v>1</v>
      </c>
      <c r="B52" s="19">
        <f>B51+"0:05"</f>
        <v>0.91597222222222185</v>
      </c>
      <c r="C52" s="19">
        <f t="shared" ref="C52:K53" si="14">C51+"0:05"</f>
        <v>0.92638888888888848</v>
      </c>
      <c r="D52" s="19">
        <f t="shared" si="14"/>
        <v>0.93680555555555511</v>
      </c>
      <c r="E52" s="19">
        <f t="shared" si="14"/>
        <v>0.94722222222222174</v>
      </c>
      <c r="F52" s="19">
        <f t="shared" si="14"/>
        <v>0.95763888888888837</v>
      </c>
      <c r="G52" s="19">
        <f t="shared" si="14"/>
        <v>0.968055555555555</v>
      </c>
      <c r="H52" s="19">
        <f t="shared" si="14"/>
        <v>0.97847222222222163</v>
      </c>
      <c r="I52" s="19">
        <f t="shared" si="14"/>
        <v>0.98888888888888826</v>
      </c>
      <c r="J52" s="19">
        <f t="shared" si="14"/>
        <v>0.99930555555555489</v>
      </c>
      <c r="K52" s="19">
        <f t="shared" si="14"/>
        <v>1.0097222222222217</v>
      </c>
      <c r="L52" s="25"/>
      <c r="M52" s="25"/>
    </row>
    <row r="53" spans="1:13" x14ac:dyDescent="0.25">
      <c r="A53" s="5" t="s">
        <v>8</v>
      </c>
      <c r="B53" s="19">
        <f>B52+"0:05"</f>
        <v>0.91944444444444406</v>
      </c>
      <c r="C53" s="19">
        <f>C52+"0:05"</f>
        <v>0.92986111111111069</v>
      </c>
      <c r="D53" s="19">
        <f t="shared" si="14"/>
        <v>0.94027777777777732</v>
      </c>
      <c r="E53" s="19">
        <f t="shared" si="14"/>
        <v>0.95069444444444395</v>
      </c>
      <c r="F53" s="19">
        <f t="shared" si="14"/>
        <v>0.96111111111111058</v>
      </c>
      <c r="G53" s="19">
        <f t="shared" si="14"/>
        <v>0.97152777777777721</v>
      </c>
      <c r="H53" s="19">
        <f t="shared" si="14"/>
        <v>0.98194444444444384</v>
      </c>
      <c r="I53" s="19">
        <f t="shared" si="14"/>
        <v>0.99236111111111047</v>
      </c>
      <c r="J53" s="19">
        <f t="shared" si="14"/>
        <v>1.0027777777777771</v>
      </c>
      <c r="K53" s="19">
        <f t="shared" si="14"/>
        <v>1.0131944444444441</v>
      </c>
      <c r="L53" s="25"/>
      <c r="M53" s="25"/>
    </row>
    <row r="54" spans="1:13" x14ac:dyDescent="0.25">
      <c r="A54" s="5" t="s">
        <v>9</v>
      </c>
      <c r="B54" s="19">
        <f>B53+"0:04"</f>
        <v>0.92222222222222183</v>
      </c>
      <c r="C54" s="19">
        <f>C53+"0:04"</f>
        <v>0.93263888888888846</v>
      </c>
      <c r="D54" s="19">
        <f t="shared" ref="D54:K54" si="15">D53+"0:04"</f>
        <v>0.94305555555555509</v>
      </c>
      <c r="E54" s="19">
        <f t="shared" si="15"/>
        <v>0.95347222222222172</v>
      </c>
      <c r="F54" s="19">
        <f t="shared" si="15"/>
        <v>0.96388888888888835</v>
      </c>
      <c r="G54" s="19">
        <f t="shared" si="15"/>
        <v>0.97430555555555498</v>
      </c>
      <c r="H54" s="19">
        <f t="shared" si="15"/>
        <v>0.98472222222222161</v>
      </c>
      <c r="I54" s="19">
        <f t="shared" si="15"/>
        <v>0.99513888888888824</v>
      </c>
      <c r="J54" s="19">
        <f t="shared" si="15"/>
        <v>1.0055555555555549</v>
      </c>
      <c r="K54" s="19">
        <f t="shared" si="15"/>
        <v>1.0159722222222218</v>
      </c>
      <c r="L54" s="25"/>
      <c r="M54" s="25"/>
    </row>
    <row r="55" spans="1:13" x14ac:dyDescent="0.25">
      <c r="A55" s="5" t="s">
        <v>10</v>
      </c>
      <c r="B55" s="19">
        <f>B54+"0:05"</f>
        <v>0.92569444444444404</v>
      </c>
      <c r="C55" s="19">
        <f>C54+"0:05"</f>
        <v>0.93611111111111067</v>
      </c>
      <c r="D55" s="19">
        <f t="shared" ref="D55:K55" si="16">D54+"0:05"</f>
        <v>0.9465277777777773</v>
      </c>
      <c r="E55" s="19">
        <f t="shared" si="16"/>
        <v>0.95694444444444393</v>
      </c>
      <c r="F55" s="19">
        <f t="shared" si="16"/>
        <v>0.96736111111111056</v>
      </c>
      <c r="G55" s="19">
        <f t="shared" si="16"/>
        <v>0.97777777777777719</v>
      </c>
      <c r="H55" s="19">
        <f t="shared" si="16"/>
        <v>0.98819444444444382</v>
      </c>
      <c r="I55" s="19">
        <f t="shared" si="16"/>
        <v>0.99861111111111045</v>
      </c>
      <c r="J55" s="19">
        <f t="shared" si="16"/>
        <v>1.0090277777777772</v>
      </c>
      <c r="K55" s="19">
        <f t="shared" si="16"/>
        <v>1.0194444444444442</v>
      </c>
      <c r="L55" s="25"/>
      <c r="M55" s="25"/>
    </row>
    <row r="56" spans="1:13" x14ac:dyDescent="0.25">
      <c r="A56" s="8" t="s">
        <v>2</v>
      </c>
      <c r="B56" s="20">
        <f>B55+"0:06"</f>
        <v>0.92986111111111069</v>
      </c>
      <c r="C56" s="20">
        <f>C55+"0:06"</f>
        <v>0.94027777777777732</v>
      </c>
      <c r="D56" s="20">
        <f t="shared" ref="D56:K56" si="17">D55+"0:06"</f>
        <v>0.95069444444444395</v>
      </c>
      <c r="E56" s="20">
        <f t="shared" si="17"/>
        <v>0.96111111111111058</v>
      </c>
      <c r="F56" s="20">
        <f t="shared" si="17"/>
        <v>0.97152777777777721</v>
      </c>
      <c r="G56" s="20">
        <f t="shared" si="17"/>
        <v>0.98194444444444384</v>
      </c>
      <c r="H56" s="20">
        <f t="shared" si="17"/>
        <v>0.99236111111111047</v>
      </c>
      <c r="I56" s="20">
        <f t="shared" si="17"/>
        <v>1.0027777777777771</v>
      </c>
      <c r="J56" s="20">
        <f t="shared" si="17"/>
        <v>1.0131944444444438</v>
      </c>
      <c r="K56" s="20">
        <f t="shared" si="17"/>
        <v>1.0236111111111108</v>
      </c>
      <c r="L56" s="25"/>
      <c r="M56" s="25"/>
    </row>
    <row r="57" spans="1:13" x14ac:dyDescent="0.25">
      <c r="A57" s="13"/>
      <c r="B57" s="22"/>
      <c r="C57" s="22"/>
      <c r="D57" s="22"/>
      <c r="E57" s="22"/>
      <c r="F57" s="22"/>
      <c r="G57" s="22"/>
      <c r="H57" s="22"/>
      <c r="I57" s="22"/>
      <c r="J57" s="22"/>
      <c r="K57" s="12"/>
      <c r="L57" s="12"/>
      <c r="M57" s="12"/>
    </row>
    <row r="58" spans="1:13" x14ac:dyDescent="0.25">
      <c r="A58" t="s">
        <v>14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5">
      <c r="A59" s="13"/>
      <c r="B59" s="1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x14ac:dyDescent="0.25">
      <c r="A60" s="14" t="s">
        <v>11</v>
      </c>
      <c r="B60" s="12"/>
      <c r="C60" s="13"/>
      <c r="D60" s="13"/>
      <c r="F60" s="13"/>
      <c r="G60" s="13"/>
      <c r="H60" s="13"/>
      <c r="I60" s="13"/>
      <c r="J60" s="13"/>
      <c r="K60" s="13"/>
      <c r="L60" s="13"/>
      <c r="M60" s="13"/>
    </row>
    <row r="61" spans="1:13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x14ac:dyDescent="0.25">
      <c r="A62" s="15" t="s">
        <v>12</v>
      </c>
      <c r="B62" s="16">
        <v>3</v>
      </c>
      <c r="C62" s="16">
        <v>3</v>
      </c>
      <c r="D62" s="16">
        <v>3</v>
      </c>
      <c r="E62" s="16">
        <v>3</v>
      </c>
      <c r="F62" s="16">
        <v>3</v>
      </c>
      <c r="G62" s="16">
        <v>3</v>
      </c>
      <c r="H62" s="16">
        <v>3</v>
      </c>
      <c r="I62" s="16">
        <v>3</v>
      </c>
      <c r="J62" s="16">
        <v>3</v>
      </c>
      <c r="K62" s="16">
        <v>2</v>
      </c>
      <c r="L62" s="16">
        <v>2</v>
      </c>
      <c r="M62" s="16">
        <v>2</v>
      </c>
    </row>
    <row r="63" spans="1:13" x14ac:dyDescent="0.25">
      <c r="A63" s="5" t="s">
        <v>2</v>
      </c>
      <c r="B63" s="27">
        <f>B64-"0:06"</f>
        <v>0.7861111111111112</v>
      </c>
      <c r="C63" s="27">
        <f t="shared" ref="C63:M63" si="18">C64-"0:06"</f>
        <v>0.79652777777777783</v>
      </c>
      <c r="D63" s="27">
        <f t="shared" si="18"/>
        <v>0.80694444444444446</v>
      </c>
      <c r="E63" s="27">
        <f t="shared" si="18"/>
        <v>0.81736111111111109</v>
      </c>
      <c r="F63" s="27">
        <f t="shared" si="18"/>
        <v>0.82777777777777772</v>
      </c>
      <c r="G63" s="27">
        <f t="shared" si="18"/>
        <v>0.83819444444444435</v>
      </c>
      <c r="H63" s="27">
        <f t="shared" si="18"/>
        <v>0.84861111111111098</v>
      </c>
      <c r="I63" s="27">
        <f t="shared" si="18"/>
        <v>0.85902777777777761</v>
      </c>
      <c r="J63" s="27">
        <f t="shared" si="18"/>
        <v>0.86944444444444424</v>
      </c>
      <c r="K63" s="27">
        <f t="shared" si="18"/>
        <v>0.87986111111111087</v>
      </c>
      <c r="L63" s="27">
        <f t="shared" si="18"/>
        <v>0.8902777777777775</v>
      </c>
      <c r="M63" s="27">
        <f t="shared" si="18"/>
        <v>0.90069444444444413</v>
      </c>
    </row>
    <row r="64" spans="1:13" x14ac:dyDescent="0.25">
      <c r="A64" s="5" t="s">
        <v>10</v>
      </c>
      <c r="B64" s="19">
        <f>B65-"0:05"</f>
        <v>0.79027777777777786</v>
      </c>
      <c r="C64" s="19">
        <f t="shared" ref="C64:M64" si="19">C65-"0:05"</f>
        <v>0.80069444444444449</v>
      </c>
      <c r="D64" s="19">
        <f t="shared" si="19"/>
        <v>0.81111111111111112</v>
      </c>
      <c r="E64" s="19">
        <f t="shared" si="19"/>
        <v>0.82152777777777775</v>
      </c>
      <c r="F64" s="19">
        <f t="shared" si="19"/>
        <v>0.83194444444444438</v>
      </c>
      <c r="G64" s="19">
        <f t="shared" si="19"/>
        <v>0.84236111111111101</v>
      </c>
      <c r="H64" s="19">
        <f t="shared" si="19"/>
        <v>0.85277777777777763</v>
      </c>
      <c r="I64" s="19">
        <f t="shared" si="19"/>
        <v>0.86319444444444426</v>
      </c>
      <c r="J64" s="19">
        <f t="shared" si="19"/>
        <v>0.87361111111111089</v>
      </c>
      <c r="K64" s="19">
        <f t="shared" si="19"/>
        <v>0.88402777777777752</v>
      </c>
      <c r="L64" s="19">
        <f t="shared" si="19"/>
        <v>0.89444444444444415</v>
      </c>
      <c r="M64" s="19">
        <f t="shared" si="19"/>
        <v>0.90486111111111078</v>
      </c>
    </row>
    <row r="65" spans="1:13" x14ac:dyDescent="0.25">
      <c r="A65" s="5" t="s">
        <v>9</v>
      </c>
      <c r="B65" s="19">
        <f>B66-"0:04"</f>
        <v>0.79375000000000007</v>
      </c>
      <c r="C65" s="19">
        <f t="shared" ref="C65:M65" si="20">C66-"0:04"</f>
        <v>0.8041666666666667</v>
      </c>
      <c r="D65" s="19">
        <f t="shared" si="20"/>
        <v>0.81458333333333333</v>
      </c>
      <c r="E65" s="19">
        <f t="shared" si="20"/>
        <v>0.82499999999999996</v>
      </c>
      <c r="F65" s="19">
        <f t="shared" si="20"/>
        <v>0.83541666666666659</v>
      </c>
      <c r="G65" s="19">
        <f t="shared" si="20"/>
        <v>0.84583333333333321</v>
      </c>
      <c r="H65" s="19">
        <f t="shared" si="20"/>
        <v>0.85624999999999984</v>
      </c>
      <c r="I65" s="19">
        <f t="shared" si="20"/>
        <v>0.86666666666666647</v>
      </c>
      <c r="J65" s="19">
        <f t="shared" si="20"/>
        <v>0.8770833333333331</v>
      </c>
      <c r="K65" s="19">
        <f t="shared" si="20"/>
        <v>0.88749999999999973</v>
      </c>
      <c r="L65" s="19">
        <f t="shared" si="20"/>
        <v>0.89791666666666636</v>
      </c>
      <c r="M65" s="19">
        <f t="shared" si="20"/>
        <v>0.90833333333333299</v>
      </c>
    </row>
    <row r="66" spans="1:13" x14ac:dyDescent="0.25">
      <c r="A66" s="5" t="s">
        <v>8</v>
      </c>
      <c r="B66" s="19">
        <f>B67-"0:05"</f>
        <v>0.79652777777777783</v>
      </c>
      <c r="C66" s="19">
        <f t="shared" ref="C66:M67" si="21">C67-"0:05"</f>
        <v>0.80694444444444446</v>
      </c>
      <c r="D66" s="19">
        <f t="shared" si="21"/>
        <v>0.81736111111111109</v>
      </c>
      <c r="E66" s="19">
        <f t="shared" si="21"/>
        <v>0.82777777777777772</v>
      </c>
      <c r="F66" s="19">
        <f t="shared" si="21"/>
        <v>0.83819444444444435</v>
      </c>
      <c r="G66" s="19">
        <f t="shared" si="21"/>
        <v>0.84861111111111098</v>
      </c>
      <c r="H66" s="19">
        <f t="shared" si="21"/>
        <v>0.85902777777777761</v>
      </c>
      <c r="I66" s="19">
        <f t="shared" si="21"/>
        <v>0.86944444444444424</v>
      </c>
      <c r="J66" s="19">
        <f t="shared" si="21"/>
        <v>0.87986111111111087</v>
      </c>
      <c r="K66" s="19">
        <f t="shared" si="21"/>
        <v>0.8902777777777775</v>
      </c>
      <c r="L66" s="19">
        <f t="shared" si="21"/>
        <v>0.90069444444444413</v>
      </c>
      <c r="M66" s="19">
        <f t="shared" si="21"/>
        <v>0.91111111111111076</v>
      </c>
    </row>
    <row r="67" spans="1:13" x14ac:dyDescent="0.25">
      <c r="A67" s="5" t="s">
        <v>1</v>
      </c>
      <c r="B67" s="19">
        <f>B68-"0:05"</f>
        <v>0.8</v>
      </c>
      <c r="C67" s="19">
        <f t="shared" si="21"/>
        <v>0.81041666666666667</v>
      </c>
      <c r="D67" s="19">
        <f t="shared" si="21"/>
        <v>0.8208333333333333</v>
      </c>
      <c r="E67" s="19">
        <f t="shared" si="21"/>
        <v>0.83124999999999993</v>
      </c>
      <c r="F67" s="19">
        <f t="shared" si="21"/>
        <v>0.84166666666666656</v>
      </c>
      <c r="G67" s="19">
        <f t="shared" si="21"/>
        <v>0.85208333333333319</v>
      </c>
      <c r="H67" s="19">
        <f t="shared" si="21"/>
        <v>0.86249999999999982</v>
      </c>
      <c r="I67" s="19">
        <f t="shared" si="21"/>
        <v>0.87291666666666645</v>
      </c>
      <c r="J67" s="19">
        <f t="shared" si="21"/>
        <v>0.88333333333333308</v>
      </c>
      <c r="K67" s="19">
        <f t="shared" si="21"/>
        <v>0.89374999999999971</v>
      </c>
      <c r="L67" s="19">
        <f t="shared" si="21"/>
        <v>0.90416666666666634</v>
      </c>
      <c r="M67" s="19">
        <f t="shared" si="21"/>
        <v>0.91458333333333297</v>
      </c>
    </row>
    <row r="68" spans="1:13" x14ac:dyDescent="0.25">
      <c r="A68" s="8" t="s">
        <v>0</v>
      </c>
      <c r="B68" s="20">
        <f>B69-"0:08"</f>
        <v>0.80347222222222225</v>
      </c>
      <c r="C68" s="20">
        <f t="shared" ref="C68:M68" si="22">C69-"0:08"</f>
        <v>0.81388888888888888</v>
      </c>
      <c r="D68" s="20">
        <f t="shared" si="22"/>
        <v>0.82430555555555551</v>
      </c>
      <c r="E68" s="20">
        <f t="shared" si="22"/>
        <v>0.83472222222222214</v>
      </c>
      <c r="F68" s="20">
        <f t="shared" si="22"/>
        <v>0.84513888888888877</v>
      </c>
      <c r="G68" s="20">
        <f t="shared" si="22"/>
        <v>0.8555555555555554</v>
      </c>
      <c r="H68" s="20">
        <f t="shared" si="22"/>
        <v>0.86597222222222203</v>
      </c>
      <c r="I68" s="20">
        <f t="shared" si="22"/>
        <v>0.87638888888888866</v>
      </c>
      <c r="J68" s="20">
        <f t="shared" si="22"/>
        <v>0.88680555555555529</v>
      </c>
      <c r="K68" s="20">
        <f t="shared" si="22"/>
        <v>0.89722222222222192</v>
      </c>
      <c r="L68" s="20">
        <f t="shared" si="22"/>
        <v>0.90763888888888855</v>
      </c>
      <c r="M68" s="20">
        <f t="shared" si="22"/>
        <v>0.91805555555555518</v>
      </c>
    </row>
    <row r="69" spans="1:13" x14ac:dyDescent="0.25">
      <c r="A69" s="17" t="s">
        <v>3</v>
      </c>
      <c r="B69" s="11">
        <v>0.80902777777777779</v>
      </c>
      <c r="C69" s="11">
        <f>B69+"0:15"</f>
        <v>0.81944444444444442</v>
      </c>
      <c r="D69" s="11">
        <f t="shared" ref="D69:M69" si="23">C69+"0:15"</f>
        <v>0.82986111111111105</v>
      </c>
      <c r="E69" s="11">
        <f t="shared" si="23"/>
        <v>0.84027777777777768</v>
      </c>
      <c r="F69" s="11">
        <f t="shared" si="23"/>
        <v>0.85069444444444431</v>
      </c>
      <c r="G69" s="11">
        <f t="shared" si="23"/>
        <v>0.86111111111111094</v>
      </c>
      <c r="H69" s="11">
        <f t="shared" si="23"/>
        <v>0.87152777777777757</v>
      </c>
      <c r="I69" s="11">
        <f t="shared" si="23"/>
        <v>0.8819444444444442</v>
      </c>
      <c r="J69" s="11">
        <f t="shared" si="23"/>
        <v>0.89236111111111083</v>
      </c>
      <c r="K69" s="11">
        <f t="shared" si="23"/>
        <v>0.90277777777777746</v>
      </c>
      <c r="L69" s="11">
        <f t="shared" si="23"/>
        <v>0.91319444444444409</v>
      </c>
      <c r="M69" s="11">
        <f t="shared" si="23"/>
        <v>0.92361111111111072</v>
      </c>
    </row>
    <row r="70" spans="1:13" x14ac:dyDescent="0.25">
      <c r="A70" s="13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x14ac:dyDescent="0.25">
      <c r="A71" s="15" t="s">
        <v>12</v>
      </c>
      <c r="B71" s="16">
        <v>2</v>
      </c>
      <c r="C71" s="16">
        <v>2</v>
      </c>
      <c r="D71" s="16">
        <v>2</v>
      </c>
      <c r="E71" s="16">
        <v>2</v>
      </c>
      <c r="F71" s="16">
        <v>2</v>
      </c>
      <c r="G71" s="16">
        <v>1</v>
      </c>
      <c r="H71" s="16">
        <v>1</v>
      </c>
      <c r="I71" s="16">
        <v>1</v>
      </c>
      <c r="J71" s="16">
        <v>1</v>
      </c>
      <c r="K71" s="16">
        <v>1</v>
      </c>
      <c r="L71" s="16">
        <v>1</v>
      </c>
      <c r="M71" s="16">
        <v>1</v>
      </c>
    </row>
    <row r="72" spans="1:13" x14ac:dyDescent="0.25">
      <c r="A72" s="5" t="s">
        <v>2</v>
      </c>
      <c r="B72" s="27">
        <f>B73-"0:06"</f>
        <v>0.91111111111111076</v>
      </c>
      <c r="C72" s="27">
        <f t="shared" ref="C72:M72" si="24">C73-"0:06"</f>
        <v>0.92152777777777739</v>
      </c>
      <c r="D72" s="27">
        <f t="shared" si="24"/>
        <v>0.93194444444444402</v>
      </c>
      <c r="E72" s="27">
        <f t="shared" si="24"/>
        <v>0.94236111111111065</v>
      </c>
      <c r="F72" s="27">
        <f t="shared" si="24"/>
        <v>0.95277777777777728</v>
      </c>
      <c r="G72" s="27">
        <f t="shared" si="24"/>
        <v>0.96319444444444391</v>
      </c>
      <c r="H72" s="27">
        <f t="shared" si="24"/>
        <v>0.97361111111111054</v>
      </c>
      <c r="I72" s="27">
        <f t="shared" si="24"/>
        <v>0.98402777777777717</v>
      </c>
      <c r="J72" s="27">
        <f t="shared" si="24"/>
        <v>0.99444444444444369</v>
      </c>
      <c r="K72" s="27">
        <f t="shared" si="24"/>
        <v>1.0048611111111103</v>
      </c>
      <c r="L72" s="27">
        <f t="shared" si="24"/>
        <v>1.0152777777777771</v>
      </c>
      <c r="M72" s="27">
        <f t="shared" si="24"/>
        <v>1.0256944444444438</v>
      </c>
    </row>
    <row r="73" spans="1:13" x14ac:dyDescent="0.25">
      <c r="A73" s="5" t="s">
        <v>10</v>
      </c>
      <c r="B73" s="19">
        <f>B74-"0:05"</f>
        <v>0.91527777777777741</v>
      </c>
      <c r="C73" s="19">
        <f t="shared" ref="C73:M73" si="25">C74-"0:05"</f>
        <v>0.92569444444444404</v>
      </c>
      <c r="D73" s="19">
        <f t="shared" si="25"/>
        <v>0.93611111111111067</v>
      </c>
      <c r="E73" s="19">
        <f t="shared" si="25"/>
        <v>0.9465277777777773</v>
      </c>
      <c r="F73" s="19">
        <f t="shared" si="25"/>
        <v>0.95694444444444393</v>
      </c>
      <c r="G73" s="19">
        <f t="shared" si="25"/>
        <v>0.96736111111111056</v>
      </c>
      <c r="H73" s="19">
        <f t="shared" si="25"/>
        <v>0.97777777777777719</v>
      </c>
      <c r="I73" s="19">
        <f t="shared" si="25"/>
        <v>0.98819444444444382</v>
      </c>
      <c r="J73" s="19">
        <f t="shared" si="25"/>
        <v>0.99861111111111034</v>
      </c>
      <c r="K73" s="19">
        <f t="shared" si="25"/>
        <v>1.009027777777777</v>
      </c>
      <c r="L73" s="19">
        <f t="shared" si="25"/>
        <v>1.0194444444444437</v>
      </c>
      <c r="M73" s="19">
        <f t="shared" si="25"/>
        <v>1.0298611111111104</v>
      </c>
    </row>
    <row r="74" spans="1:13" x14ac:dyDescent="0.25">
      <c r="A74" s="5" t="s">
        <v>9</v>
      </c>
      <c r="B74" s="19">
        <f>B75-"0:04"</f>
        <v>0.91874999999999962</v>
      </c>
      <c r="C74" s="19">
        <f t="shared" ref="C74:M74" si="26">C75-"0:04"</f>
        <v>0.92916666666666625</v>
      </c>
      <c r="D74" s="19">
        <f t="shared" si="26"/>
        <v>0.93958333333333288</v>
      </c>
      <c r="E74" s="19">
        <f t="shared" si="26"/>
        <v>0.94999999999999951</v>
      </c>
      <c r="F74" s="19">
        <f t="shared" si="26"/>
        <v>0.96041666666666614</v>
      </c>
      <c r="G74" s="19">
        <f t="shared" si="26"/>
        <v>0.97083333333333277</v>
      </c>
      <c r="H74" s="19">
        <f t="shared" si="26"/>
        <v>0.9812499999999994</v>
      </c>
      <c r="I74" s="19">
        <f t="shared" si="26"/>
        <v>0.99166666666666603</v>
      </c>
      <c r="J74" s="19">
        <f t="shared" si="26"/>
        <v>1.0020833333333325</v>
      </c>
      <c r="K74" s="19">
        <f t="shared" si="26"/>
        <v>1.0124999999999993</v>
      </c>
      <c r="L74" s="19">
        <f t="shared" si="26"/>
        <v>1.022916666666666</v>
      </c>
      <c r="M74" s="19">
        <f t="shared" si="26"/>
        <v>1.0333333333333328</v>
      </c>
    </row>
    <row r="75" spans="1:13" x14ac:dyDescent="0.25">
      <c r="A75" s="5" t="s">
        <v>8</v>
      </c>
      <c r="B75" s="19">
        <f>B76-"0:05"</f>
        <v>0.92152777777777739</v>
      </c>
      <c r="C75" s="19">
        <f t="shared" ref="C75:M76" si="27">C76-"0:05"</f>
        <v>0.93194444444444402</v>
      </c>
      <c r="D75" s="19">
        <f t="shared" si="27"/>
        <v>0.94236111111111065</v>
      </c>
      <c r="E75" s="19">
        <f t="shared" si="27"/>
        <v>0.95277777777777728</v>
      </c>
      <c r="F75" s="19">
        <f t="shared" si="27"/>
        <v>0.96319444444444391</v>
      </c>
      <c r="G75" s="19">
        <f t="shared" si="27"/>
        <v>0.97361111111111054</v>
      </c>
      <c r="H75" s="19">
        <f t="shared" si="27"/>
        <v>0.98402777777777717</v>
      </c>
      <c r="I75" s="19">
        <f t="shared" si="27"/>
        <v>0.9944444444444438</v>
      </c>
      <c r="J75" s="19">
        <f t="shared" si="27"/>
        <v>1.0048611111111103</v>
      </c>
      <c r="K75" s="19">
        <f t="shared" si="27"/>
        <v>1.0152777777777771</v>
      </c>
      <c r="L75" s="19">
        <f t="shared" si="27"/>
        <v>1.0256944444444438</v>
      </c>
      <c r="M75" s="19">
        <f t="shared" si="27"/>
        <v>1.0361111111111105</v>
      </c>
    </row>
    <row r="76" spans="1:13" x14ac:dyDescent="0.25">
      <c r="A76" s="5" t="s">
        <v>1</v>
      </c>
      <c r="B76" s="19">
        <f>B77-"0:05"</f>
        <v>0.9249999999999996</v>
      </c>
      <c r="C76" s="19">
        <f t="shared" si="27"/>
        <v>0.93541666666666623</v>
      </c>
      <c r="D76" s="19">
        <f t="shared" si="27"/>
        <v>0.94583333333333286</v>
      </c>
      <c r="E76" s="19">
        <f t="shared" si="27"/>
        <v>0.95624999999999949</v>
      </c>
      <c r="F76" s="19">
        <f t="shared" si="27"/>
        <v>0.96666666666666612</v>
      </c>
      <c r="G76" s="19">
        <f t="shared" si="27"/>
        <v>0.97708333333333275</v>
      </c>
      <c r="H76" s="19">
        <f t="shared" si="27"/>
        <v>0.98749999999999938</v>
      </c>
      <c r="I76" s="19">
        <f t="shared" si="27"/>
        <v>0.99791666666666601</v>
      </c>
      <c r="J76" s="19">
        <f t="shared" si="27"/>
        <v>1.0083333333333326</v>
      </c>
      <c r="K76" s="19">
        <f t="shared" si="27"/>
        <v>1.0187499999999994</v>
      </c>
      <c r="L76" s="19">
        <f t="shared" si="27"/>
        <v>1.0291666666666661</v>
      </c>
      <c r="M76" s="19">
        <f t="shared" si="27"/>
        <v>1.0395833333333329</v>
      </c>
    </row>
    <row r="77" spans="1:13" x14ac:dyDescent="0.25">
      <c r="A77" s="8" t="s">
        <v>0</v>
      </c>
      <c r="B77" s="20">
        <f>B78-"0:08"</f>
        <v>0.92847222222222181</v>
      </c>
      <c r="C77" s="20">
        <f t="shared" ref="C77:M77" si="28">C78-"0:08"</f>
        <v>0.93888888888888844</v>
      </c>
      <c r="D77" s="20">
        <f t="shared" si="28"/>
        <v>0.94930555555555507</v>
      </c>
      <c r="E77" s="20">
        <f t="shared" si="28"/>
        <v>0.9597222222222217</v>
      </c>
      <c r="F77" s="20">
        <f t="shared" si="28"/>
        <v>0.97013888888888833</v>
      </c>
      <c r="G77" s="20">
        <f t="shared" si="28"/>
        <v>0.98055555555555496</v>
      </c>
      <c r="H77" s="20">
        <f t="shared" si="28"/>
        <v>0.99097222222222159</v>
      </c>
      <c r="I77" s="20">
        <f t="shared" si="28"/>
        <v>1.0013888888888882</v>
      </c>
      <c r="J77" s="20">
        <f t="shared" si="28"/>
        <v>1.011805555555555</v>
      </c>
      <c r="K77" s="20">
        <f t="shared" si="28"/>
        <v>1.0222222222222217</v>
      </c>
      <c r="L77" s="20">
        <f t="shared" si="28"/>
        <v>1.0326388888888884</v>
      </c>
      <c r="M77" s="20">
        <f t="shared" si="28"/>
        <v>1.0430555555555552</v>
      </c>
    </row>
    <row r="78" spans="1:13" x14ac:dyDescent="0.25">
      <c r="A78" s="17" t="s">
        <v>3</v>
      </c>
      <c r="B78" s="11">
        <f>M69+"0:15"</f>
        <v>0.93402777777777735</v>
      </c>
      <c r="C78" s="11">
        <f>B78+"0:15"</f>
        <v>0.94444444444444398</v>
      </c>
      <c r="D78" s="11">
        <f t="shared" ref="D78:M78" si="29">C78+"0:15"</f>
        <v>0.95486111111111061</v>
      </c>
      <c r="E78" s="11">
        <f t="shared" si="29"/>
        <v>0.96527777777777724</v>
      </c>
      <c r="F78" s="11">
        <f t="shared" si="29"/>
        <v>0.97569444444444386</v>
      </c>
      <c r="G78" s="11">
        <f t="shared" si="29"/>
        <v>0.98611111111111049</v>
      </c>
      <c r="H78" s="11">
        <f t="shared" si="29"/>
        <v>0.99652777777777712</v>
      </c>
      <c r="I78" s="11">
        <f t="shared" si="29"/>
        <v>1.0069444444444438</v>
      </c>
      <c r="J78" s="11">
        <f t="shared" si="29"/>
        <v>1.0173611111111105</v>
      </c>
      <c r="K78" s="11">
        <f t="shared" si="29"/>
        <v>1.0277777777777772</v>
      </c>
      <c r="L78" s="11">
        <f t="shared" si="29"/>
        <v>1.038194444444444</v>
      </c>
      <c r="M78" s="11">
        <f t="shared" si="29"/>
        <v>1.0486111111111107</v>
      </c>
    </row>
    <row r="79" spans="1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t="s">
        <v>14</v>
      </c>
      <c r="B80" s="3"/>
      <c r="C80" s="4"/>
      <c r="D80" s="4"/>
      <c r="E80" s="9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0"/>
      <c r="B81" s="6"/>
      <c r="C81" s="6"/>
      <c r="D81" s="6"/>
      <c r="E81" s="9"/>
      <c r="F81" s="1"/>
      <c r="G81" s="1"/>
      <c r="H81" s="1"/>
      <c r="I81" s="1"/>
      <c r="J81" s="1"/>
      <c r="K81" s="1"/>
      <c r="L81" s="1"/>
      <c r="M81" s="1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&amp;LTrackwork Transport | Sydney Trains&amp;CPage &amp;P of &amp;N&amp;R&amp;F</oddFooter>
  </headerFooter>
  <rowBreaks count="2" manualBreakCount="2">
    <brk id="36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13T3, 30T3</vt:lpstr>
      <vt:lpstr>'13T3, 30T3'!Print_Area</vt:lpstr>
      <vt:lpstr>'13T3, 30T3'!Print_Titles</vt:lpstr>
    </vt:vector>
  </TitlesOfParts>
  <Company>TfNSW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Napier, John</dc:creator>
  <cp:lastModifiedBy>WOO, RUI Yi</cp:lastModifiedBy>
  <cp:lastPrinted>2019-02-06T05:05:14Z</cp:lastPrinted>
  <dcterms:created xsi:type="dcterms:W3CDTF">2018-01-04T04:37:33Z</dcterms:created>
  <dcterms:modified xsi:type="dcterms:W3CDTF">2019-02-06T05:08:17Z</dcterms:modified>
</cp:coreProperties>
</file>