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transportcloud.sharepoint.com/sites/TfNSWDigitalEngineering97/Shared Documents/Program Wide/05. DE Framework Docs/SD-140 Project Deliverables Requirements Guide/Shared/"/>
    </mc:Choice>
  </mc:AlternateContent>
  <bookViews>
    <workbookView xWindow="-90" yWindow="-90" windowWidth="23235" windowHeight="12555"/>
  </bookViews>
  <sheets>
    <sheet name="Cover page" sheetId="5" r:id="rId1"/>
    <sheet name="Standard governance" sheetId="6" r:id="rId2"/>
    <sheet name="Preface" sheetId="7" r:id="rId3"/>
    <sheet name="Project Deliverables Reqmts" sheetId="4" r:id="rId4"/>
  </sheets>
  <definedNames>
    <definedName name="_xlnm._FilterDatabase" localSheetId="3" hidden="1">'Project Deliverables Reqmts'!$A$5:$O$73</definedName>
    <definedName name="LevelOfDevelopment" localSheetId="0">#REF!</definedName>
    <definedName name="LevelOfDevelopment" localSheetId="2">#REF!</definedName>
    <definedName name="LevelOfDevelopment" localSheetId="1">#REF!</definedName>
    <definedName name="LevelOfDevelopment">#REF!</definedName>
    <definedName name="LOD" localSheetId="0">#REF!</definedName>
    <definedName name="LOD" localSheetId="2">#REF!</definedName>
    <definedName name="LOD" localSheetId="1">#REF!</definedName>
    <definedName name="LOD">#REF!</definedName>
    <definedName name="Originator" localSheetId="0">#REF!</definedName>
    <definedName name="Originator" localSheetId="2">#REF!</definedName>
    <definedName name="Originator" localSheetId="1">#REF!</definedName>
    <definedName name="Originator">#REF!</definedName>
    <definedName name="_xlnm.Print_Area" localSheetId="0">'Cover page'!$A$1:$J$26</definedName>
    <definedName name="_xlnm.Print_Area" localSheetId="2">Preface!$A$1:$J$12</definedName>
    <definedName name="_xlnm.Print_Area" localSheetId="3">'Project Deliverables Reqmts'!$A$1:$P$74</definedName>
    <definedName name="_xlnm.Print_Area" localSheetId="1">'Standard governance'!$A$1:$J$32</definedName>
    <definedName name="Stage" localSheetId="0">#REF!</definedName>
    <definedName name="Stage" localSheetId="2">#REF!</definedName>
    <definedName name="Stage" localSheetId="1">#REF!</definedName>
    <definedName name="Stag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7" l="1"/>
  <c r="J3" i="7"/>
  <c r="J2" i="7"/>
  <c r="J1" i="7"/>
  <c r="J4" i="6"/>
  <c r="J3" i="6"/>
  <c r="J2" i="6"/>
  <c r="J1" i="6"/>
</calcChain>
</file>

<file path=xl/sharedStrings.xml><?xml version="1.0" encoding="utf-8"?>
<sst xmlns="http://schemas.openxmlformats.org/spreadsheetml/2006/main" count="794" uniqueCount="216">
  <si>
    <t>DMS-SD-140</t>
  </si>
  <si>
    <t>Version 3.0</t>
  </si>
  <si>
    <t xml:space="preserve">Important Warning </t>
  </si>
  <si>
    <t xml:space="preserve">This document is one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may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Digital Engineering Framework website at: 
</t>
  </si>
  <si>
    <t xml:space="preserve">www.transport.nsw.gov.au/digitalengineering </t>
  </si>
  <si>
    <t>Standard governance</t>
  </si>
  <si>
    <t>Owner:</t>
  </si>
  <si>
    <t>Workstream Specialists</t>
  </si>
  <si>
    <t>Authoriser:</t>
  </si>
  <si>
    <t>Digital Engineering Program Manager</t>
  </si>
  <si>
    <t>Approver:</t>
  </si>
  <si>
    <t>Director Digital Engineering</t>
  </si>
  <si>
    <t>Document history</t>
  </si>
  <si>
    <t>Version</t>
  </si>
  <si>
    <t>Summary of Changes</t>
  </si>
  <si>
    <t>1.0</t>
  </si>
  <si>
    <t xml:space="preserve">For Information </t>
  </si>
  <si>
    <t>2.0</t>
  </si>
  <si>
    <t>DE Framework documents Release 2.0</t>
  </si>
  <si>
    <t>3.0</t>
  </si>
  <si>
    <t>DE Framework documents Release 3.0</t>
  </si>
  <si>
    <t xml:space="preserve">For queries regarding this document, </t>
  </si>
  <si>
    <t xml:space="preserve">please email the Digital Engineering team at </t>
  </si>
  <si>
    <t>Digital.engineering@transport.nsw.gov.au</t>
  </si>
  <si>
    <t>or visit www.transport.nsw.gov.au/digitalengineering</t>
  </si>
  <si>
    <t>Preface</t>
  </si>
  <si>
    <t xml:space="preserve">Transport for New South Wales (TfNSW) is developing the Digital Engineering (DE) Framework to enable time, cost and quality improvements to the way that projects are planned, designed, constructed, operated and maintained throughout their lifecycle.
DE processes will provide TfNSW with an approach that enables digital information to become a key enabler of stakeholder engagement, decision making, improved asset knowledge, capability and capacity planning.
Implementing and adhering to this vision will enable individuals, who are responsible for the delivery and management of TfNSW’s assets, to make more informed decisions.
The DE Framework is yet to be delivered, and is currently in the early ‘Interim Approach’ stage of the program.
This document should be read in conjunction with all related DE Framework Interim Approach documentation. Any application of the DE Framework Interim Approach or any of its parts must be considered in a project-specific context. Adoption of the DE Framework should be undertaken in consultation with the DE Team to ensure best appropriate practice.  </t>
  </si>
  <si>
    <t>Project Deliverables Requirements Guide</t>
  </si>
  <si>
    <t>Ref</t>
  </si>
  <si>
    <t>DE Deliverables</t>
  </si>
  <si>
    <t>TfNSW standards, templates and guides (DE Framework, ASA)</t>
  </si>
  <si>
    <t>TfNSW project team schemas and templates</t>
  </si>
  <si>
    <t>Contractor deliverables</t>
  </si>
  <si>
    <t>Deliverable data details</t>
  </si>
  <si>
    <t>CMG0</t>
  </si>
  <si>
    <t>CMG1</t>
  </si>
  <si>
    <t>CMG2</t>
  </si>
  <si>
    <t>CMG3</t>
  </si>
  <si>
    <t>CMG4</t>
  </si>
  <si>
    <t>CMG5</t>
  </si>
  <si>
    <t>OPTIONS DESIGN</t>
  </si>
  <si>
    <t>FEASIBILITY DESIGN</t>
  </si>
  <si>
    <t>CONCEPT DESIGN</t>
  </si>
  <si>
    <t>CONSTRUCTION</t>
  </si>
  <si>
    <t>AS-BUILT</t>
  </si>
  <si>
    <t>O&amp;M</t>
  </si>
  <si>
    <t>DMS-ST-202 Digital Engineering Standard Part 1: Concepts and Principles
DMS-ST-207 Digital Engineering Standard Part 2: Requirements</t>
  </si>
  <si>
    <t>-</t>
  </si>
  <si>
    <t>Project Data Building Blocks
(not necessarily provided to Contractors - issue derived project data schemas instead)</t>
  </si>
  <si>
    <t>Project ECM Schema and Specification</t>
  </si>
  <si>
    <t>All deliverables to be submitted to the TfNSW ECM tool with compliant metadata</t>
  </si>
  <si>
    <t>Required by DES</t>
  </si>
  <si>
    <t>If required by project</t>
  </si>
  <si>
    <t>DMS-FT-532 DE Framework Digital Engineering Execution Plan (DEXP) Template</t>
  </si>
  <si>
    <t>Project or Contract DEXP Template</t>
  </si>
  <si>
    <t>Contractor's DEXP</t>
  </si>
  <si>
    <t>DMS-FT-555 TfNSW Master Information Delivery Plan (MIDP) Template</t>
  </si>
  <si>
    <t>Optional: Project MIDP template</t>
  </si>
  <si>
    <t>Contractor's MIDP</t>
  </si>
  <si>
    <t>Align metadata with Project Data Schemas
(location, discipline, asset ID, ...)</t>
  </si>
  <si>
    <t>Survey</t>
  </si>
  <si>
    <t>Survey scope in contract documents</t>
  </si>
  <si>
    <t>Digital survey</t>
  </si>
  <si>
    <t>CAD</t>
  </si>
  <si>
    <t>Project CAD Schema and Specification
Optional: Project Title Block</t>
  </si>
  <si>
    <t>Drawings for TfNSW project team</t>
  </si>
  <si>
    <t>Options Design Drawing</t>
  </si>
  <si>
    <t>Feasibility Design Drawing</t>
  </si>
  <si>
    <t>Concept Design Drawing</t>
  </si>
  <si>
    <t>Schematic Design Drawing</t>
  </si>
  <si>
    <t>Preliminary Design Drawing</t>
  </si>
  <si>
    <t>Detailed Design Drawing</t>
  </si>
  <si>
    <t>AFC Drawing</t>
  </si>
  <si>
    <t>Red-line mark-ups Drawing</t>
  </si>
  <si>
    <t>WAE/As-Built Drawing</t>
  </si>
  <si>
    <t>Drawings for Virtual Plan Room (VPR)</t>
  </si>
  <si>
    <t>Required by ASA</t>
  </si>
  <si>
    <t>Project Metadata Spreadsheet for Engineering Drawings</t>
  </si>
  <si>
    <t>Required by ASA as part of CAD Concession for DE Framework</t>
  </si>
  <si>
    <t>BIM</t>
  </si>
  <si>
    <t>DMS-FT-534 Model Production and Delivery Table (MPDT) Template</t>
  </si>
  <si>
    <t>Optional: Project MPDT (blank or pre-populated)</t>
  </si>
  <si>
    <t>Contractor MPDT</t>
  </si>
  <si>
    <t>Models for TfNSW project team
(in alignment with Asset Register below)</t>
  </si>
  <si>
    <t>Formats (component models)</t>
  </si>
  <si>
    <t>Formats (federated models)</t>
  </si>
  <si>
    <t>NWD (or project equivalent)</t>
  </si>
  <si>
    <t>Native + NWD (or project equivalent)</t>
  </si>
  <si>
    <t xml:space="preserve">Model Naming </t>
  </si>
  <si>
    <t>Options Design Model</t>
  </si>
  <si>
    <t>Feasibility Design Model</t>
  </si>
  <si>
    <t>Concept Design Model</t>
  </si>
  <si>
    <t>Schematic Design Model</t>
  </si>
  <si>
    <t>Preliminary Design Model</t>
  </si>
  <si>
    <t>Detailed Design Model</t>
  </si>
  <si>
    <t>AFC Model</t>
  </si>
  <si>
    <t>AS-Built Model</t>
  </si>
  <si>
    <t>Level of Definition</t>
  </si>
  <si>
    <t>Level of Development</t>
  </si>
  <si>
    <t>DMS-SD-133 BIM Schema and Specification
DMS-SD-124 Application of Uniclass 2015 for Transport Guide
(appropriate granularity of application)</t>
  </si>
  <si>
    <t>Project BIM Schema and Specification</t>
  </si>
  <si>
    <t>GUID</t>
  </si>
  <si>
    <t>If design is updated</t>
  </si>
  <si>
    <t>TfNSW Location ID</t>
  </si>
  <si>
    <t>Conditional DES requirement</t>
  </si>
  <si>
    <t>TfNSW Asset ID</t>
  </si>
  <si>
    <t>Project Asset ID</t>
  </si>
  <si>
    <t>Project Location Code</t>
  </si>
  <si>
    <t>Project Parent Location Code</t>
  </si>
  <si>
    <t>Project Asset Code</t>
  </si>
  <si>
    <t>Project Parent Asset Code</t>
  </si>
  <si>
    <t xml:space="preserve">Asset Description </t>
  </si>
  <si>
    <t>Uniclass 2015 Asset Code</t>
  </si>
  <si>
    <t>Uniclass 2015 Location Code</t>
  </si>
  <si>
    <t xml:space="preserve">Discipline Code </t>
  </si>
  <si>
    <t xml:space="preserve">Sub-discipline Code </t>
  </si>
  <si>
    <t>Asset Status</t>
  </si>
  <si>
    <t>Asset Owner</t>
  </si>
  <si>
    <t>Asset Operator</t>
  </si>
  <si>
    <t>Asset Maintainer</t>
  </si>
  <si>
    <t>Start km</t>
  </si>
  <si>
    <t>End km</t>
  </si>
  <si>
    <t>GPS Coordinates</t>
  </si>
  <si>
    <t>Design Work Package Code</t>
  </si>
  <si>
    <t>Construction Work Package Code</t>
  </si>
  <si>
    <t>Required by DES if known</t>
  </si>
  <si>
    <t>Commissioning Work Package Code</t>
  </si>
  <si>
    <t>General model property: Project Name</t>
  </si>
  <si>
    <t>General model property: Project Contract Code</t>
  </si>
  <si>
    <t>General model property: AEO company code</t>
  </si>
  <si>
    <t>General model property: AEO company name</t>
  </si>
  <si>
    <t>General model property: Design company code</t>
  </si>
  <si>
    <t>General model property: Design company name</t>
  </si>
  <si>
    <t>General model property: Co-ordinate system</t>
  </si>
  <si>
    <t>DMS-FT-556 Model Validation Certificate Template</t>
  </si>
  <si>
    <t>Model Validation Certificate</t>
  </si>
  <si>
    <t>DMS-ST-207 Digital Engineering Standard Part 2: Requirements</t>
  </si>
  <si>
    <t>Models for Virtual Plan Room (VPR)</t>
  </si>
  <si>
    <t>Formats</t>
  </si>
  <si>
    <t>Native (zip) + NWD/NWC + IFC</t>
  </si>
  <si>
    <t>GIS</t>
  </si>
  <si>
    <t>GIS Guide (pending next release)</t>
  </si>
  <si>
    <t>GIS datasets</t>
  </si>
  <si>
    <t>Scheduling</t>
  </si>
  <si>
    <t>DMS-FT-520 Scheduling Schema and Specification</t>
  </si>
  <si>
    <t xml:space="preserve">Work Breakdown Structure (WBS) </t>
  </si>
  <si>
    <t>Contractor schedule</t>
  </si>
  <si>
    <t>Cost Estimating</t>
  </si>
  <si>
    <t>Cost Breakdown Structure (CBS)</t>
  </si>
  <si>
    <t>Contractor earned value analysis plus cost deliverables as defined by scope</t>
  </si>
  <si>
    <t>Asset Data</t>
  </si>
  <si>
    <t>DMS-FT-537 Asset Register Template</t>
  </si>
  <si>
    <t>Project Asset Register Template</t>
  </si>
  <si>
    <t>Project/Contractor Asset Register</t>
  </si>
  <si>
    <t>Asset Register Name</t>
  </si>
  <si>
    <t>Concept Design 
Asset Register</t>
  </si>
  <si>
    <t>Systems Design 
Asset Register</t>
  </si>
  <si>
    <t>Preliminary Design 
Asset Register</t>
  </si>
  <si>
    <t>Detailed Design 
Asset Register</t>
  </si>
  <si>
    <t>AFC 
Asset Register</t>
  </si>
  <si>
    <t xml:space="preserve">Handover As-Built
Asset Register </t>
  </si>
  <si>
    <t>Project/Contractor Asset Register
(Asset List worksheet)</t>
  </si>
  <si>
    <t>Uniclass 2015 Asset Code (Ss, or EF, or Pr)</t>
  </si>
  <si>
    <t>Ss - minimum granularity for systems</t>
  </si>
  <si>
    <t>Ss_xx</t>
  </si>
  <si>
    <t>Ss_xx_xx</t>
  </si>
  <si>
    <t>Ss_xx_xx_xx</t>
  </si>
  <si>
    <t>Ss_xx_xx_xx_xx</t>
  </si>
  <si>
    <t>EF - minimum granularity for elements</t>
  </si>
  <si>
    <t>EF_xx</t>
  </si>
  <si>
    <t>EF_xx_xx</t>
  </si>
  <si>
    <t>Pr - minimum granularity for products</t>
  </si>
  <si>
    <t>Pr_xx_xx</t>
  </si>
  <si>
    <t>Pr_xx_xx_xx</t>
  </si>
  <si>
    <t>Other attributes as required by DE Standard and found in the Asset Register Template: project asset code, project parent asset code, asset description, project location code, discipline code, sub-discipline code, work package (design, construction, commissioning), start km, end km, GPS coordinates, asset status, asset owner, asset operator, asset maintainer, maintenance managed item, modelled asset, source model, model object guid.</t>
  </si>
  <si>
    <t>Uniclass 2015 Location Code (Co, or EN, or SL)</t>
  </si>
  <si>
    <t>Co - minimum granularity for complexes</t>
  </si>
  <si>
    <t>Co_xx</t>
  </si>
  <si>
    <t>Co_xx_xx</t>
  </si>
  <si>
    <t>Co_xx_xx_xx</t>
  </si>
  <si>
    <t>En - minimum granularity for entities</t>
  </si>
  <si>
    <t>En_xx</t>
  </si>
  <si>
    <t>En_xx_xx_xx</t>
  </si>
  <si>
    <t>SL - minimum granularity for spaces/locations</t>
  </si>
  <si>
    <t>SL_xx</t>
  </si>
  <si>
    <t>SL_xx_xx</t>
  </si>
  <si>
    <t>SL_xx_xx_xx</t>
  </si>
  <si>
    <t>Other attributes as required by DE Standard and found in the Asset Register Template: project location code, project parent location code, project location description, corridor, state, suburb, ASA location, GPS coordinates, start km, end km.</t>
  </si>
  <si>
    <t>Systems Assurance</t>
  </si>
  <si>
    <t>DMS-FT-563 Requirements Schema for DE</t>
  </si>
  <si>
    <t>Visualisation</t>
  </si>
  <si>
    <t>DMS-SD-130 Visualisation Requirements Guide</t>
  </si>
  <si>
    <t>As defined in project scope, including visualisation deliverable, production files and content used in the development of the visualisation. Specfic executable (.exe) files to run/view visualisation.</t>
  </si>
  <si>
    <t>Deliverable medium properties inluding frame rate, resolution, DPI, codec.</t>
  </si>
  <si>
    <t>DMS-SD-142 Digital Survey Guide</t>
  </si>
  <si>
    <t>Phased Contractor Requirements</t>
  </si>
  <si>
    <t>Issued date: October 2019</t>
  </si>
  <si>
    <t>DMS-FT-548 Project Data Building Blocks (PDBB) Template</t>
  </si>
  <si>
    <t>DMS-FT-533 Enterprise Content Management (ECM) Schema and Specification</t>
  </si>
  <si>
    <t>T MU MD 00006 F1 Metadata Spreadsheet for Engineering Drawings, v2.0</t>
  </si>
  <si>
    <t>Drawing naming (per Project Milestones)</t>
  </si>
  <si>
    <t>To ASA T MU MD 00006 ST requirements</t>
  </si>
  <si>
    <t>Requirements</t>
  </si>
  <si>
    <t>DE Project Setup
(Documents, Survey, Systems Engineering, CAD, BIM, GIS, Scheduling, Cost Estimating, Asset Data)</t>
  </si>
  <si>
    <t>DMS-FT-562 CAD Schema and Specification
DMS-FT-549 DE Title Block
DMS-FT-535 CAD Layer Naming Table
DMS-SD-139 The DE CAD Concession</t>
  </si>
  <si>
    <t>TfNSW Parent Asset ID</t>
  </si>
  <si>
    <t>TfNSW Parent Location ID</t>
  </si>
  <si>
    <t>SYSTEMS DESIGN 
REVIEW (SDR)</t>
  </si>
  <si>
    <t>PRELIMINARY DESIGN
REVIEW (PDR)</t>
  </si>
  <si>
    <t>CRITICAL DESIGN
REVIEW (CDR)</t>
  </si>
  <si>
    <t>APPROVED FOR 
CONSTRUCTION (AFC)</t>
  </si>
  <si>
    <t>Individual + Federated model(s)</t>
  </si>
  <si>
    <t>(If required by project)</t>
  </si>
  <si>
    <t>Native + NWC (or project equivalent) + IFC
(LandXML if applicable)</t>
  </si>
  <si>
    <t>Table of guidance for DES minimum requirements, where the contract requires compliance with the DE Standard in its entirety.
NOTE:
This is a reference guide only.  Project(s) may have departures from DE's qualifications to these requirements, of which must be included in the contract and agreed with TfNSW Project leads and DE manager. 
The contractor(s) should populate this table with their contracted scope.</t>
  </si>
  <si>
    <t>Digital Engineering Guidance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</si>
</sst>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0"/>
      <color theme="0" tint="-0.499984740745262"/>
      <name val="Arial"/>
      <family val="2"/>
    </font>
    <font>
      <b/>
      <sz val="10"/>
      <color theme="0" tint="-0.499984740745262"/>
      <name val="Arial"/>
      <family val="2"/>
    </font>
    <font>
      <sz val="11"/>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b/>
      <sz val="10"/>
      <color rgb="FF00205B"/>
      <name val="Arial"/>
      <family val="2"/>
    </font>
    <font>
      <sz val="11"/>
      <name val="Arial"/>
      <family val="2"/>
    </font>
    <font>
      <i/>
      <sz val="10"/>
      <color theme="0" tint="-0.499984740745262"/>
      <name val="Arial"/>
      <family val="2"/>
    </font>
    <font>
      <i/>
      <sz val="10"/>
      <name val="Arial"/>
      <family val="2"/>
    </font>
    <font>
      <sz val="10"/>
      <color rgb="FF000000"/>
      <name val="Arial"/>
      <family val="2"/>
    </font>
    <font>
      <b/>
      <sz val="18"/>
      <color theme="1"/>
      <name val="Arial"/>
      <family val="2"/>
    </font>
    <font>
      <b/>
      <sz val="12"/>
      <color rgb="FFFF0000"/>
      <name val="Arial"/>
      <family val="2"/>
    </font>
    <font>
      <b/>
      <sz val="11"/>
      <color theme="0"/>
      <name val="Arial"/>
      <family val="2"/>
    </font>
    <font>
      <b/>
      <sz val="10"/>
      <color theme="1"/>
      <name val="Arial"/>
      <family val="2"/>
    </font>
    <font>
      <b/>
      <sz val="10"/>
      <name val="Arial"/>
      <family val="2"/>
    </font>
  </fonts>
  <fills count="16">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0070C0"/>
        <bgColor indexed="64"/>
      </patternFill>
    </fill>
    <fill>
      <patternFill patternType="solid">
        <fgColor rgb="FF8064A2"/>
        <bgColor indexed="64"/>
      </patternFill>
    </fill>
    <fill>
      <patternFill patternType="solid">
        <fgColor rgb="FFA31D1D"/>
        <bgColor indexed="64"/>
      </patternFill>
    </fill>
    <fill>
      <patternFill patternType="solid">
        <fgColor theme="4" tint="0.79998168889431442"/>
        <bgColor theme="4" tint="0.59999389629810485"/>
      </patternFill>
    </fill>
    <fill>
      <patternFill patternType="solid">
        <fgColor theme="4" tint="0.79998168889431442"/>
        <bgColor theme="4"/>
      </patternFill>
    </fill>
    <fill>
      <patternFill patternType="solid">
        <fgColor theme="5" tint="0.79998168889431442"/>
        <bgColor theme="4" tint="0.59999389629810485"/>
      </patternFill>
    </fill>
    <fill>
      <patternFill patternType="solid">
        <fgColor theme="8" tint="0.59999389629810485"/>
        <bgColor theme="4" tint="0.59999389629810485"/>
      </patternFill>
    </fill>
    <fill>
      <patternFill patternType="solid">
        <fgColor theme="5" tint="0.79998168889431442"/>
        <bgColor theme="4"/>
      </patternFill>
    </fill>
    <fill>
      <patternFill patternType="solid">
        <fgColor theme="8" tint="0.59999389629810485"/>
        <bgColor theme="4"/>
      </patternFill>
    </fill>
    <fill>
      <patternFill patternType="solid">
        <fgColor theme="8" tint="0.59999389629810485"/>
        <bgColor theme="4" tint="0.79998168889431442"/>
      </patternFill>
    </fill>
    <fill>
      <patternFill patternType="solid">
        <fgColor theme="8" tint="0.79998168889431442"/>
        <bgColor theme="4" tint="0.59999389629810485"/>
      </patternFill>
    </fill>
    <fill>
      <patternFill patternType="solid">
        <fgColor rgb="FF00206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ck">
        <color auto="1"/>
      </right>
      <top style="thin">
        <color auto="1"/>
      </top>
      <bottom/>
      <diagonal/>
    </border>
    <border>
      <left style="thick">
        <color auto="1"/>
      </left>
      <right style="thick">
        <color theme="0"/>
      </right>
      <top style="thin">
        <color auto="1"/>
      </top>
      <bottom style="thick">
        <color theme="0"/>
      </bottom>
      <diagonal/>
    </border>
    <border>
      <left style="thick">
        <color theme="0"/>
      </left>
      <right style="thick">
        <color theme="0"/>
      </right>
      <top style="thin">
        <color auto="1"/>
      </top>
      <bottom style="thick">
        <color theme="0"/>
      </bottom>
      <diagonal/>
    </border>
    <border>
      <left style="thick">
        <color theme="0"/>
      </left>
      <right style="thin">
        <color auto="1"/>
      </right>
      <top style="thin">
        <color auto="1"/>
      </top>
      <bottom style="thick">
        <color theme="0"/>
      </bottom>
      <diagonal/>
    </border>
    <border>
      <left style="thick">
        <color auto="1"/>
      </left>
      <right style="thick">
        <color theme="0"/>
      </right>
      <top style="thick">
        <color theme="0"/>
      </top>
      <bottom style="thin">
        <color auto="1"/>
      </bottom>
      <diagonal/>
    </border>
    <border>
      <left style="thick">
        <color theme="0"/>
      </left>
      <right style="thick">
        <color theme="0"/>
      </right>
      <top style="thick">
        <color theme="0"/>
      </top>
      <bottom style="thin">
        <color auto="1"/>
      </bottom>
      <diagonal/>
    </border>
    <border>
      <left style="thick">
        <color theme="0"/>
      </left>
      <right style="thin">
        <color auto="1"/>
      </right>
      <top style="thick">
        <color theme="0"/>
      </top>
      <bottom style="thin">
        <color auto="1"/>
      </bottom>
      <diagonal/>
    </border>
  </borders>
  <cellStyleXfs count="3">
    <xf numFmtId="0" fontId="0" fillId="0" borderId="0"/>
    <xf numFmtId="0" fontId="2" fillId="0" borderId="0"/>
    <xf numFmtId="0" fontId="14" fillId="0" borderId="0" applyNumberFormat="0" applyFill="0" applyBorder="0" applyAlignment="0" applyProtection="0"/>
  </cellStyleXfs>
  <cellXfs count="116">
    <xf numFmtId="0" fontId="0" fillId="0" borderId="0" xfId="0"/>
    <xf numFmtId="0" fontId="0" fillId="0" borderId="0" xfId="0" applyAlignment="1">
      <alignment wrapText="1"/>
    </xf>
    <xf numFmtId="0" fontId="0" fillId="0" borderId="0" xfId="0" applyAlignment="1">
      <alignment horizontal="center" wrapText="1"/>
    </xf>
    <xf numFmtId="0" fontId="7" fillId="0" borderId="0" xfId="1" applyFont="1" applyAlignment="1">
      <alignment horizontal="left"/>
    </xf>
    <xf numFmtId="0" fontId="7" fillId="0" borderId="0" xfId="1" applyFont="1"/>
    <xf numFmtId="0" fontId="8" fillId="0" borderId="0" xfId="1" applyFont="1" applyAlignment="1">
      <alignment horizontal="left"/>
    </xf>
    <xf numFmtId="0" fontId="8" fillId="0" borderId="0" xfId="1" applyFont="1" applyAlignment="1">
      <alignment horizontal="right"/>
    </xf>
    <xf numFmtId="0" fontId="3" fillId="0" borderId="0" xfId="1" applyFont="1"/>
    <xf numFmtId="0" fontId="9" fillId="0" borderId="0" xfId="1" applyFont="1" applyAlignment="1">
      <alignment horizontal="left"/>
    </xf>
    <xf numFmtId="0" fontId="11" fillId="0" borderId="0" xfId="1" applyFont="1" applyAlignment="1">
      <alignment horizontal="left"/>
    </xf>
    <xf numFmtId="0" fontId="12" fillId="0" borderId="0" xfId="1" applyFont="1" applyAlignment="1">
      <alignment horizontal="left" vertical="top"/>
    </xf>
    <xf numFmtId="0" fontId="15" fillId="0" borderId="0" xfId="2" applyFont="1" applyAlignment="1">
      <alignment horizontal="left"/>
    </xf>
    <xf numFmtId="0" fontId="13" fillId="0" borderId="0" xfId="1" applyFont="1"/>
    <xf numFmtId="0" fontId="7" fillId="0" borderId="0" xfId="1" applyFont="1" applyAlignment="1">
      <alignment horizontal="left" indent="1"/>
    </xf>
    <xf numFmtId="0" fontId="13" fillId="0" borderId="0" xfId="1" applyFont="1" applyAlignment="1">
      <alignment horizontal="right"/>
    </xf>
    <xf numFmtId="0" fontId="7" fillId="0" borderId="0" xfId="1" applyFont="1" applyAlignment="1">
      <alignment horizontal="right"/>
    </xf>
    <xf numFmtId="0" fontId="16" fillId="0" borderId="0" xfId="1" applyFont="1" applyAlignment="1">
      <alignment horizontal="left"/>
    </xf>
    <xf numFmtId="0" fontId="3" fillId="0" borderId="0" xfId="1" applyFont="1" applyAlignment="1">
      <alignment horizontal="left"/>
    </xf>
    <xf numFmtId="0" fontId="9" fillId="0" borderId="0" xfId="1" applyFont="1"/>
    <xf numFmtId="0" fontId="16" fillId="0" borderId="0" xfId="1" applyFont="1"/>
    <xf numFmtId="49" fontId="3" fillId="0" borderId="0" xfId="1" applyNumberFormat="1" applyFont="1" applyAlignment="1">
      <alignment horizontal="left"/>
    </xf>
    <xf numFmtId="49" fontId="3" fillId="0" borderId="0" xfId="1" applyNumberFormat="1" applyFont="1"/>
    <xf numFmtId="0" fontId="14" fillId="0" borderId="0" xfId="2" applyAlignment="1">
      <alignment horizontal="left"/>
    </xf>
    <xf numFmtId="0" fontId="3" fillId="0" borderId="0" xfId="1" applyFont="1" applyAlignment="1">
      <alignment wrapText="1"/>
    </xf>
    <xf numFmtId="0" fontId="7" fillId="0" borderId="0" xfId="1" applyFont="1" applyAlignment="1">
      <alignment wrapText="1"/>
    </xf>
    <xf numFmtId="0" fontId="2" fillId="0" borderId="0" xfId="1"/>
    <xf numFmtId="0" fontId="9" fillId="0" borderId="0" xfId="1" applyFont="1" applyAlignment="1">
      <alignment horizontal="center"/>
    </xf>
    <xf numFmtId="0" fontId="4" fillId="0" borderId="0" xfId="1" applyFont="1" applyAlignment="1">
      <alignment horizontal="left" indent="3"/>
    </xf>
    <xf numFmtId="0" fontId="17" fillId="0" borderId="0" xfId="1" applyFont="1"/>
    <xf numFmtId="0" fontId="4" fillId="0" borderId="0" xfId="1" applyFont="1"/>
    <xf numFmtId="0" fontId="18" fillId="0" borderId="0" xfId="1" applyFont="1" applyAlignment="1">
      <alignment horizontal="left" indent="3"/>
    </xf>
    <xf numFmtId="0" fontId="19" fillId="0" borderId="0" xfId="1" applyFont="1" applyAlignment="1">
      <alignment horizontal="left" indent="6"/>
    </xf>
    <xf numFmtId="0" fontId="0" fillId="0" borderId="0" xfId="0" applyAlignment="1">
      <alignment vertical="center"/>
    </xf>
    <xf numFmtId="0" fontId="3" fillId="7"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4" fillId="7" borderId="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7" borderId="5" xfId="0" applyFont="1" applyFill="1" applyBorder="1" applyAlignment="1">
      <alignment horizontal="left" vertical="center" wrapText="1"/>
    </xf>
    <xf numFmtId="0" fontId="8" fillId="0" borderId="0" xfId="1" quotePrefix="1" applyFont="1" applyAlignment="1">
      <alignment horizontal="right"/>
    </xf>
    <xf numFmtId="0" fontId="3"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1" fillId="0" borderId="0" xfId="0" applyFont="1" applyAlignment="1">
      <alignment vertical="center"/>
    </xf>
    <xf numFmtId="0" fontId="24" fillId="2" borderId="1" xfId="0" applyFont="1" applyFill="1" applyBorder="1" applyAlignment="1">
      <alignment horizontal="center" vertical="center" wrapText="1"/>
    </xf>
    <xf numFmtId="0" fontId="25" fillId="7" borderId="1" xfId="0" applyFont="1" applyFill="1" applyBorder="1" applyAlignment="1">
      <alignment vertical="center" wrapText="1"/>
    </xf>
    <xf numFmtId="0" fontId="24" fillId="2" borderId="1" xfId="0" applyFont="1" applyFill="1" applyBorder="1" applyAlignment="1">
      <alignment vertical="center" wrapText="1"/>
    </xf>
    <xf numFmtId="0" fontId="3" fillId="2" borderId="11"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10" borderId="11"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4" fillId="7" borderId="10" xfId="0" applyFont="1" applyFill="1" applyBorder="1" applyAlignment="1">
      <alignment vertical="center" wrapText="1"/>
    </xf>
    <xf numFmtId="0" fontId="3" fillId="2" borderId="12" xfId="0" applyFont="1" applyFill="1" applyBorder="1" applyAlignment="1">
      <alignment vertical="center" wrapText="1"/>
    </xf>
    <xf numFmtId="0" fontId="3" fillId="2" borderId="10" xfId="0" applyFont="1" applyFill="1" applyBorder="1" applyAlignment="1">
      <alignment horizontal="left" vertical="center" wrapText="1"/>
    </xf>
    <xf numFmtId="0" fontId="4" fillId="14" borderId="10" xfId="0" applyFont="1" applyFill="1" applyBorder="1" applyAlignment="1">
      <alignment horizontal="left" vertical="center" wrapText="1"/>
    </xf>
    <xf numFmtId="0" fontId="23" fillId="15" borderId="13" xfId="0" applyFont="1" applyFill="1" applyBorder="1" applyAlignment="1">
      <alignment horizontal="center" vertical="center" wrapText="1"/>
    </xf>
    <xf numFmtId="0" fontId="23" fillId="15" borderId="14" xfId="0" applyFont="1" applyFill="1" applyBorder="1" applyAlignment="1">
      <alignment horizontal="center" vertical="center" wrapText="1"/>
    </xf>
    <xf numFmtId="0" fontId="23" fillId="15" borderId="15" xfId="0" applyFont="1" applyFill="1" applyBorder="1" applyAlignment="1">
      <alignment horizontal="center" vertical="center" wrapText="1"/>
    </xf>
    <xf numFmtId="0" fontId="23" fillId="15" borderId="16" xfId="0"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23" fillId="15" borderId="18" xfId="0" applyFont="1" applyFill="1" applyBorder="1" applyAlignment="1">
      <alignment horizontal="center" vertical="center" wrapText="1"/>
    </xf>
    <xf numFmtId="0" fontId="10" fillId="0" borderId="0" xfId="1" applyFont="1" applyAlignment="1">
      <alignment horizontal="left" wrapText="1"/>
    </xf>
    <xf numFmtId="0" fontId="13" fillId="0" borderId="0" xfId="1" applyFont="1" applyAlignment="1">
      <alignment horizontal="left" wrapText="1"/>
    </xf>
    <xf numFmtId="0" fontId="7" fillId="0" borderId="0" xfId="1" applyFont="1" applyAlignment="1">
      <alignment horizontal="left" wrapText="1"/>
    </xf>
    <xf numFmtId="0" fontId="3" fillId="0" borderId="0" xfId="1" applyFont="1" applyAlignment="1">
      <alignment horizontal="left"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3" fillId="5" borderId="1"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23" fillId="6" borderId="1" xfId="0" applyFont="1" applyFill="1" applyBorder="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23" fillId="15" borderId="14" xfId="0" applyFont="1" applyFill="1" applyBorder="1" applyAlignment="1">
      <alignment horizontal="center" vertical="center" wrapText="1"/>
    </xf>
    <xf numFmtId="0" fontId="23" fillId="6" borderId="11" xfId="0" applyFont="1" applyFill="1" applyBorder="1" applyAlignment="1">
      <alignment horizontal="left" vertical="center"/>
    </xf>
    <xf numFmtId="0" fontId="23" fillId="6" borderId="1" xfId="0" applyFont="1" applyFill="1" applyBorder="1" applyAlignment="1">
      <alignment horizontal="left" vertical="center"/>
    </xf>
    <xf numFmtId="0" fontId="23" fillId="6" borderId="10"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4" fillId="7" borderId="2" xfId="0" applyFont="1" applyFill="1" applyBorder="1" applyAlignment="1">
      <alignment vertical="center" wrapText="1"/>
    </xf>
    <xf numFmtId="0" fontId="24" fillId="7" borderId="3" xfId="0" applyFont="1" applyFill="1" applyBorder="1" applyAlignment="1">
      <alignment vertical="center" wrapText="1"/>
    </xf>
    <xf numFmtId="0" fontId="24" fillId="7" borderId="4" xfId="0" applyFont="1" applyFill="1" applyBorder="1" applyAlignment="1">
      <alignment vertical="center" wrapTex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cellXfs>
  <cellStyles count="3">
    <cellStyle name="Hyperlink 2 2" xfId="2"/>
    <cellStyle name="Normal" xfId="0" builtinId="0"/>
    <cellStyle name="Normal 7 16" xfId="1"/>
  </cellStyles>
  <dxfs count="0"/>
  <tableStyles count="0" defaultTableStyle="TableStyleMedium2" defaultPivotStyle="PivotStyleLight16"/>
  <colors>
    <mruColors>
      <color rgb="FFA31D1D"/>
      <color rgb="FF0070C0"/>
      <color rgb="FF8064A2"/>
      <color rgb="FF806460"/>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7944" cy="834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304800</xdr:colOff>
      <xdr:row>31</xdr:row>
      <xdr:rowOff>304800</xdr:rowOff>
    </xdr:to>
    <xdr:sp macro="" textlink="">
      <xdr:nvSpPr>
        <xdr:cNvPr id="2" name="AutoShape 1" descr="data:image/gif;base64,R0lGODlh9AG3AHAAACH5BAEAAP8ALAAAAAD0AbcAhwAAAAAgWwIhXAQjXQUkXggmYAooYQwqYg4sZBEuZRMwZxQxZxUyaBc0aRg0ahs3bB05bSA7byE8cCQ/ciVAcidCdChCdCpEdixGdy5IeDBJeTNMezRNfDdQfjhQfzpSgD1VgUBXhEFYhERbhkVch0ZdiEheiUpgikxii01jjE5kjVFmjlNokFVqkVdsklhsk1ltlF1xll9zmGBzmGF0mWR3m2V4m2Z5nGh6nWp8n2x+oG6AoXCBo3KDpHOEpHSFpXeIp3mJqHyMqn6OrMgQLsgSMMkUMskXNMkZNsodOcsgPMwiPswkQM0mQc0nQs0oQ80pRM4sRs4tSM8uSc8wSs8yTNAzTdA0TdE3UNE5UtI8VNI9VtI+VtNBWdREW9RGXdRIX9VKYdZMY9ZNZNZQZtdTaddUaddVathWa9hXbNhZbdlbcNldcdphddtkd9tleNxnetxoe9xpfN1sf91ugN5wgt5yhN91ht93iN94iOB5iuB7jOF9jYCPrYGQrYSTr4WUsIiWsoqYs4uZtIyatY6ctpCdt5GeuJOguZWiupekvJmlvZyov56qwKCrwaKtwqSvxKaxxaiyx6q0yKy2ya64yrG6zLO8zrS9zra/0LfA0LnB0bzE077G1OGBkeKEk+KGleOIl+SJmOSKmeSLmuSMm+WOnOWQnuaToOaVoueWpOeZpuibqOidqemhrOqkr+qlseuos+uqteystuyuuOywuu2zvO20ve63wO64we+5wu+6w++8xPC+xsDH1sHI18PK2MTL2cXM2cjO28nP3MrQ3MzS3s7U38/V4NHW4dPY4tTZ49bb5Nfc5dnd5d3h6fDCyfHFzPLIz/LJ0PPM0vPO1PTP1fTR1vTS2PXU2vXW2/XX3PbZ3vfd4eDj6+Hk6+Ll7OTn7eXo7ujq8Ors8ezu8u7w9Pfg4/jh5fjl6Pno6/rp7Prs7vvu8PHy9fP09/T19/X2+Pf4+fvw8fvw8vzy9Pz09f33+Pn5+vv7/P34+f35+v36+vz8/P7+/gAAAAj/AP8JHEiwoMGDCBMqXMiQYD0zTng1nEixosWLGDNq3Mixo8ePIEOKHEmypEmG/VQRIcKF3cmXMGPKnEmzps2bOHNm3CZlZZFR/XQKHUq0qNGjSJNe5Edtl0uM/dysXKkkW0Z+1nTRU8q1q9evYMPKnPUkSRdb9yz6u5Vk6so49iz2Qzen7JutYvPq3cu3r9IwU5PcwTvxHmC3RJLoqtivFpapRqL5nUy5suXLGLe1dXvlVtCGrRBP9RK3YTo5RhDvwcy6tevXYf2tKiJ6iad2DLtpEb3SyCt/C/nx6sK7C2HYyJMrX17yXhveK9dwA54wFfSVXeYp7GdqCfQn1JiL/x9PvrzCdVGuE2kCi7pBblDUE0GVsBsb+azM69/P/3U0+UQgAcpTBPXjCW3qaYGOQf3wwgWAa/Qn4YQUihUKgEQU0caCBK3jnXxFqFLQPbAwgeES+lSo4oos4nTPGBiuVAU11BkYIxUEtqMHggBG1uKPQAZ50DrcsPMZRdxQEeNKW3DIzRQxGpHKZ6CktuQpF+lzTjdHCunll5dxY0YUYKyyTpcL9YLEkkS0EZc/oLB5hXb/1LLmknCk2JA/9kDjBhZWtJdUJzQcIg+YiCaK0CluLbGHVQ2RwiYR0wjUTXpspiJQPWSwmYU6DdHjChhuKYiUOxIEEIAmirba6nOIQf8BBzVpKaQGm2ME5c8nPMbIBYey9CrfEZAmdI4qXByBGBPFFvWNA6oq4uq0YH4BHRNzXMMPQvpgiiESsmzq7ZJGxCLQOg8uGe5B/rSjShbC+lTpUc9GS+29QSp53RFyNDsQNpthyAVerEw6VRcp+pNKvNfxcRA9rVghXy1I1RuAtPhmvOKd6kFxBzddTqMvhvn9s461Bgd4y7lOxIiEHgW1M0uyALZSMbQXa6zzhOpYCeAVqLTj3jRq+HxdFd0IdIvRk7Kxj0B4YAiFK4TtI40ZHMvnyc327uy1ftwwLV8WsjwtED+yVCEfH0Htc2vKKyGxjUDTNKEeEnWcQ9A2djBkfF0dXOf89eDj8eL3dUioEc1n/nRjR8CIGcGNQNF8CDcRbP9zz9uiFYGFLrWafAoUh0MXIb04Y0z46snhUvp1T4TCDnX20AKlaLkKlMflU2Whd528IUFH0mdDQ8br0HkRuOqsN//fmkqXdwENQefI0esRsAhkj+WXF5H9P+lkgdgUumyr/R1ZT5rF8s63zxr0cJdB/ED2wBLfSleA+g8svLsVxtM2ilsb5ieQfriCe5O6QuiIYjHmue+BfYkT3KZAQIJEAwy0uYNA6MG5/ilBMv/IRmqQkIrjDKQfpUAedKiQDtR1DYIw3EvUUmYEVlDHhP9ghx6QML1/XANy/dPDZ8CghR4SRB96UgdxUjaFFhqlgTGMYl5maLAkEC8XVdDDOgqiD2jgRYL9m0oU8CKNbrjnH/24xhfOoB1/8GGCTnRW6qRIx69QUX1B4QcdMkQGdJxxIPNIVxinIpGD8KMXEltCD2f/ATcnYMOFgqujJI/iDzvAzQ0CCWTv5lUQXgAxjG8wW0EOOBVXCOQccGNCeJ44x0m6kij2uE/KNAU+yEHBMwXZ4yDdMoXJEcQeo8iaBv9hj/tNSpWQdOArl1mTWKasCCv7x38Q8wRZmA+NxtxlhihGP1KkT3maO8wxVynHFzLznDNxpsGgcA2BWEc0STCl9tCgzamEaCD8QE1tCliHlCGTleZEp0BPok71caifvElCKz6zDlhpkw94aUcdGGYE4r1znMkcqEYpso97ePSjHkXTL2U5KTHEhR+dgk4SrHlKcfavCGrACz3uILbeLDJ9GPonQjoK0o+K9CNQ3KhQEcIO/1TI4Q1ITSpS9+AJT6zCFbeABvEqmbI3CCQdW1BPPAeSDkHyTgxbFEgdauoTm/1jGgjM6SrpMQ1ewMIVoGjqUZWaVD0YMSRBHapeBcKNLiCvCEY4AhKyENY7LgkUAtHG7a6jhFZQxxri490XiAdMsk5lNeDLZoygMLd/rAIJSDCCZd2ShFVcE6it3Kte9bBODhk2Rt+LhhIApJjP7KJlcItCNc6mCpyK5g0p6sfIltREgXjCYE2II2oDqlqNRpZNUXDiazHUQ1xsthcFpMVor5OEW1BHFrMFEBnw4tIYFfcfCJ0UCEGS1+ZuFGVsgsLvJGUwDq1iSVdYZT+COSkS6v+qcjHSQljfYLDzppdN5FxuJN2rUUtOagmrhN+SmODE4y6JC2Gth1TYNAe8aOO5AHoCh944KSxsix9wqKL+2JtaBg9UFgZbwrxcYTAsPEUOTcPNP9CxRAx1wYnrSAObKiqQgqlvUx2M0RjqIZL2uhid2dAsbXMhEF2o0C1gwIsYJlUEPjzNH9YIr3ygoN8Dx6id/7CFwcaQyZSyCRR/7IiTn8zMeiQZQEiYBeWuPBU1lKbHS0rC9/qRCt+6xQinCEo/YmFo9VD5H9AwGBsEosRJJYGTLGYunZcJ40mtwlLb/W2tnpCyJfjSHndGDBvwgg0pY+h70/ikfPIgEHSojU1pXTitgpW56VfWY7gYIgVw6hFqxOQhKPewW8rAaikQIyYKxFsHjGYpEGukVT6l4Ou1r2MEeTa5xb1eZj9EwWci2OEzYo7R1na8bQB1eVv9kEVNkbDQf8Cp2LzJ9j+eNKnvXaPcWeDQtzUd/+5JoqMnS1KD+ZwNIMSy+3JLwO4/+JFqMugp1pezg6UewyYQ7mJSpijJnAvuSlOwSQt6IimGui2QH/JuTokdFxHAIxB2kOpydDglx2OUBDQbOUZYCOtIRk5ySXYjqzFSQmlIHCV5QkPWSyqCJwA4il55At6M4l3Od8xw9SBNIEzvkSvivOuiozMWbHLifcklz2hAfUlKmFc6ekwFDmUD4ZeLg0DaseUlgSGsKpfPF/REEqKbnY6bWxIIdfF20bAc0o1XMl5qQRsjrAI4/Qh8ysKw9/LKhw0p4ocXYsSEuw4d3Ief5DVc3agxuIJOq2c75SL/rVdoD0ZZ2Io/nh5Gzv//ox2eV4/D0DgNO0hhu14+ieFTL8VT+C0JdYgG4U22c7ELhPdhvEJpaLFVYp5hkL4HPpu8XWtWABoxGH7J8pkfw3qk2C1F6EIqZncQN1tfmrTHUBGm9I99eCKsHwd+nccmFVQ8bYBAEAYT68d+MNQNt4YEXxAL6eAe/ZAOvaBjFrZyTpd/GKIFTkQPwEEP9DRIaTCAMbIEpTEN2VAa2lMNcXA/SJBoCoh6DEhHa5EEYVALTEYQ3eAJWoAEq1QLsod/2kR+/6ALjTYpW3cyfmc2YrAEbLAL0/cP2LAHSNAGO6h+NFiDdJQOp1UPt9AGPmNW3MCBj+d22uSBJ5RqcLP/dd1QfVoTFPoQMFdwCn40EP6QDnQygwTHhXXkD+sAC2EARHJwLvAFIFjyD93QbgaDPQNxDYyohDrnMrTQckxDBY+iazGxgH4IQfbQChjEG1qQFv1gZuqxbugQiU1TQGA0SJ9gKVcQI0/gS6HBG06QB501E5zYic6zDqnAeivBBLv1D4wUI5lDDyaiTaKQSXg3SIlobTHSBQKhDwSGOG5wDT9VeFvIi+0DiLDQBdv1eD0TI3GgJ8AYYyDUC/VEBOtCDRz4iuATi/LxBHyQDZp4en3IjazjD7gwBlcWB5/hVerhZwJxfryTHQJxB+sYTeq4coVEDfgGBaWgYyaxi/qo/zH9MA1mUG4oKBAmhyFfQCdCtkvDhw5dxzu+1GkAwgVO1IoYEgWqgEOZtmAXuTqNowfJOCk9BGAAMgVh5WCD1EPYt0tK8DsfCSB0EBT2cIhREga8wIJ4tY01qTH6IAtwyCZ4EBT1YJDBwyFZF0bRJRD0pU1X4ERAKR8SRw24VUVzMIEDR5NTqTP+MA32lzJq+A8XJR/zcgu7xAalEXy8M14C0XfyQQWlMZapxAoyqREWGZdgkg6noIo9shghpGzyYXtnJZkAImw7Rmr1NAcndmtxOHEnySZIQAbTkI0X0ZiOGSRzOW2D1AbAYQ8OdYqwGEZGQJm7wIFLEnKKaJmMBYBCELlLTcAKWbgRrNmaLdIOqJCEBhMFvtSQ8kEG22IPhHk5SOAS/oCYg2QEuyAQngQganA2CllPYoANZFcRyamcKtINRbOORaBv+4B0CeJE5ck7WHA21ahNR+BECyMfRhBNl7KORAAFLMWYUokQ+OAMydCgDvqgEBqhEiqhzpAP7P/pFbVZT1ZgPq2wXUwwL/zTP5NGTKUJN1RwNqYoGmDwFGtHoFDwSAiajwghDiTQADZ6oziaozq6ozv6AeNwoV2BbynzPegCIJjZDUIKHb5JD85pMFtnDyW6EtG0DrtBoCuhbxmRnOKgAarSpV76pWAapmJqAeIApDKBD50wCWq6ppNgoQdhpVPxdwIBC9tViP8wD1zJJutyDfD5PejwOmCwgx0Kp0SwblmaoAchDhsgpozaqGNapmYKE+UQAgZQqZZqAO+AEFHKO0WwLkyoHlQQeveZMknwnf/Al/XETgKhktCBBLUwm5t6OUbwaIcqo4nKpY6aq45KppEqqR4Qpu7/gBC7AJzr2AU6Bg2lkwQgxAtNeh1NMC8/t0v/M3FxIB9tAG+sUG6TogdQuZqIahCKqqvi+qi9+hLl8KtgGqwH0Q+34JkEKiUFFAelEwpa2YyTEgWQ4pJh5JsmqR5SMIznII/vWgeLSRFaiqvjmrCqwqvlahLnCqwJ0Q/QcI68AwU61g0CyxtfgBfTFSNXwCGfUE9L0Fm5MFqooGgZuI5IAFFy9q0FEa4Kq7AM27Ak8bDpuhDnsAbaGiN1UBqz8HZFMC/VsJaTImACEbLaBBcCUa3XQZCQlpP1FAW41LK2ahDuYAg/kLVau7Vai7BemgFcG7ZZOwjqSrMjYbNfWrYJ/zEPrCBzg+SqAnEPSAsdcnBiKYohhHW0/GkNAhFl13EFxDMPTDlISeAG01F2JZEDYWoDbmq2N4G2Xqq2CeEP1dAGzcomXEA89ACbohEFaIYNmokYWeBEcxtG44lGBwIdTRBN/EBu9VQEWVAL3coR6zkRigumjEsS/dC4RuEP+fC76akUvgu8JvG7xBsTu9slkNulkrsd0fCe2rQG5tMNeUoEW8cPpLCzUQCjpVuxMJoO24YEr2BblxsjWZAKC4S4JHG7X5q7ICEOliAIO2ADmYoQ8bAMnSAJkbC/kTAJwhAOI+EPxtAIQmADNnADfhAJzJAR+dAMlXAIgBDBi2AJzP+ADyFxDARswAgcCcnAuxuBD8YACYGQAwaMA4DQCMQQDyWBD8KQCEFwA5lAEMurKs27EH3CBqELIqegJ9kgkFOhBD1EDzfHJkwAQiHaP0agCm2Tsm5xBKSgJ9cQq9/SBa2QDqqJnC6LEezrpe6rEONwAhIQxmLsAZCKRsVAAxBgAF1aDgUBDp0ACCIQAQyAAAVQx3VsAAngAB8gBL+gwgshDBkgxmJMA5/xDpVgAgpAAF9aAA2gApgADxPhD+BQCB7AAAYgAF1KAAbAABiQA5YADgkBDoEsyBIgAjL8CCCQyIu8AByQCM6gESw8BBmgAAUApgSQABRwA74AyQ1BCKT/HMaRQBDikAgZkAADgMmAQAwYEMYQoMhgCgG/HMY2LA11AAVJqlK0oCvScJJjgBciMykBSjmD5AZ4EQ1QOxUrWyvqAJhsUgRJQAa0IHTaWLUZscVd2sUJEQ5eqyoQAKnxkAg446Vs/A/ysAw/oAFqLK4KAAPC4MEF8QsJAKYm0A/+IA4wcACOigAzUMYJgQ+PsM9iWgAa8AfPIFLPENFfagEFZAwi4MyMKgAX4Aj1SxH5kAw1wADiigAt8AsWvBBCEKaLIBD+QAwt/aWA8AsIELOqMhHz4ApqkG6lRpn7NsSIIYOnmsNEQEvsUL7QoQV4wQ7BR2/mMw+aZzBdUAra/7CJWXwR9qwq+IwQ+vzMAAwPNYDJYDrQPFDLSp0AfuDQA9EJKO2lE80MHDCuIADKCeEONODSuYrJDSAE5FAQJw2mKt0Pi8AAdq2rLfAMFBEPfqAAMUsAO8DRB/HTYMoIaJQJoA2mR53USl0R9oAOraAGVHDNUwEFi1Nr+oQYS8BN/QALUC0fp3sPdTkpYNBZ/EBTomEFU7sObrCzK7EEYOAJ00APVxyV9KzFi+vXBRHXXwoB4SAPOsDYAi0QfqDUmfwDvGwQgC3RyVDYCUsCAHwQ8XADmZ2wA+ACM/0Pk53S/UAIgS2uArABzhC8A/EMLEDe4yoAHjAMCmHaXxrUm/8Q0EaN1OiNEfvADbVwB1mQBNcstZ9BD6dwzkRwBduAebDgrgCyBG20CraNHTAab8pyaGqAZibTBuXmzlDQBqtQ3TZRuw3R1gHw1gfh3V4KAeAgCXodpgP9C6uN3gVgCD/V3l8KAiAQswMQBHHmD46g4OJKAIjQJf3tpRSACa4dsx7A2QrxDCaA3l9bDOkJ4V7KCOCArmHa2he+Ef2wDbKgB2YQuktQMi2H46LrS5B2ldBhBHpmMsCmf300ELEA1VTwCqHDDVQtH0jQBW/Q47NLE0DOEEJO5AZh5F0KAZ1AAY060O7wAW6uKg0QDAdB5V46AOjNAMtgEN+QAWKKABj/wAEPcN9eqgF+fOABrioGAAGtfgIDfRDjwOqt3qUWoAwIIeddughC3qV4/toe0Q/2sA7UEAt2kAZcEAWNhgR5EEf20AtqwD1cMIz+gA5s0KxogBcuTsSfQJGukJNFoAWp4JYTVwsZGzlMgAVhEAeo0At6OIU48ekLEercTRCkzs8v4KjLft6ZDAEccAIxwAM84AIiQAG0LqYrIFKyLqasfAIonwEJHaYCAAQe/AgKTgGRAA7lYA7k8AyNAAOo3qUHQAkGMeaMagAcoAOKgAmKAAQgUOyzPgQI8Q4xwKgEcAEsAAiKoAh+AMbA7qUiQNoCQe2qwgNeju3FoAEUQAES/7DkXioBZb/2a18S/JAO2AANsjAKc0AGV9AES5AESHAER3AG03BN9RANfHAFHk4EXXANN/QKVfA6SCBx7cC0PSI95sMPtjBbSLAEaAAL6MA47OAJTWAESJAESsAEUxAGb8AHrrAL1NANnT4UDK8QDs8QER8AdQymAmAAC+AADrDsxlAABkABOmAJyvCjBBEPzdAIGpD1AZAAycDeSt+lBWADvxDZ9vYNlQACyh8AGiC5NACmEmAMB7GggkABiqwCzQv0tu8BkUD9A+EOm1DUYeoAzWAQ/tAIXi4AFPAIz8C7+LAMAEEIgoAABQ0GIDDE3z+GDYUcNJgAYkECCRo4OP8U75kzZ8M0TAxwjOPIkQ1NnkSZUqVKfeisQZsFi1SqdSjvWXOlp00bdCbbmbpCROhQokTC1PxHD06Rok27uKpnMhobOqNwITW5T5cpV7GiTes2b+VYsmXNrvzmoKCis21N5gBpI1/ZcB9BQsQgRFO4fifdAboEr2w5GAMmCgC00GQniSARsE0ZDwbBiQOcnbR7MAhZcocwDEv5rDHIAjferYwXyDDIHfhOPsMAUsAMcWOdqbirIBnKh3cPHojxaFk8lOU8gHTnVvlyt/3u1eN3st+6WmyuGClaJMsqew3trdqCnegRLHF00VPcUJ89fumZv4e/PO3a+GThTpRLN/P/3QiJyPVVCUCz3CEBpBWIW2y0gwhIZC6VygHhrklOUmAiQcrqxxwBTRLtLgKEkIcsfAIpACQGajPJD8og+iE5ssppYTWIbnDNpN58KyCGZWpMyTjk6nNLH3rWaYce9oBcaZ9uelkFjzrq+IQWdDb8xx90aAHlST1U6aWb6JBEqR996qGHHXbscQ/M+uYLADI134rLwbHq8i0ADDp58x9NDpiognJOYgykE8whyxICQBrkJAULCuHP9zoESQVHyXIHhrsiMekdCUACgVCzwunAMXBOupE0QE4by8eJXMwzpXTk+CIKLcJYo45QXIGmm+5a5fW9ftKhphZV+HhjjC+o47gijVp6hY9NN1u9D6L8yKLzLgmMaZWcCCEqAMWGAp1IEro4AOmHk2KDaAAVvHl00YIKWKYtY9SaCAYBJTkUogTwbEsTBEBahFTfPjRLVYhYZfaffvRoSigjkEiCCS7a4OMUWW7BOGONZTmlY489pgXjaKjhph0qy6oHHW2i6QXjVT7+WBWNZ8Y4lVLkACMKJZI4gqmmqDgnYfnofTbPaA+ads79DjKAkjSR9GcGkJ4B1N0CEFbJnxjKPWlrkBzoARgE24IUIhpOXgmfG0DaAMV8cDBQTrPiaSHSEB3yrYWxUz1u/1WhGbKHjYYHJ7zw7JRoggov0tBDlm7oUYkfdaBR5Q0wtJhiCSQM57zzoZig5m+3nGX2aIOSXqnaiVbgce5xgkmkBxhMoL2FHQK5xBlz8AkCJGGqnogCuVcq1SBzTXokX5ASMKGQZtxBG6WyDTrAEuUyAQkCZBgy54PDxFWuEpAyYBdvkBoo5iyDD8K6V37o8Dz+wZOYYoox7h9jiymgSIKNXU+CBROWUL8w4C8LU2iC/BRIFChwQ3RtIV2vTFcQ1KlEdb/BRFvwMQkYQKBOCOEADkwAEn59y10miN5JFsE1k4ijb3UiAAj+sBuyTK8gEChfW8rBJ27xCxzugsBllP9TDnc14Bg2ussM7jaYF7LvgddgwgINpwQuqEEPsIhGOopkJHt0kUzzYEc7nvYPe4SRHlz0Ij3msQ5s3KIUcQADFcQjxYYZYQ8pfOBJIsirCQaggim5oEE4QA6z4MMSHyjRBw+yooOUkCHgOggKzfIIFppEGA1QZAAEgIARSGJS0nOXBvAYmaUVJIP/eAZIPjCO5byjiQURACeQCJJM6PCVBWkfs26RhTlK0QhLyIIdYEGNdIyyVe3gBi9GQQb+0XEoSeBDO/J4lj1CK076AYkOCgmICmVSkY78ByQNIsmyUHIixzNJPiiBSW8aQASdaF1DbBiAEyxHHiMAifX+8Qv/kJQglyKy1EQ2MUuIEGBvL7plAP7Zq3WoQgs+i58RuoAHWGzDmHlkxy5IoYYlLJAJcoDGGKeZkmoa7ZrUKmUAHlEWfBRCRt6sEzjFWRByksWcLFIJMQoEUwQEYonydFcK7InPiQTsH5vo50LTRgMSEvQgIHDL+gyiVF75wx7XWEUbwpAFKCzBq1+lghbI8AZT8OJMFx0pQ/whpGvAAg9q+AIWuvrVJTDBCl04Ax9q0Y4vpbUsJX1TH/+IkkAWBFtk2YQB7nIAEMAgCIZARBBysAIOuMsgMj3hRW96EHSi5B2VCIFlQUIAHvwUle4SwXLisS2IXIIhxQCJCDzlFnms/wAkAzWf2aKaUKomrB/tQAc2rDFc4nIDHfUQqV+DtI5uCJe41rhGN9LxP+WaBbBqEuzwAFnKAlBtLO4Y4UQK0IJOlINK+RAHMRKRUMxOpKZj2azxXtQJHlAgAYwkDSM2NM8JHLQsmjqMJhjyDPzaKYdtcUcpD/C73Gpmtz+qboQlPOG/Eq10J1XaRCAQDrL8wrJ+8C9KINHUBLlXs5UkSzx8EQgQJPIuFSAkUCfCgMO2xRvKiwiDxeFBbjHYLeJQLEQiEK8GGyQRD/YbhZW85AlfF0zZxSZENkyWP4AkBtpNyYgn0l6IvHcl8S1IZ8viD3w84xAfwPFBMCXjdBEiuf8pWeFELOBddxAVIptRTiNAEoLZ/qN4BTGq+njLZEIXeppORhKUUaphDo/FawdBgD7LEmeIcDmSJz7ne8bBiAmwhkOW1QCqzGKOnUJEBC7qx58DYIFR6bDUB+GBe1TNCCQfzNC3xjWvEA0kRWdYyo1eyS2DeJYdkNiEJp4kipdTjCBH8tN3UQRaJ9FszprkFy42yAB+8OaTRALbBgmGwIpaayfmGkj4CEcy1K3uZ/zH3BLedX16nbpSTnkswvYuWcCRUkuPE9M4PYkzNnHRfNSty8/+mi/M0oxOT4QAPlYYuSpjCSyjJBk8hggIBONUg9DaliARYlnc8Q2Sl9zk3+j/7VnIcfKTx/i/zXgEDUCAAQjUvOYV0AAJcsAIZrg7QOJgucnBUfGT5AMcQSe5OAgOdKR/gxzcpqaFJYhhejOaLKyNCG7H0o9EpLkg/abpv6ttEnOogAF+CAe3+/Fog7AA4SDRADHG4o9nkKDAAQCBqBmyCK8HwAGUiKd0mLGB/KZJ1YEuWEIbAfV/MMLmj3/8CzYub8hDvgYstYQKRCteDwDBGGjDRwsq/3gJhHwsy7DA6Gu+AdOvZBkaUH3NdYBWssQ7PvO2YL2BrRKpTeRsZPEFO7cMvC6LXb4mOcShBMCBRQTeJOXAuEHwPODNCwACk3B+OCXu8EekCUK5EcLk/4suiQrc5QPtm7VbugcSD3hLnigxhCJzoPf3vKBOK9g6JTzQd0USwAOM+CSGULWDWKlJ478AKIA1I4tJ+CDEiw/bgw/c2y6rGwtKWyRCCLF/MIdFoLZKI75LS7ZMawhnWIBFugBBKIbAWwbbmohaYjPfGAARYIRlICRzcAZLWAEeii3nEwbREgAKCIRfCAd58AdxMIZF6AD+cwBgSInDcwt/YMGJuIBE6ARg2IRF0Dz4UyQDAASiOwv78w38U4lxCILN86YCAIFIQJhOuLvTYSm4qZMggLofqBPLABMIfA8JJCzdIwtkiD6DMIAV6ARxcAd4eIdxcIZFEIFv88ASK/++EAS4f3AHMIQIAXAAEMiBRaiESmAEG6CAAqMA95unwxiACMgAENAACehAKfsFlWgpRjQIAWCAC+iAD7iAB3gpbkEELEs/t+iduxCABGCAfykILVQkBJgExlsJSjQQlSAHF4Cp/lOBkPOGP4QID8jAhjCH7bsLEDAmbpTClLMuqeMjqss9CkybtbmLAbiAFFgByjLDy/pAf4PEsfsHSGhDmBKAIdgvd0GAC4jGdIm2lciHG8hHmCKAIMg+J3QLYYhGY1SkBGhF+GDG1UkJcyiBgMykBjiEEHkH3PANCKChlXCGA6SIPksJZ6CXu9gB2qs9crQm/PBChigsexuLb0D/l4B0AGsMALALAC9TCTALAHS6jYNUJA/AmnmqAGJ4AI1EQEDIvoZwhyGARZg6AD9IoV5EMDtTJIhUJA3Ynvq7P5SQhx8wSqcMAAUYKH8AhDopgEogCy37IK1TCUvQQe5TEzxkDj08iZrcvazhhJX0JgeYBINrxGN7xHJCMXMYhAk4S5DggBp7QYOwgH+wBAsISAYQBNNSiXhIBOELSAhYhGz0M4BRDn+wBGLsypOIP5gaAZdTjoqECDE0iU24S7S8CxNAlV/IRYjwA7KwgUyavpRgyzpZgGbIS5g0KZmMsoOwSbLgBID0JgzwhX6QzZ6cx7Crx+MzCWcIAtX0JhAg/7LXcJfK/IdkwLoPuoBMcMlfyMhoFAATQAZu00q3EIKqhAivVCQBUAHxa4vrNAjaZAh3EAHc/CAJCMt/wAczTK2VIIdQUSQTWCh8OIE64YA30cvl4EuT8Mu2IAc/4MmDsABA8JTr9EmgTAmhFDO1EodDGIHbdDgPWATOpD45awh5QAQOyEcB0IBAEMeTwIdNMIF4TMsV2ISo5DhAYw7UzIB8fIAb0M/9DALSVAkALQgB/YdLAM+7KAAIkIAJmAAHgFGHa4QNqVDfSICoLAbB9A0KyDeUgIem9A0ewFDlfJNheIQ81dNHEAZjigdM2NM8pQQqLTpnYIQVuAAIcIBFhf+AC4CBR3gGAfmFQM1T9/uHcZAESu0ExnsGSn0EyTwJfzCHYlgEGuAAClDUnaQAENiBTRCH5Jon81SrcKAEGKC5Rd1JDYiBSgAHl0QJdzCGQiiBCngABjiAA9hJCziBQzAG/xwLZPDU1muLfgCHSIgBDABTMM0AFVAEZQi81ozGAziy2BxLk1BHGFQBSFAGcWBXY7CEPtCAfDyBeALX0UoflcDHTCIAhVMJZYAhuExO+ng3IHGHZSiGg3UG+htYhUHEg223i4pVlXAHZzjYYnAGGq2PckgGYbAESyiGZUBJCcMHdmVXJK1XnkpGt7DSABDQfgjRgmCAgQuQZviBCOghkzdlCF/oJtkohJVgKm/qg5VAhDqZAGl9QDtd2KSlsIhV/9pbO1mYeoBiUMZ/WFkBfYZVNAgCIAQMcYYhwLgDKMCTEAfpvAsacD58wExvKgG06QcZqBMTcNajFdimpVsJY9q6ZbKnhSkOODCyqNrFOMDSOwt/WAYYOBQayEDDhEzYbIhlIFKDkIBWE1sIvYvfrNO5xdvMnaa71dwJ01vXZCWz+NuGmIQDtABLJYt+wIQVCECTYIQ6OQCjZQSThAgEcC2L21nfyZMM7dzehQ/O9V3l+lxvGoAYIFSqLde9y0cIYIbTdIfkSgasNQiANQl8gEOYuhCUiIQ6eYDQDdg2Cd7w5RXgFd9pGl7sRVKGGF2GqIQDJABDyBNxSCmD8IFfBf9HRVqBp+GBOmGB4x0dpC3fAF4O8hXgvznfdnLAlFjfcDJJAoCE9G2OPjKID4inZ+jND0pTICU8YNza3QXgAgbhGirPEM6jAx7M213G5P0HZ5Beg0AAGNgEc5ha+KoTCUBOk9hejQRVZ3hZBIC4O/xgEhbit6PMITbgOmQAb4oAo22IBcYHNr0LAxgBQGiGfJhh6cnHAxAwcx0Y34Bfk7DLkPTf/8VcIzbjhggHD7iANWZjFDhjZjlfBbAEOVWkDviGFA7DkwgomKoAHIAEZvDVhqCAOgEEkyCHhAoABCiBNtSbhvAHP6iTGNC1IH7jSrbkVonjZ5CEJM6kFmDcJlb/4X+ohDH9oC71gCD4hV51Cx2oExUwiXm5CwiohKrEAMnNh/eUDY/z4DK+5F72ZTCJ42/AB0N4TALAAbRZ4H84ZAMtAA3wAWPAB8aDhAN0gPSIhDYMgXjI3YMogJHEB1IOAAb4YSDm5V8253N2i0xW0CC4YJAwhMBL5n16XEUSAUforYvDkRqrAd8IWq6EiHH9B9jyDQ9oXSThXXRGaHMOZoZ4h8nIpASIhDSJ55Zq4Wg0AA+whLhtiHhA5AAYAI/DB7ItqIGC5LtwgYYohDrBgSuOunJO6JeGaXVmCG/oaCHjV1DO4zARgooO1xv4ZJOgQ9/AgblYhhIECcHNBOm9/wBCwQe2mwgF3GXw5ZV+oOpAhumrXrKFHsG0VaSiNYl4bojLNFCI0AAm1pM66ZR/aAT+OwHieIbyA4kFaEVxuF/q6dvvLZr68IdvkIRCyIG/zoFBgARhUFisNmxDk2mG6IdL8iYSuGP1DWWT6Adv4IFNGeuCAIEbRgke9g0EeIZ8kOChVGxcrsQjO4bNC4EfVY6DDpBisAEIWMUCWAAPGM/DbhV8KAdw8AZvCIfdse220GqTUIQt9Y0ZcBGwluxkCIIGoN39XAEadYczvYtNgIcNzqeGGALfoIF/EEqDAAKrHkeXVo5+cISXLYgFuFcBxoRIYO/2zgQIHgtxmIT2bv/vUyqLfHCHSxCCFQgBDcAADNgAEViBHmgEZ4iH6HEH+qbvcT4LfOgEBY8E1D0Ld5AECI8EnBWaxG6IfhiEYt4ByM7psoCHSZgBCXhMLl2EMeqDOhmCVIpi7+Una/mH6xUvFG4V1paOtVYk9AZhkS4IcY2PTSDuCsCQTrgBTj6MWLwAHhCGwHsHo77GR/lDxGDpf5CE3kQA+xad4M4UHnjMAlAEfEBuVxSHTQCCD4CAdq4TDQixTqgTElAE3wCBsQGHEB2AZpjftPTeG6dksxAGOjbO9A5gHy+IBJDa9xDyPpk7Z4CBeTYIBQiBSUCYtnWMkXSLa54I2VoOfPhZiNj/gJBNGA1/vvBSJAW4BGgMceWIB2OIBBqQAPwEiYk8CXjATwtIz4NoSakk9YkIgpeFKmbBcUfu9A/i8QIm9ILoAAk3i0SHCCIPkE04dm8igBUoBgHxtsMohCv2B8WlHks/C3HISQcz3zpRgMdOCW+o6+zh6masD3zwhR+wgMccTkeWblL0kLCtkl/8GvwsZGDvc7JoBkAP9B73jRhQ7YZg9oNw9jB5BEfvbCFwkXEY5Ew/+HCA64kIhOVAKvFi8FAndwx/5YkfayyFj34QB0fYAKNEgbgFhBM/iAWo7Sxt7ok4ALrkc/E+i+T5Gh6ghE3QhEXAgRHwdvGNdgT8g0BO4HiDWHiT8IdO2GbcVJcYo/GIAPmxkATpzbsnnHrM/mmP941y37rEumySrw9xiIGD9IA9R3jiViQMiCdy4GmQuICqJ2epfg9/COraxQQqIYcxptuiD4AE2IQrTvqCWPqGEIcQqBMBIIACIAA1P4gRcJRM6DtdPovgvAsHAI22AHeQ4MeREvWUSIS4/yCyrw9z8Ge8uOt/EAeRhykbSImavosVAO+Wtnvm6IcohLVKBvwAqACzVonC9/2UCAQ0ZQFAYIRNiIRE4AERYPvz1mxwyACQSAH4Zoh4MMN+PwvhDwDg/+8VLnfFIZj5VDeJYbgB718JC5wIDFh9f2ABjWyElNB3mPpif8d5DNn1gjAALTfi3geIACrI/Sto8CDCf5sQBGjosELCcRUcUiQgI1k8fwf7uXu2CIQBigEMJNr4Q2RDCMkSsiyISQBKihz6tWTZIyYHjTV38uRpKKZDBc96/jMXAyhSkStYkuMg4MIvfEQRbkqKwVvLQkljLiDGklKBrSIFrJxqFuE3Bw0VnU3YzwRKCMfa0q1r9+wFsQSA0Jy6ECVEhJUOoBywAx7PcpE8EHDY4h1CYTEFPJqKD8fWAsum9qMQ08/d0D+RKvg21R0IsUiXInTXwuEBIOPaLkrqYf82y2FhVTfsgBshMwm8G2IgGLpn2rWh36KUsPk49Oht8+qV1LfnX5GBDfoLElODPMuJhF8YihCfZ5Sse4KzsFUAIJ08O+2myECY9LajgQo160zDcEohFI8PA1A0gAWRlDOVOXAhpUI8LYED4HAyXHdQPB8EaINU+bGUXABstYXPM86YmJpIEQhTDostlmNOPjvl80wmfrQgAgQQXDACDocII86FMi4zDJFFHhPeQe4IE0gLI4wgjl3UieVAMX4xpB1C+awQEyFn9aNMC5vIZ1A/QMTUAJQ9vSSWCO701M8QMIkkQoceErVfTKWd1QkEATq03j/9LEIYSgWI0Ig5dbL/9I4P9cUURE35HDUcIjXlMNwAi9j5oVoh0vUMCBZYUEFIIhWgAQipqgrCCcy0FM8wMVjQWAByUpSAB0I8o2hL5ZiwALDBXuCMQfhgYkICFJlHl5RsgkNUdhRtVxA+JcRUCV1utuRLsiIRUBlP/tSg2gHP7WQOiiIVsulUeKLUn1n9ZGKgn+v5swmhkwUgQQ6ROBPjQeBAAoKtQG2yU23DmZsQJcMZQCy7B4Eo4lnOdIpUwQ4tUGVCwaiQcVII/GDaTuV4gJIDEJvzA73KRjmcADIAvFO0D51nLUqReIgPhSLFwGtC4bin2ro8JUOrfcpE3JO7Iul5lj+ElDrcesak/ydWAQpA8IEIL4igAQOOAiUBZDU5AzJQFJhj9gK8XRAkuxPTZbGfDW2MEDlBdBugABJMArRBJqNMrDgptOxyXc02ZIAIQBVwyMwt1dzQtP9UGxMOdvoREwS/tTTJ1A6lS5EJSNY0REwnaLt0TU1TBO9Z7+xwuFishdN43X4KMATcG129FQyAF1TO6EndwLpBcrdFd913G/RMC7QHmIAgEbIkuEgp4yOD9A0tOx1KCExiAtoM/MLT5AFUrmVMDhgz5nHBXCmSJjzd8K4mFzsEATI7xYO7SCiGPJa4Ligka4s5XkO1giQDA7nz0wS+x5J+2EA1AuhSTfqxA9UQQGcDVP9exfQ3HOf9QxwaeqBDCPCDyAXuZNljRsKAIkGzKC4ACNiEM4aGkgzM8CDpq1w/vBOTCmyid3VxxwhiQgMj/iMeDEDJB+BxqbGUpCbFEGEACmCcARIwKbBrCzlcqBrW+MMZK0AbCkVyAEjAjyWNQBpSDtAJnkwCjRSJQFmQB0L/YFE1zhPHCcSSgATAMSYF8APQsEcRB1BCOEjpIVFqeMN7PTEmKlhdQn7IsNBRBAEv6AQm7+I6DEDyH5iQHiD+YYl8OUQEOyFETFDAxAEWsCFPqwsyfpcUQJUjCJVM42SEYD2eIKOP2VvbTsJRyJiAADEf7JQApwKOG4kgBHtzyAD/NCCCbXJTBCsgFj5+gMYCZCAIlAiGMDZhiBJcUyQImCNCFOmQBqRgK6XkiSQPhg9DdI8AiJTc/GyGkHHoUiQJGAEgkpGouzhjmQY4GEsug5IDGOMf49ChQxIAyX4ULwAEiCYXD1LLAHyRLplowBgT8osQABMlBKhB2XqCjw2I5QREcWRSfhDSPdKFOQb1xU4s0U6HaCASQOtHMmCwzIZ4IE0tdCnaENCBFdBgi+BzJ0Tx4QKgHAATAAUMSwChmgFkgAaJQIbwdiIPlqJEBy0ZR89auaB/nEQkA6hiQpzBypRALKQJGekt69KPSYgtJoAqiD/gsQgOdK9uDABEWlmi/wOxBIIoNBALJ3YKzeU46FZAbQk84uoQAeRAHG00iDwa0SeU7C6eYoyjCiRBDnfIAx+njWT4IGrR11KEAhXNZEApx5JxdFYsA0DABGxgiWfM8iD+SMQyJxDTg3QCZIHQCX1QcoLpIlYR0mvBbUMK2HsSJYiFFVBLxLHYvQbIACDoRGRZIonMZIIojGhsSp7FRZ62xaeebYk/IrFMAbhgmJGyBCcbIgHPyZO1FrBEKO+Sz4P4IgJAEQEyfRhc9bUkGTgdTgEwcINicLcly/glbHTLnboeaFni4ABKNJqQeGxpLB7061+9eMC7xOOyu+RJPDKxAwnY0ZApMGpdlmHMhv9QoK87GcaSBVLiiPHXS8VtSAI+m5B3BBIlGnAqT/rhh2USIBHyafCcnAydCZPpEd0TgA54pUkTd5Q3B1gBPHkCQIoEIUjkEG0APmCSmIDUG0OVgJpxXBBxCKPRjn40MeJ7mmE8utLCaAZR8uEOYxiCBR6QQAIydgAIbKAFhXiGPMLLE3wkw9KPToakLWcMVzv6Gar2UJXjdeUAZNnEhS2AJM7ijhOKxATDRDNRycus3J7nB0slACMiN+eWkAMQFs6dAXKwY5YsAmQaCGUmgiuAohlkGKkzXUEYocRYK7rddcnHOJiRzk0sAhGU2AQwkhEOdru73wXJNWd23Wtux+T/A54jSrdjvEVke1RMdmLzQcpBAqBAIM8K2XDlEuKPZfQgAkt9jwgWlpBlfLghA+jfQW6Svd8aJB4OFIlKNvKCmFjC3za/Oc5vDvDyClzLCJk5SkCzvImgBD/D4+2f2AXxg3gYKBxw6rR5ol4UsFcsGdj2QfChQJFAqlglDwAIeOUPIbBWgM4oaAMinPO1s73t0dn5m3rOkmHH5HwjUkFMNHX0mCSgfptaOnfS15ACFyTq4ZIHOSZBAw+glDcqyHBCIsHMuf6jE8vE60F+MVRXGgQS0qtBc90u+tGTXmKbvYt/M+pzg8A1JpQ/C4spMoSn7vD1+QF8sfxw3gEUIkaG/+fMOI4RCRpYINRJIYAjaiKOtomEAcMoSD9i35AHuGrGgE5AX7fuEANMovTe/z744R5muSeEGROIiYHNkohH0V4kNYgY7g0CjxqjZAGXuDhYjyOPTgRhtUAJQfoVywxwSUE0BUqogDMlBNnZld65AxZRgFWBnwROoM6dnl2kHpatXkEEB/rVhbqhRNf9A7KBlHTE3/MgXUNMgDL83gWawyEUVEM4gFe0hCQUFgdIxS+ATPK1xDBsmAuEB2G1ldvFwzIowg0c4RD8Ajm0EYk8wg4c4R/8QoYlQyEQAiUAzjMcAiE8gjwkAyF8IRiGISFAyTMgghgSQiQEA5AYRDgkAv8hXAIL/cMzfOFKxMMjEMIh9FA+TMIXVok4uOEZgqFXyEMkEMIiRNg4LAIhWAI+kEMgiqHR4ZoFChb5IcQzvJxIROBUoA5KCEH7UYTd/R2z7UQwDFWtlAAlYJyH+IMx1NkAgMtw+Z/GIIM/SJ9HgRlCmEMSiUQD7BtmmIqK4Vw4xMBeDcAGUMKFlEMPiBABgIAv0IQvKEAAOMAMwQlMcIgibAV+YELVBcAF/EGHAEOyJEAoGkRVBICmjEMGNEQLAM0vSGMADMI/lGJSpFI5aAgB/EGQGINaqMA7JINYzJ6diN9OYCCvaWBRdEDd1cWkBNAnNoQAsNzDjWIGLcLHhUAfgmUcdCTDeQldSzQkNhnCn6GECaiaWKGEJJTD12mAfv/lnDBgogJQwC8RQH0VRDMo5OJIwANsXyDgw+UEwCEkhDl4xgEAVTYmxTZ2YwAMQA5EiDg2xAVUn0FoQkOk4zqOBCO0Bow1hDzSI1LY4wkVACaMCT9KGUBuhUBKonKgXiU6F/1RhBDcWkK8WEwEw0NOY6KVIEVmUA4UGZZsyq4FQAiyBCYUlglYQnAVQCPwxDMsUwtQJUr8gFyG1DNspQQEwjE4AzI4ggcUQArMlTg4iAMEgTA4gzI0glPwms64GdiF0pp8gFQc5Q78Am3WJm26CTcGmibUZiSoQFgYAH48ZUOgQAL+A2Ra5f44VT5ohUN0ZbKMwCbYZm2axj06xAX/5NE/lKU/woNt+kBDrIBtYsVATmJPteVBcKJIGFxbcMKGJcBvoFnKwN9e1gQ44IxqaKTlMJddeCcI7sQ3XCVFGAAMxEVeHoQ8EJtDTECXUYQAcAzO9QMOwIQFzMVBmEMiLIsfGAgE+B0b4l0AQAA8fIMDJYDF4cOACoDeHWVQ1kRupgAmxYMCgYZwepQQ1MlxWhSABkAOdIgx7GRzzmOyBE9NVKdDlMDqaCd3JUwO6BF59pd5GoQvxAQBBNtZaJ9DGNtdxqfSzWdNFBNvaGQ/vKBX1YXKcV1B3k9hqEdP+AMgZMwASI8FBGC/iUNYEIDDIYR8uMNqsZFQOhIjjF1D/7yfQSTDTpZHQajoTrRoKD1CQ2TOU0ZASABbX9yoOvJasnDfP7yDtQgAhThnAMQAusWThhSAWgjAEhUEkiKEkjLpWl7gkw7PVoqEBYjnmq6SS+nd3mVPga4ZlwKYrYqFRj4CYRzAD6gdT8QqReBqS+SgWAjAje3EMaAYUAiAEIReSE0CU8UhQnRCSFiAsfoBTICqM4RFA2TYSf5AXxwlIJADu7YrOQCMojrXIDSETj0lDDhbAFDA8xlnVeJoAGSA7gUAB4BDIoSFCcxrPAJpALAAOLgru1pPdUJAIzDEt9BEqh7EqrIOQWbQqwZKm7KWC0wZnjoDJlKEBIRDxCGdlv+KIlaZRT4EwcdJC552Ak4RgAkEQ6jWhD9owjIhAIe2hDmU7Njs6kbsGVDcENv9QUMAwUEkwg487dMGgTdYZADIgPD8BQiQQz/UkwBk5T/IA4AUAIX+w1FCQAecLdp2AMTEK2LRbEPU3FPGgDjUGAi4CaWuowYww1YNgA20jdg2AlcqrAJwQNqeLZVGLDgIQWNAgFdcrEFk7NJsbEsY5MAxhTHhgO2NHAoGgEfm6iIRbWiYYK+8JVBUDkG9Sw0wg1weQw3lK61OLn8mxQ9OxfpthQbIab+haVr+g33azTAUAkzcgLZmp1o83T9QQkgYqSkRBgIaxFECRVnkpgOoAAv/sMAKaAC9rICbxC0+iENemCo+3G0AsKQ4+KhHVRbgJqxXxsSKIm6PNQQHeIPjFgTkUlmTWlmMIaRBHMLHZcDfXI8iGFMHtKTnOsTKTmTLnoWIbsW0iIPRBmgLPIIzwE0/PIMfNF5byWUnKGVDjClREOpWVBbbbU4A8MBBxIAEpHBILMAwMEJjvIDwhFsAYFhRrKMBGAM+XFYHHcRRZkD1/nD1mkdu8t0L2No/cC8ledQiYEK/VipLkm2pjMCCpK+nQsAKAHH1jiniyqGGDEAMCEM/JmlDLKnG3q+u5e9OkMOCTpQJKEIxPEOJ/EIQcMB5jcQlwA98gq6E9epO+EMn/8Bj6R5EISSYt0iACNwAIEgCJTyCEKgABTQWA0hkTcRDjqIEAxjroqxxjEVizkFCQ2zAQZBDOIzyxLEwt05j5hYECdNAh5xkEJRDskAAJiEqixKGAUjABEgArSTCMHFvQQxCWDyAECHnE8PDaygAMBQEFSssDORs4GgIBOhXMVxJDaCUP6rqGLOqp7AlGu9E023FAzyAKVbEP7nW4MhnArfFmCHFtKxMS8UED7DbAgJFDFjr/iYFCKSyv5EDxU5CG9UTC8PD+QUAZCUEOFSSBzeDhV3ASQjAHyAELbdEbqpOPsjDFInAb/hyE00RrRCzfjUDBRhCXywzPYLqkEJzS/8KK0VcM8Zmcxm3KiV2804Igyw+EAHcQO/kMTp3UjBaxi8OEUL0wyN8XRp9gDO3xIyKBKaeBTgopQizHYTCBAUEQ+SUQ+Ow8D8MQmMsACMMUxl5qAbUSQ57FEM8gIMeakOsqEQThosWxDOcjAr1hUb/AzggqEdDHycME0kH6VGLIEqjFg+0DEs/rktHrhkHnEzTTCX7yQEMAeSl7DlvaTq3xTfUGYcF9TG0ACHXjQjoccRZtgTgokyRrkMUgGcrmjNcGwT8QGkmAyKIwFY/n8Q1xAHIQCY0AzIIwtAsQDD+AkW4AAsd5Q1gAnEXN3E/C9tWXmMYADzN9T8cw97ctRv/BS49ikAlGHdxJ4M/bLFBiEO6DDb9Frb9wnR5JvZOKEPvBghXp5VOSzZP3wV0A3VERQKy5s4KKFtCKG1MvEBdUC1KiADu3txLjpYA2MoBCIG2hKatFPj+eHCxuJAA9PTzAsViJreYNYahOvc/RMKVSHdC7HVScAh3GwQ4+Ch4/0P9xs1h85x593EiCO1WJMANkFd7s+x730UksBd+UoslmAAHT4YG/GldjKtL9TRReAMW8d5ktlsFxwAEIM0AOACeoRs5+IEF5AsBPMAKLAPc+AP/BoAHZC4jHACZl7mZH0BlbIIDHMBjhHIJHAAC9AA+0PQB1ACv4EMQIMABZOU4/3jAAXwAyrKEsB5AUNL5mZu5DuSDLh6ABQT6QUjCAxzACxTnP4z5AfQA8oBDpyhrT63AoUNAMsdLFmoAIMeEAVDADBRDXweOCBz6BJw2XXDAoTuAkZuFPOT5mWtAT7gDMfiBB0BAHTcEAUBACDwCOCx5QrjDAz9xT3mofWCn6PXDMkSCH/SAHzzCMQgPOFjCIPSAEDwCrNXEODjCIvwC3HiDJaS7uq+7JTzLOGSCJRADCz1DuncCPJSDJljCMcCNO2CCJWAFPviCJfgC7m77chVFvrP7ums3PgSDJWxCAPaDwBdDkKC7JUD7psTDySDAWdOFPwyDwmuCPgNZJwiCC0pgwPxQAAn4ACXgN7UAg8JvgshCRyeEvCa2Rb+zu8WtmjJMAiDMQAlQgNBTwAasgBBIQriHhj9YQg80vdM/gj1nktM7PSFEPesEBAA7">
          <a:extLst>
            <a:ext uri="{FF2B5EF4-FFF2-40B4-BE49-F238E27FC236}">
              <a16:creationId xmlns="" xmlns:a16="http://schemas.microsoft.com/office/drawing/2014/main" id="{00000000-0008-0000-0100-0000011C0000}"/>
            </a:ext>
          </a:extLst>
        </xdr:cNvPr>
        <xdr:cNvSpPr>
          <a:spLocks noChangeAspect="1" noChangeArrowheads="1"/>
        </xdr:cNvSpPr>
      </xdr:nvSpPr>
      <xdr:spPr bwMode="auto">
        <a:xfrm>
          <a:off x="0"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0</xdr:col>
      <xdr:colOff>304800</xdr:colOff>
      <xdr:row>31</xdr:row>
      <xdr:rowOff>304800</xdr:rowOff>
    </xdr:to>
    <xdr:sp macro="" textlink="">
      <xdr:nvSpPr>
        <xdr:cNvPr id="3" name="AutoShape 2" descr="data:image/gif;base64,R0lGODlh9AG3AHAAACH5BAEAAP8ALAAAAAD0AbcAhwAAAAAgWwIhXAQjXQUkXggmYAooYQwqYg4sZBEuZRMwZxQxZxUyaBc0aRg0ahs3bB05bSA7byE8cCQ/ciVAcidCdChCdCpEdixGdy5IeDBJeTNMezRNfDdQfjhQfzpSgD1VgUBXhEFYhERbhkVch0ZdiEheiUpgikxii01jjE5kjVFmjlNokFVqkVdsklhsk1ltlF1xll9zmGBzmGF0mWR3m2V4m2Z5nGh6nWp8n2x+oG6AoXCBo3KDpHOEpHSFpXeIp3mJqHyMqn6OrMgQLsgSMMkUMskXNMkZNsodOcsgPMwiPswkQM0mQc0nQs0oQ80pRM4sRs4tSM8uSc8wSs8yTNAzTdA0TdE3UNE5UtI8VNI9VtI+VtNBWdREW9RGXdRIX9VKYdZMY9ZNZNZQZtdTaddUaddVathWa9hXbNhZbdlbcNldcdphddtkd9tleNxnetxoe9xpfN1sf91ugN5wgt5yhN91ht93iN94iOB5iuB7jOF9jYCPrYGQrYSTr4WUsIiWsoqYs4uZtIyatY6ctpCdt5GeuJOguZWiupekvJmlvZyov56qwKCrwaKtwqSvxKaxxaiyx6q0yKy2ya64yrG6zLO8zrS9zra/0LfA0LnB0bzE077G1OGBkeKEk+KGleOIl+SJmOSKmeSLmuSMm+WOnOWQnuaToOaVoueWpOeZpuibqOidqemhrOqkr+qlseuos+uqteystuyuuOywuu2zvO20ve63wO64we+5wu+6w++8xPC+xsDH1sHI18PK2MTL2cXM2cjO28nP3MrQ3MzS3s7U38/V4NHW4dPY4tTZ49bb5Nfc5dnd5d3h6fDCyfHFzPLIz/LJ0PPM0vPO1PTP1fTR1vTS2PXU2vXW2/XX3PbZ3vfd4eDj6+Hk6+Ll7OTn7eXo7ujq8Ors8ezu8u7w9Pfg4/jh5fjl6Pno6/rp7Prs7vvu8PHy9fP09/T19/X2+Pf4+fvw8fvw8vzy9Pz09f33+Pn5+vv7/P34+f35+v36+vz8/P7+/gAAAAj/AP8JHEiwoMGDCBMqXMiQYD0zTng1nEixosWLGDNq3Mixo8ePIEOKHEmypEmG/VQRIcKF3cmXMGPKnEmzps2bOHNm3CZlZZFR/XQKHUq0qNGjSJNe5Edtl0uM/dysXKkkW0Z+1nTRU8q1q9evYMPKnPUkSRdb9yz6u5Vk6so49iz2Qzen7JutYvPq3cu3r9IwU5PcwTvxHmC3RJLoqtivFpapRqL5nUy5suXLGLe1dXvlVtCGrRBP9RK3YTo5RhDvwcy6tevXYf2tKiJ6iad2DLtpEb3SyCt/C/nx6sK7C2HYyJMrX17yXhveK9dwA54wFfSVXeYp7GdqCfQn1JiL/x9PvrzCdVGuE2kCi7pBblDUE0GVsBsb+azM69/P/3U0+UQgAcpTBPXjCW3qaYGOQf3wwgWAa/Qn4YQUihUKgEQU0caCBK3jnXxFqFLQPbAwgeES+lSo4oos4nTPGBiuVAU11BkYIxUEtqMHggBG1uKPQAZ50DrcsPMZRdxQEeNKW3DIzRQxGpHKZ6CktuQpF+lzTjdHCunll5dxY0YUYKyyTpcL9YLEkkS0EZc/oLB5hXb/1LLmknCk2JA/9kDjBhZWtJdUJzQcIg+YiCaK0CluLbGHVQ2RwiYR0wjUTXpspiJQPWSwmYU6DdHjChhuKYiUOxIEEIAmirba6nOIQf8BBzVpKaQGm2ME5c8nPMbIBYey9CrfEZAmdI4qXByBGBPFFvWNA6oq4uq0YH4BHRNzXMMPQvpgiiESsmzq7ZJGxCLQOg8uGe5B/rSjShbC+lTpUc9GS+29QSp53RFyNDsQNpthyAVerEw6VRcp+pNKvNfxcRA9rVghXy1I1RuAtPhmvOKd6kFxBzddTqMvhvn9s461Bgd4y7lOxIiEHgW1M0uyALZSMbQXa6zzhOpYCeAVqLTj3jRq+HxdFd0IdIvRk7Kxj0B4YAiFK4TtI40ZHMvnyc327uy1ftwwLV8WsjwtED+yVCEfH0Htc2vKKyGxjUDTNKEeEnWcQ9A2djBkfF0dXOf89eDj8eL3dUioEc1n/nRjR8CIGcGNQNF8CDcRbP9zz9uiFYGFLrWafAoUh0MXIb04Y0z46snhUvp1T4TCDnX20AKlaLkKlMflU2Whd528IUFH0mdDQ8br0HkRuOqsN//fmkqXdwENQefI0esRsAhkj+WXF5H9P+lkgdgUumyr/R1ZT5rF8s63zxr0cJdB/ED2wBLfSleA+g8svLsVxtM2ilsb5ieQfriCe5O6QuiIYjHmue+BfYkT3KZAQIJEAwy0uYNA6MG5/ilBMv/IRmqQkIrjDKQfpUAedKiQDtR1DYIw3EvUUmYEVlDHhP9ghx6QML1/XANy/dPDZ8CghR4SRB96UgdxUjaFFhqlgTGMYl5maLAkEC8XVdDDOgqiD2jgRYL9m0oU8CKNbrjnH/24xhfOoB1/8GGCTnRW6qRIx69QUX1B4QcdMkQGdJxxIPNIVxinIpGD8KMXEltCD2f/ATcnYMOFgqujJI/iDzvAzQ0CCWTv5lUQXgAxjG8wW0EOOBVXCOQccGNCeJ44x0m6kij2uE/KNAU+yEHBMwXZ4yDdMoXJEcQeo8iaBv9hj/tNSpWQdOArl1mTWKasCCv7x38Q8wRZmA+NxtxlhihGP1KkT3maO8wxVynHFzLznDNxpsGgcA2BWEc0STCl9tCgzamEaCD8QE1tCliHlCGTleZEp0BPok71caifvElCKz6zDlhpkw94aUcdGGYE4r1znMkcqEYpso97ePSjHkXTL2U5KTHEhR+dgk4SrHlKcfavCGrACz3uILbeLDJ9GPonQjoK0o+K9CNQ3KhQEcIO/1TI4Q1ITSpS9+AJT6zCFbeABvEqmbI3CCQdW1BPPAeSDkHyTgxbFEgdauoTm/1jGgjM6SrpMQ1ewMIVoGjqUZWaVD0YMSRBHapeBcKNLiCvCEY4AhKyENY7LgkUAtHG7a6jhFZQxxri490XiAdMsk5lNeDLZoygMLd/rAIJSDCCZd2ShFVcE6it3Kte9bBODhk2Rt+LhhIApJjP7KJlcItCNc6mCpyK5g0p6sfIltREgXjCYE2II2oDqlqNRpZNUXDiazHUQ1xsthcFpMVor5OEW1BHFrMFEBnw4tIYFfcfCJ0UCEGS1+ZuFGVsgsLvJGUwDq1iSVdYZT+COSkS6v+qcjHSQljfYLDzppdN5FxuJN2rUUtOagmrhN+SmODE4y6JC2Gth1TYNAe8aOO5AHoCh944KSxsix9wqKL+2JtaBg9UFgZbwrxcYTAsPEUOTcPNP9CxRAx1wYnrSAObKiqQgqlvUx2M0RjqIZL2uhid2dAsbXMhEF2o0C1gwIsYJlUEPjzNH9YIr3ygoN8Dx6id/7CFwcaQyZSyCRR/7IiTn8zMeiQZQEiYBeWuPBU1lKbHS0rC9/qRCt+6xQinCEo/YmFo9VD5H9AwGBsEosRJJYGTLGYunZcJ40mtwlLb/W2tnpCyJfjSHndGDBvwgg0pY+h70/ikfPIgEHSojU1pXTitgpW56VfWY7gYIgVw6hFqxOQhKPewW8rAaikQIyYKxFsHjGYpEGukVT6l4Ou1r2MEeTa5xb1eZj9EwWci2OEzYo7R1na8bQB1eVv9kEVNkbDQf8Cp2LzJ9j+eNKnvXaPcWeDQtzUd/+5JoqMnS1KD+ZwNIMSy+3JLwO4/+JFqMugp1pezg6UewyYQ7mJSpijJnAvuSlOwSQt6IimGui2QH/JuTokdFxHAIxB2kOpydDglx2OUBDQbOUZYCOtIRk5ySXYjqzFSQmlIHCV5QkPWSyqCJwA4il55At6M4l3Od8xw9SBNIEzvkSvivOuiozMWbHLifcklz2hAfUlKmFc6ekwFDmUD4ZeLg0DaseUlgSGsKpfPF/REEqKbnY6bWxIIdfF20bAc0o1XMl5qQRsjrAI4/Qh8ysKw9/LKhw0p4ocXYsSEuw4d3Ief5DVc3agxuIJOq2c75SL/rVdoD0ZZ2Io/nh5Gzv//ox2eV4/D0DgNO0hhu14+ieFTL8VT+C0JdYgG4U22c7ELhPdhvEJpaLFVYp5hkL4HPpu8XWtWABoxGH7J8pkfw3qk2C1F6EIqZncQN1tfmrTHUBGm9I99eCKsHwd+nccmFVQ8bYBAEAYT68d+MNQNt4YEXxAL6eAe/ZAOvaBjFrZyTpd/GKIFTkQPwEEP9DRIaTCAMbIEpTEN2VAa2lMNcXA/SJBoCoh6DEhHa5EEYVALTEYQ3eAJWoAEq1QLsod/2kR+/6ALjTYpW3cyfmc2YrAEbLAL0/cP2LAHSNAGO6h+NFiDdJQOp1UPt9AGPmNW3MCBj+d22uSBJ5RqcLP/dd1QfVoTFPoQMFdwCn40EP6QDnQygwTHhXXkD+sAC2EARHJwLvAFIFjyD93QbgaDPQNxDYyohDrnMrTQckxDBY+iazGxgH4IQfbQChjEG1qQFv1gZuqxbugQiU1TQGA0SJ9gKVcQI0/gS6HBG06QB501E5zYic6zDqnAeivBBLv1D4wUI5lDDyaiTaKQSXg3SIlobTHSBQKhDwSGOG5wDT9VeFvIi+0DiLDQBdv1eD0TI3GgJ8AYYyDUC/VEBOtCDRz4iuATi/LxBHyQDZp4en3IjazjD7gwBlcWB5/hVerhZwJxfryTHQJxB+sYTeq4coVEDfgGBaWgYyaxi/qo/zH9MA1mUG4oKBAmhyFfQCdCtkvDhw5dxzu+1GkAwgVO1IoYEgWqgEOZtmAXuTqNowfJOCk9BGAAMgVh5WCD1EPYt0tK8DsfCSB0EBT2cIhREga8wIJ4tY01qTH6IAtwyCZ4EBT1YJDBwyFZF0bRJRD0pU1X4ERAKR8SRw24VUVzMIEDR5NTqTP+MA32lzJq+A8XJR/zcgu7xAalEXy8M14C0XfyQQWlMZapxAoyqREWGZdgkg6noIo9shghpGzyYXtnJZkAImw7Rmr1NAcndmtxOHEnySZIQAbTkI0X0ZiOGSRzOW2D1AbAYQ8OdYqwGEZGQJm7wIFLEnKKaJmMBYBCELlLTcAKWbgRrNmaLdIOqJCEBhMFvtSQ8kEG22IPhHk5SOAS/oCYg2QEuyAQngQganA2CllPYoANZFcRyamcKtINRbOORaBv+4B0CeJE5ck7WHA21ahNR+BECyMfRhBNl7KORAAFLMWYUokQ+OAMydCgDvqgEBqhEiqhzpAP7P/pFbVZT1ZgPq2wXUwwL/zTP5NGTKUJN1RwNqYoGmDwFGtHoFDwSAiajwghDiTQADZ6oziaozq6ozv6AeNwoV2BbynzPegCIJjZDUIKHb5JD85pMFtnDyW6EtG0DrtBoCuhbxmRnOKgAarSpV76pWAapmJqAeIApDKBD50wCWq6ppNgoQdhpVPxdwIBC9tViP8wD1zJJutyDfD5PejwOmCwgx0Kp0SwblmaoAchDhsgpozaqGNapmYKE+UQAgZQqZZqAO+AEFHKO0WwLkyoHlQQeveZMknwnf/Al/XETgKhktCBBLUwm5t6OUbwaIcqo4nKpY6aq45KppEqqR4Qpu7/gBC7AJzr2AU6Bg2lkwQgxAtNeh1NMC8/t0v/M3FxIB9tAG+sUG6TogdQuZqIahCKqqvi+qi9+hLl8KtgGqwH0Q+34JkEKiUFFAelEwpa2YyTEgWQ4pJh5JsmqR5SMIznII/vWgeLSRFaiqvjmrCqwqvlahLnCqwJ0Q/QcI68AwU61g0CyxtfgBfTFSNXwCGfUE9L0Fm5MFqooGgZuI5IAFFy9q0FEa4Kq7AM27Ak8bDpuhDnsAbaGiN1UBqz8HZFMC/VsJaTImACEbLaBBcCUa3XQZCQlpP1FAW41LK2ahDuYAg/kLVau7Vai7BemgFcG7ZZOwjqSrMjYbNfWrYJ/zEPrCBzg+SqAnEPSAsdcnBiKYohhHW0/GkNAhFl13EFxDMPTDlISeAG01F2JZEDYWoDbmq2N4G2Xqq2CeEP1dAGzcomXEA89ACbohEFaIYNmokYWeBEcxtG44lGBwIdTRBN/EBu9VQEWVAL3coR6zkRigumjEsS/dC4RuEP+fC76akUvgu8JvG7xBsTu9slkNulkrsd0fCe2rQG5tMNeUoEW8cPpLCzUQCjpVuxMJoO24YEr2BblxsjWZAKC4S4JHG7X5q7ICEOliAIO2ADmYoQ8bAMnSAJkbC/kTAJwhAOI+EPxtAIQmADNnADfhAJzJAR+dAMlXAIgBDBi2AJzP+ADyFxDARswAgcCcnAuxuBD8YACYGQAwaMA4DQCMQQDyWBD8KQCEFwA5lAEMurKs27EH3CBqELIqegJ9kgkFOhBD1EDzfHJkwAQiHaP0agCm2Tsm5xBKSgJ9cQq9/SBa2QDqqJnC6LEezrpe6rEONwAhIQxmLsAZCKRsVAAxBgAF1aDgUBDp0ACCIQAQyAAAVQx3VsAAngAB8gBL+gwgshDBkgxmJMA5/xDpVgAgpAAF9aAA2gApgADxPhD+BQCB7AAAYgAF1KAAbAABiQA5YADgkBDoEsyBIgAjL8CCCQyIu8AByQCM6gESw8BBmgAAUApgSQABRwA74AyQ1BCKT/HMaRQBDikAgZkAADgMmAQAwYEMYQoMhgCgG/HMY2LA11AAVJqlK0oCvScJJjgBciMykBSjmD5AZ4EQ1QOxUrWyvqAJhsUgRJQAa0IHTaWLUZscVd2sUJEQ5eqyoQAKnxkAg446Vs/A/ysAw/oAFqLK4KAAPC4MEF8QsJAKYm0A/+IA4wcACOigAzUMYJgQ+PsM9iWgAa8AfPIFLPENFfagEFZAwi4MyMKgAX4Aj1SxH5kAw1wADiigAt8AsWvBBCEKaLIBD+QAwt/aWA8AsIELOqMhHz4ApqkG6lRpn7NsSIIYOnmsNEQEvsUL7QoQV4wQ7BR2/mMw+aZzBdUAra/7CJWXwR9qwq+IwQ+vzMAAwPNYDJYDrQPFDLSp0AfuDQA9EJKO2lE80MHDCuIADKCeEONODSuYrJDSAE5FAQJw2mKt0Pi8AAdq2rLfAMFBEPfqAAMUsAO8DRB/HTYMoIaJQJoA2mR53USl0R9oAOraAGVHDNUwEFi1Nr+oQYS8BN/QALUC0fp3sPdTkpYNBZ/EBTomEFU7sObrCzK7EEYOAJ00APVxyV9KzFi+vXBRHXXwoB4SAPOsDYAi0QfqDUmfwDvGwQgC3RyVDYCUsCAHwQ8XADmZ2wA+ACM/0Pk53S/UAIgS2uArABzhC8A/EMLEDe4yoAHjAMCmHaXxrUm/8Q0EaN1OiNEfvADbVwB1mQBNcstZ9BD6dwzkRwBduAebDgrgCyBG20CraNHTAab8pyaGqAZibTBuXmzlDQBqtQ3TZRuw3R1gHw1gfh3V4KAeAgCXodpgP9C6uN3gVgCD/V3l8KAiAQswMQBHHmD46g4OJKAIjQJf3tpRSACa4dsx7A2QrxDCaA3l9bDOkJ4V7KCOCArmHa2he+Ef2wDbKgB2YQuktQMi2H46LrS5B2ldBhBHpmMsCmf300ELEA1VTwCqHDDVQtH0jQBW/Q47NLE0DOEEJO5AZh5F0KAZ1AAY060O7wAW6uKg0QDAdB5V46AOjNAMtgEN+QAWKKABj/wAEPcN9eqgF+fOABrioGAAGtfgIDfRDjwOqt3qUWoAwIIeddughC3qV4/toe0Q/2sA7UEAt2kAZcEAWNhgR5EEf20AtqwD1cMIz+gA5s0KxogBcuTsSfQJGukJNFoAWp4JYTVwsZGzlMgAVhEAeo0At6OIU48ekLEercTRCkzs8v4KjLft6ZDAEccAIxwAM84AIiQAG0LqYrIFKyLqasfAIonwEJHaYCAAQe/AgKTgGRAA7lYA7k8AyNAAOo3qUHQAkGMeaMagAcoAOKgAmKAAQgUOyzPgQI8Q4xwKgEcAEsAAiKoAh+AMbA7qUiQNoCQe2qwgNeju3FoAEUQAES/7DkXioBZb/2a18S/JAO2AANsjAKc0AGV9AES5AESHAER3AG03BN9RANfHAFHk4EXXANN/QKVfA6SCBx7cC0PSI95sMPtjBbSLAEaAAL6MA47OAJTWAESJAESsAEUxAGb8AHrrAL1NANnT4UDK8QDs8QER8AdQymAmAAC+AADrDsxlAABkABOmAJyvCjBBEPzdAIGpD1AZAAycDeSt+lBWADvxDZ9vYNlQACyh8AGiC5NACmEmAMB7GggkABiqwCzQv0tu8BkUD9A+EOm1DUYeoAzWAQ/tAIXi4AFPAIz8C7+LAMAEEIgoAABQ0GIDDE3z+GDYUcNJgAYkECCRo4OP8U75kzZ8M0TAxwjOPIkQ1NnkSZUqVKfeisQZsFi1SqdSjvWXOlp00bdCbbmbpCROhQokTC1PxHD06Rok27uKpnMhobOqNwITW5T5cpV7GiTes2b+VYsmXNrvzmoKCis21N5gBpI1/ZcB9BQsQgRFO4fifdAboEr2w5GAMmCgC00GQniSARsE0ZDwbBiQOcnbR7MAhZcocwDEv5rDHIAjferYwXyDDIHfhOPsMAUsAMcWOdqbirIBnKh3cPHojxaFk8lOU8gHTnVvlyt/3u1eN3st+6WmyuGClaJMsqew3trdqCnegRLHF00VPcUJ89fumZv4e/PO3a+GThTpRLN/P/3QiJyPVVCUCz3CEBpBWIW2y0gwhIZC6VygHhrklOUmAiQcrqxxwBTRLtLgKEkIcsfAIpACQGajPJD8og+iE5ssppYTWIbnDNpN58KyCGZWpMyTjk6nNLH3rWaYce9oBcaZ9uelkFjzrq+IQWdDb8xx90aAHlST1U6aWb6JBEqR996qGHHXbscQ/M+uYLADI134rLwbHq8i0ADDp58x9NDpiognJOYgykE8whyxICQBrkJAULCuHP9zoESQVHyXIHhrsiMekdCUACgVCzwunAMXBOupE0QE4by8eJXMwzpXTk+CIKLcJYo45QXIGmm+5a5fW9ftKhphZV+HhjjC+o47gijVp6hY9NN1u9D6L8yKLzLgmMaZWcCCEqAMWGAp1IEro4AOmHk2KDaAAVvHl00YIKWKYtY9SaCAYBJTkUogTwbEsTBEBahFTfPjRLVYhYZfaffvRoSigjkEiCCS7a4OMUWW7BOGONZTmlY489pgXjaKjhph0qy6oHHW2i6QXjVT7+WBWNZ8Y4lVLkACMKJZI4gqmmqDgnYfnofTbPaA+ads79DjKAkjSR9GcGkJ4B1N0CEFbJnxjKPWlrkBzoARgE24IUIhpOXgmfG0DaAMV8cDBQTrPiaSHSEB3yrYWxUz1u/1WhGbKHjYYHJ7zw7JRoggov0tBDlm7oUYkfdaBR5Q0wtJhiCSQM57zzoZig5m+3nGX2aIOSXqnaiVbgce5xgkmkBxhMoL2FHQK5xBlz8AkCJGGqnogCuVcq1SBzTXokX5ASMKGQZtxBG6WyDTrAEuUyAQkCZBgy54PDxFWuEpAyYBdvkBoo5iyDD8K6V37o8Dz+wZOYYoox7h9jiymgSIKNXU+CBROWUL8w4C8LU2iC/BRIFChwQ3RtIV2vTFcQ1KlEdb/BRFvwMQkYQKBOCOEADkwAEn59y10miN5JFsE1k4ijb3UiAAj+sBuyTK8gEChfW8rBJ27xCxzugsBllP9TDnc14Bg2ussM7jaYF7LvgddgwgINpwQuqEEPsIhGOopkJHt0kUzzYEc7nvYPe4SRHlz0Ij3msQ5s3KIUcQADFcQjxYYZYQ8pfOBJIsirCQaggim5oEE4QA6z4MMSHyjRBw+yooOUkCHgOggKzfIIFppEGA1QZAAEgIARSGJS0nOXBvAYmaUVJIP/eAZIPjCO5byjiQURACeQCJJM6PCVBWkfs26RhTlK0QhLyIIdYEGNdIyyVe3gBi9GQQb+0XEoSeBDO/J4lj1CK076AYkOCgmICmVSkY78ByQNIsmyUHIixzNJPiiBSW8aQASdaF1DbBiAEyxHHiMAifX+8Qv/kJQglyKy1EQ2MUuIEGBvL7plAP7Zq3WoQgs+i58RuoAHWGzDmHlkxy5IoYYlLJAJcoDGGKeZkmoa7ZrUKmUAHlEWfBRCRt6sEzjFWRByksWcLFIJMQoEUwQEYonydFcK7InPiQTsH5vo50LTRgMSEvQgIHDL+gyiVF75wx7XWEUbwpAFKCzBq1+lghbI8AZT8OJMFx0pQ/whpGvAAg9q+AIWuvrVJTDBCl04Ax9q0Y4vpbUsJX1TH/+IkkAWBFtk2YQB7nIAEMAgCIZARBBysAIOuMsgMj3hRW96EHSi5B2VCIFlQUIAHvwUle4SwXLisS2IXIIhxQCJCDzlFnms/wAkAzWf2aKaUKomrB/tQAc2rDFc4nIDHfUQqV+DtI5uCJe41rhGN9LxP+WaBbBqEuzwAFnKAlBtLO4Y4UQK0IJOlINK+RAHMRKRUMxOpKZj2azxXtQJHlAgAYwkDSM2NM8JHLQsmjqMJhjyDPzaKYdtcUcpD/C73Gpmtz+qboQlPOG/Eq10J1XaRCAQDrL8wrJ+8C9KINHUBLlXs5UkSzx8EQgQJPIuFSAkUCfCgMO2xRvKiwiDxeFBbjHYLeJQLEQiEK8GGyQRD/YbhZW85AlfF0zZxSZENkyWP4AkBtpNyYgn0l6IvHcl8S1IZ8viD3w84xAfwPFBMCXjdBEiuf8pWeFELOBddxAVIptRTiNAEoLZ/qN4BTGq+njLZEIXeppORhKUUaphDo/FawdBgD7LEmeIcDmSJz7ne8bBiAmwhkOW1QCqzGKOnUJEBC7qx58DYIFR6bDUB+GBe1TNCCQfzNC3xjWvEA0kRWdYyo1eyS2DeJYdkNiEJp4kipdTjCBH8tN3UQRaJ9FszprkFy42yAB+8OaTRALbBgmGwIpaayfmGkj4CEcy1K3uZ/zH3BLedX16nbpSTnkswvYuWcCRUkuPE9M4PYkzNnHRfNSty8/+mi/M0oxOT4QAPlYYuSpjCSyjJBk8hggIBONUg9DaliARYlnc8Q2Sl9zk3+j/7VnIcfKTx/i/zXgEDUCAAQjUvOYV0AAJcsAIZrg7QOJgucnBUfGT5AMcQSe5OAgOdKR/gxzcpqaFJYhhejOaLKyNCG7H0o9EpLkg/abpv6ttEnOogAF+CAe3+/Fog7AA4SDRADHG4o9nkKDAAQCBqBmyCK8HwAGUiKd0mLGB/KZJ1YEuWEIbAfV/MMLmj3/8CzYub8hDvgYstYQKRCteDwDBGGjDRwsq/3gJhHwsy7DA6Gu+AdOvZBkaUH3NdYBWssQ7PvO2YL2BrRKpTeRsZPEFO7cMvC6LXb4mOcShBMCBRQTeJOXAuEHwPODNCwACk3B+OCXu8EekCUK5EcLk/4suiQrc5QPtm7VbugcSD3hLnigxhCJzoPf3vKBOK9g6JTzQd0USwAOM+CSGULWDWKlJ478AKIA1I4tJ+CDEiw/bgw/c2y6rGwtKWyRCCLF/MIdFoLZKI75LS7ZMawhnWIBFugBBKIbAWwbbmohaYjPfGAARYIRlICRzcAZLWAEeii3nEwbREgAKCIRfCAd58AdxMIZF6AD+cwBgSInDcwt/YMGJuIBE6ARg2IRF0Dz4UyQDAASiOwv78w38U4lxCILN86YCAIFIQJhOuLvTYSm4qZMggLofqBPLABMIfA8JJCzdIwtkiD6DMIAV6ARxcAd4eIdxcIZFEIFv88ASK/++EAS4f3AHMIQIAXAAEMiBRaiESmAEG6CAAqMA95unwxiACMgAENAACehAKfsFlWgpRjQIAWCAC+iAD7iAB3gpbkEELEs/t+iduxCABGCAfykILVQkBJgExlsJSjQQlSAHF4Cp/lOBkPOGP4QID8jAhjCH7bsLEDAmbpTClLMuqeMjqss9CkybtbmLAbiAFFgByjLDy/pAf4PEsfsHSGhDmBKAIdgvd0GAC4jGdIm2lciHG8hHmCKAIMg+J3QLYYhGY1SkBGhF+GDG1UkJcyiBgMykBjiEEHkH3PANCKChlXCGA6SIPksJZ6CXu9gB2qs9crQm/PBChigsexuLb0D/l4B0AGsMALALAC9TCTALAHS6jYNUJA/AmnmqAGJ4AI1EQEDIvoZwhyGARZg6AD9IoV5EMDtTJIhUJA3Ynvq7P5SQhx8wSqcMAAUYKH8AhDopgEogCy37IK1TCUvQQe5TEzxkDj08iZrcvazhhJX0JgeYBINrxGN7xHJCMXMYhAk4S5DggBp7QYOwgH+wBAsISAYQBNNSiXhIBOELSAhYhGz0M4BRDn+wBGLsypOIP5gaAZdTjoqECDE0iU24S7S8CxNAlV/IRYjwA7KwgUyavpRgyzpZgGbIS5g0KZmMsoOwSbLgBID0JgzwhX6QzZ6cx7Crx+MzCWcIAtX0JhAg/7LXcJfK/IdkwLoPuoBMcMlfyMhoFAATQAZu00q3EIKqhAivVCQBUAHxa4vrNAjaZAh3EAHc/CAJCMt/wAczTK2VIIdQUSQTWCh8OIE64YA30cvl4EuT8Mu2IAc/4MmDsABA8JTr9EmgTAmhFDO1EodDGIHbdDgPWATOpD45awh5QAQOyEcB0IBAEMeTwIdNMIF4TMsV2ISo5DhAYw7UzIB8fIAb0M/9DALSVAkALQgB/YdLAM+7KAAIkIAJmAAHgFGHa4QNqVDfSICoLAbB9A0KyDeUgIem9A0ewFDlfJNheIQ81dNHEAZjigdM2NM8pQQqLTpnYIQVuAAIcIBFhf+AC4CBR3gGAfmFQM1T9/uHcZAESu0ExnsGSn0EyTwJfzCHYlgEGuAAClDUnaQAENiBTRCH5Jon81SrcKAEGKC5Rd1JDYiBSgAHl0QJdzCGQiiBCngABjiAA9hJCziBQzAG/xwLZPDU1muLfgCHSIgBDABTMM0AFVAEZQi81ozGAziy2BxLk1BHGFQBSFAGcWBXY7CEPtCAfDyBeALX0UoflcDHTCIAhVMJZYAhuExO+ng3IHGHZSiGg3UG+htYhUHEg223i4pVlXAHZzjYYnAGGq2PckgGYbAESyiGZUBJCcMHdmVXJK1XnkpGt7DSABDQfgjRgmCAgQuQZviBCOghkzdlCF/oJtkohJVgKm/qg5VAhDqZAGl9QDtd2KSlsIhV/9pbO1mYeoBiUMZ/WFkBfYZVNAgCIAQMcYYhwLgDKMCTEAfpvAsacD58wExvKgG06QcZqBMTcNajFdimpVsJY9q6ZbKnhSkOODCyqNrFOMDSOwt/WAYYOBQayEDDhEzYbIhlIFKDkIBWE1sIvYvfrNO5xdvMnaa71dwJ01vXZCWz+NuGmIQDtABLJYt+wIQVCECTYIQ6OQCjZQSThAgEcC2L21nfyZMM7dzehQ/O9V3l+lxvGoAYIFSqLde9y0cIYIbTdIfkSgasNQiANQl8gEOYuhCUiIQ6eYDQDdg2Cd7w5RXgFd9pGl7sRVKGGF2GqIQDJABDyBNxSCmD8IFfBf9HRVqBp+GBOmGB4x0dpC3fAF4O8hXgvznfdnLAlFjfcDJJAoCE9G2OPjKID4inZ+jND0pTICU8YNza3QXgAgbhGirPEM6jAx7M213G5P0HZ5Beg0AAGNgEc5ha+KoTCUBOk9hejQRVZ3hZBIC4O/xgEhbit6PMITbgOmQAb4oAo22IBcYHNr0LAxgBQGiGfJhh6cnHAxAwcx0Y34Bfk7DLkPTf/8VcIzbjhggHD7iANWZjFDhjZjlfBbAEOVWkDviGFA7DkwgomKoAHIAEZvDVhqCAOgEEkyCHhAoABCiBNtSbhvAHP6iTGNC1IH7jSrbkVonjZ5CEJM6kFmDcJlb/4X+ohDH9oC71gCD4hV51Cx2oExUwiXm5CwiohKrEAMnNh/eUDY/z4DK+5F72ZTCJ42/AB0N4TALAAbRZ4H84ZAMtAA3wAWPAB8aDhAN0gPSIhDYMgXjI3YMogJHEB1IOAAb4YSDm5V8253N2i0xW0CC4YJAwhMBL5n16XEUSAUforYvDkRqrAd8IWq6EiHH9B9jyDQ9oXSThXXRGaHMOZoZ4h8nIpASIhDSJ55Zq4Wg0AA+whLhtiHhA5AAYAI/DB7ItqIGC5LtwgYYohDrBgSuOunJO6JeGaXVmCG/oaCHjV1DO4zARgooO1xv4ZJOgQ9/AgblYhhIECcHNBOm9/wBCwQe2mwgF3GXw5ZV+oOpAhumrXrKFHsG0VaSiNYl4bojLNFCI0AAm1pM66ZR/aAT+OwHieIbyA4kFaEVxuF/q6dvvLZr68IdvkIRCyIG/zoFBgARhUFisNmxDk2mG6IdL8iYSuGP1DWWT6Adv4IFNGeuCAIEbRgke9g0EeIZ8kOChVGxcrsQjO4bNC4EfVY6DDpBisAEIWMUCWAAPGM/DbhV8KAdw8AZvCIfdse220GqTUIQt9Y0ZcBGwluxkCIIGoN39XAEadYczvYtNgIcNzqeGGALfoIF/EEqDAAKrHkeXVo5+cISXLYgFuFcBxoRIYO/2zgQIHgtxmIT2bv/vUyqLfHCHSxCCFQgBDcAADNgAEViBHmgEZ4iH6HEH+qbvcT4LfOgEBY8E1D0Ld5AECI8EnBWaxG6IfhiEYt4ByM7psoCHSZgBCXhMLl2EMeqDOhmCVIpi7+Una/mH6xUvFG4V1paOtVYk9AZhkS4IcY2PTSDuCsCQTrgBTj6MWLwAHhCGwHsHo77GR/lDxGDpf5CE3kQA+xad4M4UHnjMAlAEfEBuVxSHTQCCD4CAdq4TDQixTqgTElAE3wCBsQGHEB2AZpjftPTeG6dksxAGOjbO9A5gHy+IBJDa9xDyPpk7Z4CBeTYIBQiBSUCYtnWMkXSLa54I2VoOfPhZiNj/gJBNGA1/vvBSJAW4BGgMceWIB2OIBBqQAPwEiYk8CXjATwtIz4NoSakk9YkIgpeFKmbBcUfu9A/i8QIm9ILoAAk3i0SHCCIPkE04dm8igBUoBgHxtsMohCv2B8WlHks/C3HISQcz3zpRgMdOCW+o6+zh6masD3zwhR+wgMccTkeWblL0kLCtkl/8GvwsZGDvc7JoBkAP9B73jRhQ7YZg9oNw9jB5BEfvbCFwkXEY5Ew/+HCA64kIhOVAKvFi8FAndwx/5YkfayyFj34QB0fYAKNEgbgFhBM/iAWo7Sxt7ok4ALrkc/E+i+T5Gh6ghE3QhEXAgRHwdvGNdgT8g0BO4HiDWHiT8IdO2GbcVJcYo/GIAPmxkATpzbsnnHrM/mmP941y37rEumySrw9xiIGD9IA9R3jiViQMiCdy4GmQuICqJ2epfg9/COraxQQqIYcxptuiD4AE2IQrTvqCWPqGEIcQqBMBIIACIAA1P4gRcJRM6DtdPovgvAsHAI22AHeQ4MeREvWUSIS4/yCyrw9z8Ge8uOt/EAeRhykbSImavosVAO+Wtnvm6IcohLVKBvwAqACzVonC9/2UCAQ0ZQFAYIRNiIRE4AERYPvz1mxwyACQSAH4Zoh4MMN+PwvhDwDg/+8VLnfFIZj5VDeJYbgB718JC5wIDFh9f2ABjWyElNB3mPpif8d5DNn1gjAALTfi3geIACrI/Sto8CDCf5sQBGjosELCcRUcUiQgI1k8fwf7uXu2CIQBigEMJNr4Q2RDCMkSsiyISQBKihz6tWTZIyYHjTV38uRpKKZDBc96/jMXAyhSkStYkuMg4MIvfEQRbkqKwVvLQkljLiDGklKBrSIFrJxqFuE3Bw0VnU3YzwRKCMfa0q1r9+wFsQSA0Jy6ECVEhJUOoBywAx7PcpE8EHDY4h1CYTEFPJqKD8fWAsum9qMQ08/d0D+RKvg21R0IsUiXInTXwuEBIOPaLkrqYf82y2FhVTfsgBshMwm8G2IgGLpn2rWh36KUsPk49Oht8+qV1LfnX5GBDfoLElODPMuJhF8YihCfZ5Sse4KzsFUAIJ08O+2myECY9LajgQo160zDcEohFI8PA1A0gAWRlDOVOXAhpUI8LYED4HAyXHdQPB8EaINU+bGUXABstYXPM86YmJpIEQhTDostlmNOPjvl80wmfrQgAgQQXDACDocII86FMi4zDJFFHhPeQe4IE0gLI4wgjl3UieVAMX4xpB1C+awQEyFn9aNMC5vIZ1A/QMTUAJQ9vSSWCO701M8QMIkkQoceErVfTKWd1QkEATq03j/9LEIYSgWI0Ig5dbL/9I4P9cUURE35HDUcIjXlMNwAi9j5oVoh0vUMCBZYUEFIIhWgAQipqgrCCcy0FM8wMVjQWAByUpSAB0I8o2hL5ZiwALDBXuCMQfhgYkICFJlHl5RsgkNUdhRtVxA+JcRUCV1utuRLsiIRUBlP/tSg2gHP7WQOiiIVsulUeKLUn1n9ZGKgn+v5swmhkwUgQQ6ROBPjQeBAAoKtQG2yU23DmZsQJcMZQCy7B4Eo4lnOdIpUwQ4tUGVCwaiQcVII/GDaTuV4gJIDEJvzA73KRjmcADIAvFO0D51nLUqReIgPhSLFwGtC4bin2ro8JUOrfcpE3JO7Iul5lj+ElDrcesak/ydWAQpA8IEIL4igAQOOAiUBZDU5AzJQFJhj9gK8XRAkuxPTZbGfDW2MEDlBdBugABJMArRBJqNMrDgptOxyXc02ZIAIQBVwyMwt1dzQtP9UGxMOdvoREwS/tTTJ1A6lS5EJSNY0REwnaLt0TU1TBO9Z7+xwuFishdN43X4KMATcG129FQyAF1TO6EndwLpBcrdFd913G/RMC7QHmIAgEbIkuEgp4yOD9A0tOx1KCExiAtoM/MLT5AFUrmVMDhgz5nHBXCmSJjzd8K4mFzsEATI7xYO7SCiGPJa4Ligka4s5XkO1giQDA7nz0wS+x5J+2EA1AuhSTfqxA9UQQGcDVP9exfQ3HOf9QxwaeqBDCPCDyAXuZNljRsKAIkGzKC4ACNiEM4aGkgzM8CDpq1w/vBOTCmyid3VxxwhiQgMj/iMeDEDJB+BxqbGUpCbFEGEACmCcARIwKbBrCzlcqBrW+MMZK0AbCkVyAEjAjyWNQBpSDtAJnkwCjRSJQFmQB0L/YFE1zhPHCcSSgATAMSYF8APQsEcRB1BCOEjpIVFqeMN7PTEmKlhdQn7IsNBRBAEv6AQm7+I6DEDyH5iQHiD+YYl8OUQEOyFETFDAxAEWsCFPqwsyfpcUQJUjCJVM42SEYD2eIKOP2VvbTsJRyJiAADEf7JQApwKOG4kgBHtzyAD/NCCCbXJTBCsgFj5+gMYCZCAIlAiGMDZhiBJcUyQImCNCFOmQBqRgK6XkiSQPhg9DdI8AiJTc/GyGkHHoUiQJGAEgkpGouzhjmQY4GEsug5IDGOMf49ChQxIAyX4ULwAEiCYXD1LLAHyRLplowBgT8osQABMlBKhB2XqCjw2I5QREcWRSfhDSPdKFOQb1xU4s0U6HaCASQOtHMmCwzIZ4IE0tdCnaENCBFdBgi+BzJ0Tx4QKgHAATAAUMSwChmgFkgAaJQIbwdiIPlqJEBy0ZR89auaB/nEQkA6hiQpzBypRALKQJGekt69KPSYgtJoAqiD/gsQgOdK9uDABEWlmi/wOxBIIoNBALJ3YKzeU46FZAbQk84uoQAeRAHG00iDwa0SeU7C6eYoyjCiRBDnfIAx+njWT4IGrR11KEAhXNZEApx5JxdFYsA0DABGxgiWfM8iD+SMQyJxDTg3QCZIHQCX1QcoLpIlYR0mvBbUMK2HsSJYiFFVBLxLHYvQbIACDoRGRZIonMZIIojGhsSp7FRZ62xaeebYk/IrFMAbhgmJGyBCcbIgHPyZO1FrBEKO+Sz4P4IgJAEQEyfRhc9bUkGTgdTgEwcINicLcly/glbHTLnboeaFni4ABKNJqQeGxpLB7061+9eMC7xOOyu+RJPDKxAwnY0ZApMGpdlmHMhv9QoK87GcaSBVLiiPHXS8VtSAI+m5B3BBIlGnAqT/rhh2USIBHyafCcnAydCZPpEd0TgA54pUkTd5Q3B1gBPHkCQIoEIUjkEG0APmCSmIDUG0OVgJpxXBBxCKPRjn40MeJ7mmE8utLCaAZR8uEOYxiCBR6QQAIydgAIbKAFhXiGPMLLE3wkw9KPToakLWcMVzv6Gar2UJXjdeUAZNnEhS2AJM7ijhOKxATDRDNRycus3J7nB0slACMiN+eWkAMQFs6dAXKwY5YsAmQaCGUmgiuAohlkGKkzXUEYocRYK7rddcnHOJiRzk0sAhGU2AQwkhEOdru73wXJNWd23Wtux+T/A54jSrdjvEVke1RMdmLzQcpBAqBAIM8K2XDlEuKPZfQgAkt9jwgWlpBlfLghA+jfQW6Svd8aJB4OFIlKNvKCmFjC3za/Oc5vDvDyClzLCJk5SkCzvImgBD/D4+2f2AXxg3gYKBxw6rR5ol4UsFcsGdj2QfChQJFAqlglDwAIeOUPIbBWgM4oaAMinPO1s73t0dn5m3rOkmHH5HwjUkFMNHX0mCSgfptaOnfS15ACFyTq4ZIHOSZBAw+glDcqyHBCIsHMuf6jE8vE60F+MVRXGgQS0qtBc90u+tGTXmKbvYt/M+pzg8A1JpQ/C4spMoSn7vD1+QF8sfxw3gEUIkaG/+fMOI4RCRpYINRJIYAjaiKOtomEAcMoSD9i35AHuGrGgE5AX7fuEANMovTe/z744R5muSeEGROIiYHNkohH0V4kNYgY7g0CjxqjZAGXuDhYjyOPTgRhtUAJQfoVywxwSUE0BUqogDMlBNnZld65AxZRgFWBnwROoM6dnl2kHpatXkEEB/rVhbqhRNf9A7KBlHTE3/MgXUNMgDL83gWawyEUVEM4gFe0hCQUFgdIxS+ATPK1xDBsmAuEB2G1ldvFwzIowg0c4RD8Ajm0EYk8wg4c4R/8QoYlQyEQAiUAzjMcAiE8gjwkAyF8IRiGISFAyTMgghgSQiQEA5AYRDgkAv8hXAIL/cMzfOFKxMMjEMIh9FA+TMIXVok4uOEZgqFXyEMkEMIiRNg4LAIhWAI+kEMgiqHR4ZoFChb5IcQzvJxIROBUoA5KCEH7UYTd/R2z7UQwDFWtlAAlYJyH+IMx1NkAgMtw+Z/GIIM/SJ9HgRlCmEMSiUQD7BtmmIqK4Vw4xMBeDcAGUMKFlEMPiBABgIAv0IQvKEAAOMAMwQlMcIgibAV+YELVBcAF/EGHAEOyJEAoGkRVBICmjEMGNEQLAM0vSGMADMI/lGJSpFI5aAgB/EGQGINaqMA7JINYzJ6diN9OYCCvaWBRdEDd1cWkBNAnNoQAsNzDjWIGLcLHhUAfgmUcdCTDeQldSzQkNhnCn6GECaiaWKGEJJTD12mAfv/lnDBgogJQwC8RQH0VRDMo5OJIwANsXyDgw+UEwCEkhDl4xgEAVTYmxTZ2YwAMQA5EiDg2xAVUn0FoQkOk4zqOBCO0Bow1hDzSI1LY4wkVACaMCT9KGUBuhUBKonKgXiU6F/1RhBDcWkK8WEwEw0NOY6KVIEVmUA4UGZZsyq4FQAiyBCYUlglYQnAVQCPwxDMsUwtQJUr8gFyG1DNspQQEwjE4AzI4ggcUQArMlTg4iAMEgTA4gzI0glPwms64GdiF0pp8gFQc5Q78Am3WJm26CTcGmibUZiSoQFgYAH48ZUOgQAL+A2Ra5f44VT5ohUN0ZbKMwCbYZm2axj06xAX/5NE/lKU/woNt+kBDrIBtYsVATmJPteVBcKJIGFxbcMKGJcBvoFnKwN9e1gQ44IxqaKTlMJddeCcI7sQ3XCVFGAAMxEVeHoQ8EJtDTECXUYQAcAzO9QMOwIQFzMVBmEMiLIsfGAgE+B0b4l0AQAA8fIMDJYDF4cOACoDeHWVQ1kRupgAmxYMCgYZwepQQ1MlxWhSABkAOdIgx7GRzzmOyBE9NVKdDlMDqaCd3JUwO6BF59pd5GoQvxAQBBNtZaJ9DGNtdxqfSzWdNFBNvaGQ/vKBX1YXKcV1B3k9hqEdP+AMgZMwASI8FBGC/iUNYEIDDIYR8uMNqsZFQOhIjjF1D/7yfQSTDTpZHQajoTrRoKD1CQ2TOU0ZASABbX9yoOvJasnDfP7yDtQgAhThnAMQAusWThhSAWgjAEhUEkiKEkjLpWl7gkw7PVoqEBYjnmq6SS+nd3mVPga4ZlwKYrYqFRj4CYRzAD6gdT8QqReBqS+SgWAjAje3EMaAYUAiAEIReSE0CU8UhQnRCSFiAsfoBTICqM4RFA2TYSf5AXxwlIJADu7YrOQCMojrXIDSETj0lDDhbAFDA8xlnVeJoAGSA7gUAB4BDIoSFCcxrPAJpALAAOLgru1pPdUJAIzDEt9BEqh7EqrIOQWbQqwZKm7KWC0wZnjoDJlKEBIRDxCGdlv+KIlaZRT4EwcdJC552Ak4RgAkEQ6jWhD9owjIhAIe2hDmU7Njs6kbsGVDcENv9QUMAwUEkwg487dMGgTdYZADIgPD8BQiQQz/UkwBk5T/IA4AUAIX+w1FCQAecLdp2AMTEK2LRbEPU3FPGgDjUGAi4CaWuowYww1YNgA20jdg2AlcqrAJwQNqeLZVGLDgIQWNAgFdcrEFk7NJsbEsY5MAxhTHhgO2NHAoGgEfm6iIRbWiYYK+8JVBUDkG9Sw0wg1weQw3lK61OLn8mxQ9OxfpthQbIab+haVr+g33azTAUAkzcgLZmp1o83T9QQkgYqSkRBgIaxFECRVnkpgOoAAv/sMAKaAC9rICbxC0+iENemCo+3G0AsKQ4+KhHVRbgJqxXxsSKIm6PNQQHeIPjFgTkUlmTWlmMIaRBHMLHZcDfXI8iGFMHtKTnOsTKTmTLnoWIbsW0iIPRBmgLPIIzwE0/PIMfNF5byWUnKGVDjClREOpWVBbbbU4A8MBBxIAEpHBILMAwMEJjvIDwhFsAYFhRrKMBGAM+XFYHHcRRZkD1/nD1mkdu8t0L2No/cC8ledQiYEK/VipLkm2pjMCCpK+nQsAKAHH1jiniyqGGDEAMCEM/JmlDLKnG3q+u5e9OkMOCTpQJKEIxPEOJ/EIQcMB5jcQlwA98gq6E9epO+EMn/8Bj6R5EISSYt0iACNwAIEgCJTyCEKgABTQWA0hkTcRDjqIEAxjroqxxjEVizkFCQ2zAQZBDOIzyxLEwt05j5hYECdNAh5xkEJRDskAAJiEqixKGAUjABEgArSTCMHFvQQxCWDyAECHnE8PDaygAMBQEFSssDORs4GgIBOhXMVxJDaCUP6rqGLOqp7AlGu9E023FAzyAKVbEP7nW4MhnArfFmCHFtKxMS8UED7DbAgJFDFjr/iYFCKSyv5EDxU5CG9UTC8PD+QUAZCUEOFSSBzeDhV3ASQjAHyAELbdEbqpOPsjDFInAb/hyE00RrRCzfjUDBRhCXywzPYLqkEJzS/8KK0VcM8Zmcxm3KiV2804Igyw+EAHcQO/kMTp3UjBaxi8OEUL0wyN8XRp9gDO3xIyKBKaeBTgopQizHYTCBAUEQ+SUQ+Ow8D8MQmMsACMMUxl5qAbUSQ57FEM8gIMeakOsqEQThosWxDOcjAr1hUb/AzggqEdDHycME0kH6VGLIEqjFg+0DEs/rktHrhkHnEzTTCX7yQEMAeSl7DlvaTq3xTfUGYcF9TG0ACHXjQjoccRZtgTgokyRrkMUgGcrmjNcGwT8QGkmAyKIwFY/n8Q1xAHIQCY0AzIIwtAsQDD+AkW4AAsd5Q1gAnEXN3E/C9tWXmMYADzN9T8cw97ctRv/BS49ikAlGHdxJ4M/bLFBiEO6DDb9Frb9wnR5JvZOKEPvBghXp5VOSzZP3wV0A3VERQKy5s4KKFtCKG1MvEBdUC1KiADu3txLjpYA2MoBCIG2hKatFPj+eHCxuJAA9PTzAsViJreYNYahOvc/RMKVSHdC7HVScAh3GwQ4+Ch4/0P9xs1h85x593EiCO1WJMANkFd7s+x730UksBd+UoslmAAHT4YG/GldjKtL9TRReAMW8d5ktlsFxwAEIM0AOACeoRs5+IEF5AsBPMAKLAPc+AP/BoAHZC4jHACZl7mZH0BlbIIDHMBjhHIJHAAC9AA+0PQB1ACv4EMQIMABZOU4/3jAAXwAyrKEsB5AUNL5mZu5DuSDLh6ABQT6QUjCAxzACxTnP4z5AfQA8oBDpyhrT63AoUNAMsdLFmoAIMeEAVDADBRDXweOCBz6BJw2XXDAoTuAkZuFPOT5mWtAT7gDMfiBB0BAHTcEAUBACDwCOCx5QrjDAz9xT3mofWCn6PXDMkSCH/SAHzzCMQgPOFjCIPSAEDwCrNXEODjCIvwC3HiDJaS7uq+7JTzLOGSCJRADCz1DuncCPJSDJljCMcCNO2CCJWAFPviCJfgC7m77chVFvrP7ums3PgSDJWxCAPaDwBdDkKC7JUD7psTDySDAWdOFPwyDwmuCPgNZJwiCC0pgwPxQAAn4ACXgN7UAg8JvgshCRyeEvCa2Rb+zu8WtmjJMAiDMQAlQgNBTwAasgBBIQriHhj9YQg80vdM/gj1nktM7PSFEPesEBAA7">
          <a:extLst>
            <a:ext uri="{FF2B5EF4-FFF2-40B4-BE49-F238E27FC236}">
              <a16:creationId xmlns="" xmlns:a16="http://schemas.microsoft.com/office/drawing/2014/main" id="{00000000-0008-0000-0100-0000021C0000}"/>
            </a:ext>
          </a:extLst>
        </xdr:cNvPr>
        <xdr:cNvSpPr>
          <a:spLocks noChangeAspect="1" noChangeArrowheads="1"/>
        </xdr:cNvSpPr>
      </xdr:nvSpPr>
      <xdr:spPr bwMode="auto">
        <a:xfrm>
          <a:off x="0" y="87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31</xdr:row>
      <xdr:rowOff>0</xdr:rowOff>
    </xdr:from>
    <xdr:to>
      <xdr:col>3</xdr:col>
      <xdr:colOff>237944</xdr:colOff>
      <xdr:row>31</xdr:row>
      <xdr:rowOff>810838</xdr:rowOff>
    </xdr:to>
    <xdr:pic>
      <xdr:nvPicPr>
        <xdr:cNvPr id="4" name="Picture 3">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8763000"/>
          <a:ext cx="2257244" cy="810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igital.engineering@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abSelected="1" view="pageBreakPreview" zoomScaleNormal="70" zoomScaleSheetLayoutView="100" workbookViewId="0">
      <selection activeCell="E15" sqref="E15"/>
    </sheetView>
  </sheetViews>
  <sheetFormatPr defaultColWidth="8" defaultRowHeight="14.25" x14ac:dyDescent="0.2"/>
  <cols>
    <col min="1" max="4" width="8" style="4"/>
    <col min="5" max="5" width="8" style="4" customWidth="1"/>
    <col min="6" max="9" width="8" style="4"/>
    <col min="10" max="10" width="2.5" style="4" customWidth="1"/>
    <col min="11" max="16384" width="8" style="4"/>
  </cols>
  <sheetData>
    <row r="1" spans="1:10" x14ac:dyDescent="0.2">
      <c r="A1" s="3"/>
    </row>
    <row r="5" spans="1:10" ht="20.25" x14ac:dyDescent="0.3">
      <c r="I5" s="5"/>
      <c r="J5" s="53" t="s">
        <v>0</v>
      </c>
    </row>
    <row r="7" spans="1:10" x14ac:dyDescent="0.2">
      <c r="G7" s="7"/>
      <c r="H7" s="7"/>
      <c r="I7" s="7"/>
    </row>
    <row r="9" spans="1:10" ht="18" x14ac:dyDescent="0.25">
      <c r="A9" s="8" t="s">
        <v>215</v>
      </c>
    </row>
    <row r="13" spans="1:10" ht="107.25" customHeight="1" x14ac:dyDescent="0.5">
      <c r="A13" s="79" t="s">
        <v>27</v>
      </c>
      <c r="B13" s="79"/>
      <c r="C13" s="79"/>
      <c r="D13" s="79"/>
      <c r="E13" s="79"/>
      <c r="F13" s="79"/>
      <c r="G13" s="79"/>
      <c r="H13" s="79"/>
      <c r="I13" s="79"/>
      <c r="J13" s="79"/>
    </row>
    <row r="15" spans="1:10" ht="25.5" customHeight="1" x14ac:dyDescent="0.2"/>
    <row r="18" spans="1:10" ht="18" x14ac:dyDescent="0.25">
      <c r="A18" s="9" t="s">
        <v>1</v>
      </c>
    </row>
    <row r="19" spans="1:10" ht="27.75" customHeight="1" x14ac:dyDescent="0.25">
      <c r="A19" s="9" t="s">
        <v>196</v>
      </c>
    </row>
    <row r="20" spans="1:10" ht="14.25" customHeight="1" x14ac:dyDescent="0.2"/>
    <row r="21" spans="1:10" ht="81" customHeight="1" x14ac:dyDescent="0.2"/>
    <row r="23" spans="1:10" ht="12.6" customHeight="1" x14ac:dyDescent="0.2">
      <c r="A23" s="10" t="s">
        <v>2</v>
      </c>
    </row>
    <row r="24" spans="1:10" ht="243.6" customHeight="1" x14ac:dyDescent="0.2">
      <c r="A24" s="80" t="s">
        <v>3</v>
      </c>
      <c r="B24" s="81"/>
      <c r="C24" s="81"/>
      <c r="D24" s="81"/>
      <c r="E24" s="81"/>
      <c r="F24" s="81"/>
      <c r="G24" s="81"/>
      <c r="H24" s="81"/>
      <c r="I24" s="81"/>
      <c r="J24" s="81"/>
    </row>
    <row r="25" spans="1:10" x14ac:dyDescent="0.2">
      <c r="A25" s="11" t="s">
        <v>4</v>
      </c>
      <c r="B25" s="12"/>
      <c r="C25" s="12"/>
    </row>
    <row r="26" spans="1:10" ht="13.5" customHeight="1" x14ac:dyDescent="0.2">
      <c r="A26" s="13"/>
    </row>
  </sheetData>
  <mergeCells count="2">
    <mergeCell ref="A13:J13"/>
    <mergeCell ref="A24:J24"/>
  </mergeCells>
  <pageMargins left="0.78740157480314965" right="0.78740157480314965" top="0.39370078740157483" bottom="0.39370078740157483" header="0.51181102362204722" footer="0.51181102362204722"/>
  <pageSetup paperSize="9" scale="82" fitToWidth="0" fitToHeight="0" orientation="portrait" r:id="rId1"/>
  <headerFooter>
    <oddFooter>&amp;L&amp;"Arial,Regular"&amp;8© State of NSW through Transport for NSW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view="pageBreakPreview" zoomScaleNormal="70" zoomScaleSheetLayoutView="100" workbookViewId="0">
      <selection activeCell="B17" sqref="B17"/>
    </sheetView>
  </sheetViews>
  <sheetFormatPr defaultColWidth="8" defaultRowHeight="14.25" x14ac:dyDescent="0.2"/>
  <cols>
    <col min="1" max="1" width="10.5" style="4" customWidth="1"/>
    <col min="2" max="3" width="8" style="4"/>
    <col min="4" max="4" width="5.5" style="4" customWidth="1"/>
    <col min="5" max="9" width="8" style="4"/>
    <col min="10" max="10" width="2.5" style="4" customWidth="1"/>
    <col min="11" max="16384" width="8" style="4"/>
  </cols>
  <sheetData>
    <row r="1" spans="1:10" x14ac:dyDescent="0.2">
      <c r="J1" s="14" t="str">
        <f>'Cover page'!J5</f>
        <v>DMS-SD-140</v>
      </c>
    </row>
    <row r="2" spans="1:10" x14ac:dyDescent="0.2">
      <c r="J2" s="14" t="str">
        <f>'Cover page'!A13</f>
        <v>Project Deliverables Requirements Guide</v>
      </c>
    </row>
    <row r="3" spans="1:10" x14ac:dyDescent="0.2">
      <c r="J3" s="14" t="str">
        <f>'Cover page'!A18</f>
        <v>Version 3.0</v>
      </c>
    </row>
    <row r="4" spans="1:10" x14ac:dyDescent="0.2">
      <c r="J4" s="14" t="str">
        <f>'Cover page'!A19</f>
        <v>Issued date: October 2019</v>
      </c>
    </row>
    <row r="5" spans="1:10" ht="14.25" customHeight="1" x14ac:dyDescent="0.3">
      <c r="G5" s="6"/>
      <c r="H5" s="15"/>
      <c r="I5" s="15"/>
      <c r="J5" s="15"/>
    </row>
    <row r="6" spans="1:10" ht="18" x14ac:dyDescent="0.25">
      <c r="A6" s="8" t="s">
        <v>5</v>
      </c>
      <c r="B6" s="3"/>
    </row>
    <row r="7" spans="1:10" ht="22.5" customHeight="1" x14ac:dyDescent="0.2">
      <c r="A7" s="16" t="s">
        <v>6</v>
      </c>
      <c r="B7" s="17" t="s">
        <v>7</v>
      </c>
    </row>
    <row r="8" spans="1:10" x14ac:dyDescent="0.2">
      <c r="A8" s="16" t="s">
        <v>8</v>
      </c>
      <c r="B8" s="17" t="s">
        <v>9</v>
      </c>
    </row>
    <row r="9" spans="1:10" x14ac:dyDescent="0.2">
      <c r="A9" s="16" t="s">
        <v>10</v>
      </c>
      <c r="B9" s="17" t="s">
        <v>11</v>
      </c>
    </row>
    <row r="10" spans="1:10" x14ac:dyDescent="0.2">
      <c r="B10" s="17"/>
    </row>
    <row r="13" spans="1:10" ht="18" x14ac:dyDescent="0.25">
      <c r="A13" s="18" t="s">
        <v>12</v>
      </c>
    </row>
    <row r="14" spans="1:10" ht="22.5" customHeight="1" x14ac:dyDescent="0.2">
      <c r="A14" s="16" t="s">
        <v>13</v>
      </c>
      <c r="B14" s="19" t="s">
        <v>14</v>
      </c>
    </row>
    <row r="15" spans="1:10" x14ac:dyDescent="0.2">
      <c r="A15" s="20" t="s">
        <v>15</v>
      </c>
      <c r="B15" s="21" t="s">
        <v>16</v>
      </c>
    </row>
    <row r="16" spans="1:10" x14ac:dyDescent="0.2">
      <c r="A16" s="20" t="s">
        <v>17</v>
      </c>
      <c r="B16" s="21" t="s">
        <v>18</v>
      </c>
    </row>
    <row r="17" spans="1:10" x14ac:dyDescent="0.2">
      <c r="A17" s="20" t="s">
        <v>19</v>
      </c>
      <c r="B17" s="21" t="s">
        <v>20</v>
      </c>
    </row>
    <row r="18" spans="1:10" x14ac:dyDescent="0.2">
      <c r="A18" s="20"/>
      <c r="B18" s="21"/>
    </row>
    <row r="19" spans="1:10" x14ac:dyDescent="0.2">
      <c r="A19" s="20"/>
      <c r="B19" s="21"/>
    </row>
    <row r="20" spans="1:10" x14ac:dyDescent="0.2">
      <c r="A20" s="20"/>
      <c r="B20" s="21"/>
    </row>
    <row r="21" spans="1:10" x14ac:dyDescent="0.2">
      <c r="A21" s="20"/>
      <c r="B21" s="21"/>
    </row>
    <row r="22" spans="1:10" x14ac:dyDescent="0.2">
      <c r="A22" s="20"/>
      <c r="B22" s="21"/>
    </row>
    <row r="23" spans="1:10" x14ac:dyDescent="0.2">
      <c r="A23" s="20"/>
      <c r="B23" s="21"/>
    </row>
    <row r="24" spans="1:10" x14ac:dyDescent="0.2">
      <c r="A24" s="20"/>
      <c r="B24" s="21"/>
    </row>
    <row r="25" spans="1:10" ht="150" customHeight="1" x14ac:dyDescent="0.2"/>
    <row r="26" spans="1:10" ht="23.25" customHeight="1" x14ac:dyDescent="0.2"/>
    <row r="27" spans="1:10" ht="51.75" customHeight="1" x14ac:dyDescent="0.2"/>
    <row r="28" spans="1:10" ht="55.5" customHeight="1" x14ac:dyDescent="0.2">
      <c r="A28" s="17" t="s">
        <v>21</v>
      </c>
      <c r="B28" s="7"/>
    </row>
    <row r="29" spans="1:10" x14ac:dyDescent="0.2">
      <c r="A29" s="17" t="s">
        <v>22</v>
      </c>
      <c r="B29" s="7"/>
    </row>
    <row r="30" spans="1:10" ht="15" x14ac:dyDescent="0.25">
      <c r="A30" s="22" t="s">
        <v>23</v>
      </c>
      <c r="B30" s="7"/>
    </row>
    <row r="31" spans="1:10" ht="14.25" customHeight="1" x14ac:dyDescent="0.2">
      <c r="A31" s="17" t="s">
        <v>24</v>
      </c>
      <c r="B31" s="23"/>
      <c r="C31" s="24"/>
      <c r="D31" s="24"/>
      <c r="E31" s="24"/>
      <c r="F31" s="24"/>
      <c r="G31" s="24"/>
      <c r="H31" s="24"/>
      <c r="I31" s="24"/>
      <c r="J31" s="24"/>
    </row>
    <row r="32" spans="1:10" ht="64.5" customHeight="1" x14ac:dyDescent="0.25">
      <c r="A32" s="25"/>
    </row>
  </sheetData>
  <hyperlinks>
    <hyperlink ref="A30"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Normal="70" zoomScaleSheetLayoutView="100" workbookViewId="0">
      <selection activeCell="A7" sqref="A7:J7"/>
    </sheetView>
  </sheetViews>
  <sheetFormatPr defaultColWidth="8" defaultRowHeight="14.25" x14ac:dyDescent="0.2"/>
  <cols>
    <col min="1" max="1" width="8" style="4" customWidth="1"/>
    <col min="2" max="9" width="8" style="4"/>
    <col min="10" max="10" width="2.5" style="4" customWidth="1"/>
    <col min="11" max="16384" width="8" style="4"/>
  </cols>
  <sheetData>
    <row r="1" spans="1:10" x14ac:dyDescent="0.2">
      <c r="J1" s="14" t="str">
        <f>'Cover page'!$J$5</f>
        <v>DMS-SD-140</v>
      </c>
    </row>
    <row r="2" spans="1:10" x14ac:dyDescent="0.2">
      <c r="J2" s="14" t="str">
        <f>'Cover page'!$A$13</f>
        <v>Project Deliverables Requirements Guide</v>
      </c>
    </row>
    <row r="3" spans="1:10" x14ac:dyDescent="0.2">
      <c r="J3" s="14" t="str">
        <f>'Cover page'!$A$18</f>
        <v>Version 3.0</v>
      </c>
    </row>
    <row r="4" spans="1:10" x14ac:dyDescent="0.2">
      <c r="J4" s="14" t="str">
        <f>'Cover page'!$A$19</f>
        <v>Issued date: October 2019</v>
      </c>
    </row>
    <row r="6" spans="1:10" ht="20.25" x14ac:dyDescent="0.3">
      <c r="E6" s="26" t="s">
        <v>25</v>
      </c>
      <c r="G6" s="6"/>
      <c r="H6" s="15"/>
      <c r="I6" s="15"/>
      <c r="J6" s="15"/>
    </row>
    <row r="7" spans="1:10" ht="254.65" customHeight="1" x14ac:dyDescent="0.2">
      <c r="A7" s="82" t="s">
        <v>26</v>
      </c>
      <c r="B7" s="82"/>
      <c r="C7" s="82"/>
      <c r="D7" s="82"/>
      <c r="E7" s="82"/>
      <c r="F7" s="82"/>
      <c r="G7" s="82"/>
      <c r="H7" s="82"/>
      <c r="I7" s="82"/>
      <c r="J7" s="82"/>
    </row>
    <row r="8" spans="1:10" x14ac:dyDescent="0.2">
      <c r="A8" s="27"/>
      <c r="B8" s="7"/>
    </row>
    <row r="9" spans="1:10" x14ac:dyDescent="0.2">
      <c r="A9" s="28"/>
    </row>
    <row r="10" spans="1:10" x14ac:dyDescent="0.2">
      <c r="A10" s="29"/>
    </row>
    <row r="11" spans="1:10" x14ac:dyDescent="0.2">
      <c r="A11" s="30"/>
    </row>
    <row r="12" spans="1:10" x14ac:dyDescent="0.2">
      <c r="A12" s="31"/>
    </row>
  </sheetData>
  <mergeCells count="1">
    <mergeCell ref="A7:J7"/>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70" zoomScaleNormal="70" zoomScaleSheetLayoutView="70" workbookViewId="0">
      <selection activeCell="C6" sqref="C6"/>
    </sheetView>
  </sheetViews>
  <sheetFormatPr defaultRowHeight="15.75" x14ac:dyDescent="0.25"/>
  <cols>
    <col min="1" max="1" width="3.875" style="2" bestFit="1" customWidth="1"/>
    <col min="2" max="2" width="28.25" style="1" customWidth="1"/>
    <col min="3" max="3" width="39.5" style="1" customWidth="1"/>
    <col min="4" max="5" width="33.25" style="1" customWidth="1"/>
    <col min="6" max="6" width="35.875" customWidth="1"/>
    <col min="7" max="15" width="25.5" customWidth="1"/>
    <col min="16" max="16" width="13.75" hidden="1" customWidth="1"/>
  </cols>
  <sheetData>
    <row r="1" spans="1:16" ht="31.5" customHeight="1" x14ac:dyDescent="0.25">
      <c r="B1" s="96" t="s">
        <v>27</v>
      </c>
      <c r="C1" s="96"/>
      <c r="D1" s="96"/>
    </row>
    <row r="2" spans="1:16" ht="77.25" customHeight="1" x14ac:dyDescent="0.25">
      <c r="B2" s="97" t="s">
        <v>214</v>
      </c>
      <c r="C2" s="97"/>
      <c r="D2" s="97"/>
      <c r="E2" s="97"/>
      <c r="F2" s="97"/>
    </row>
    <row r="3" spans="1:16" s="57" customFormat="1" ht="28.9" customHeight="1" x14ac:dyDescent="0.25">
      <c r="A3" s="93" t="s">
        <v>28</v>
      </c>
      <c r="B3" s="93" t="s">
        <v>29</v>
      </c>
      <c r="C3" s="93" t="s">
        <v>30</v>
      </c>
      <c r="D3" s="94" t="s">
        <v>31</v>
      </c>
      <c r="E3" s="95" t="s">
        <v>32</v>
      </c>
      <c r="F3" s="101" t="s">
        <v>33</v>
      </c>
      <c r="G3" s="99" t="s">
        <v>195</v>
      </c>
      <c r="H3" s="100"/>
      <c r="I3" s="100"/>
      <c r="J3" s="100"/>
      <c r="K3" s="100"/>
      <c r="L3" s="100"/>
      <c r="M3" s="100"/>
      <c r="N3" s="100"/>
      <c r="O3" s="100"/>
      <c r="P3" s="56"/>
    </row>
    <row r="4" spans="1:16" s="57" customFormat="1" ht="28.9" customHeight="1" thickBot="1" x14ac:dyDescent="0.3">
      <c r="A4" s="93"/>
      <c r="B4" s="93"/>
      <c r="C4" s="93"/>
      <c r="D4" s="94"/>
      <c r="E4" s="95"/>
      <c r="F4" s="101"/>
      <c r="G4" s="73" t="s">
        <v>34</v>
      </c>
      <c r="H4" s="74" t="s">
        <v>35</v>
      </c>
      <c r="I4" s="98" t="s">
        <v>36</v>
      </c>
      <c r="J4" s="98"/>
      <c r="K4" s="98"/>
      <c r="L4" s="98" t="s">
        <v>37</v>
      </c>
      <c r="M4" s="98"/>
      <c r="N4" s="74" t="s">
        <v>38</v>
      </c>
      <c r="O4" s="75" t="s">
        <v>39</v>
      </c>
      <c r="P4" s="56"/>
    </row>
    <row r="5" spans="1:16" s="57" customFormat="1" ht="28.9" customHeight="1" thickTop="1" x14ac:dyDescent="0.25">
      <c r="A5" s="93"/>
      <c r="B5" s="93"/>
      <c r="C5" s="93"/>
      <c r="D5" s="94"/>
      <c r="E5" s="95"/>
      <c r="F5" s="101"/>
      <c r="G5" s="76" t="s">
        <v>40</v>
      </c>
      <c r="H5" s="77" t="s">
        <v>41</v>
      </c>
      <c r="I5" s="77" t="s">
        <v>42</v>
      </c>
      <c r="J5" s="77" t="s">
        <v>207</v>
      </c>
      <c r="K5" s="77" t="s">
        <v>208</v>
      </c>
      <c r="L5" s="77" t="s">
        <v>209</v>
      </c>
      <c r="M5" s="77" t="s">
        <v>210</v>
      </c>
      <c r="N5" s="77" t="s">
        <v>43</v>
      </c>
      <c r="O5" s="78" t="s">
        <v>44</v>
      </c>
      <c r="P5" s="56" t="s">
        <v>45</v>
      </c>
    </row>
    <row r="6" spans="1:16" s="32" customFormat="1" ht="51" customHeight="1" x14ac:dyDescent="0.25">
      <c r="A6" s="105">
        <v>1</v>
      </c>
      <c r="B6" s="110" t="s">
        <v>203</v>
      </c>
      <c r="C6" s="33" t="s">
        <v>46</v>
      </c>
      <c r="D6" s="49" t="s">
        <v>47</v>
      </c>
      <c r="E6" s="33" t="s">
        <v>47</v>
      </c>
      <c r="F6" s="66" t="s">
        <v>47</v>
      </c>
      <c r="G6" s="61" t="s">
        <v>47</v>
      </c>
      <c r="H6" s="36" t="s">
        <v>47</v>
      </c>
      <c r="I6" s="36" t="s">
        <v>47</v>
      </c>
      <c r="J6" s="36" t="s">
        <v>47</v>
      </c>
      <c r="K6" s="36" t="s">
        <v>47</v>
      </c>
      <c r="L6" s="36" t="s">
        <v>47</v>
      </c>
      <c r="M6" s="36" t="s">
        <v>47</v>
      </c>
      <c r="N6" s="36" t="s">
        <v>47</v>
      </c>
      <c r="O6" s="36" t="s">
        <v>47</v>
      </c>
      <c r="P6" s="38"/>
    </row>
    <row r="7" spans="1:16" s="32" customFormat="1" ht="51" customHeight="1" x14ac:dyDescent="0.25">
      <c r="A7" s="106"/>
      <c r="B7" s="111"/>
      <c r="C7" s="33" t="s">
        <v>197</v>
      </c>
      <c r="D7" s="49" t="s">
        <v>48</v>
      </c>
      <c r="E7" s="33" t="s">
        <v>47</v>
      </c>
      <c r="F7" s="66" t="s">
        <v>47</v>
      </c>
      <c r="G7" s="61" t="s">
        <v>47</v>
      </c>
      <c r="H7" s="36" t="s">
        <v>47</v>
      </c>
      <c r="I7" s="36" t="s">
        <v>47</v>
      </c>
      <c r="J7" s="36" t="s">
        <v>47</v>
      </c>
      <c r="K7" s="36" t="s">
        <v>47</v>
      </c>
      <c r="L7" s="36" t="s">
        <v>47</v>
      </c>
      <c r="M7" s="36" t="s">
        <v>47</v>
      </c>
      <c r="N7" s="36" t="s">
        <v>47</v>
      </c>
      <c r="O7" s="36" t="s">
        <v>47</v>
      </c>
      <c r="P7" s="38"/>
    </row>
    <row r="8" spans="1:16" s="32" customFormat="1" ht="51" customHeight="1" x14ac:dyDescent="0.25">
      <c r="A8" s="106"/>
      <c r="B8" s="111"/>
      <c r="C8" s="33" t="s">
        <v>198</v>
      </c>
      <c r="D8" s="49" t="s">
        <v>49</v>
      </c>
      <c r="E8" s="33" t="s">
        <v>47</v>
      </c>
      <c r="F8" s="67" t="s">
        <v>50</v>
      </c>
      <c r="G8" s="62" t="s">
        <v>51</v>
      </c>
      <c r="H8" s="44" t="s">
        <v>51</v>
      </c>
      <c r="I8" s="44" t="s">
        <v>51</v>
      </c>
      <c r="J8" s="45" t="s">
        <v>52</v>
      </c>
      <c r="K8" s="44" t="s">
        <v>51</v>
      </c>
      <c r="L8" s="44" t="s">
        <v>51</v>
      </c>
      <c r="M8" s="44" t="s">
        <v>51</v>
      </c>
      <c r="N8" s="44" t="s">
        <v>51</v>
      </c>
      <c r="O8" s="44" t="s">
        <v>51</v>
      </c>
      <c r="P8" s="38"/>
    </row>
    <row r="9" spans="1:16" s="32" customFormat="1" ht="51" customHeight="1" x14ac:dyDescent="0.25">
      <c r="A9" s="106"/>
      <c r="B9" s="111"/>
      <c r="C9" s="33" t="s">
        <v>53</v>
      </c>
      <c r="D9" s="49" t="s">
        <v>54</v>
      </c>
      <c r="E9" s="33" t="s">
        <v>55</v>
      </c>
      <c r="F9" s="66" t="s">
        <v>47</v>
      </c>
      <c r="G9" s="62" t="s">
        <v>51</v>
      </c>
      <c r="H9" s="44" t="s">
        <v>51</v>
      </c>
      <c r="I9" s="44" t="s">
        <v>51</v>
      </c>
      <c r="J9" s="45" t="s">
        <v>52</v>
      </c>
      <c r="K9" s="44" t="s">
        <v>51</v>
      </c>
      <c r="L9" s="44" t="s">
        <v>51</v>
      </c>
      <c r="M9" s="44" t="s">
        <v>51</v>
      </c>
      <c r="N9" s="44" t="s">
        <v>51</v>
      </c>
      <c r="O9" s="44" t="s">
        <v>51</v>
      </c>
      <c r="P9" s="34"/>
    </row>
    <row r="10" spans="1:16" s="32" customFormat="1" ht="51" customHeight="1" x14ac:dyDescent="0.25">
      <c r="A10" s="107"/>
      <c r="B10" s="112"/>
      <c r="C10" s="33" t="s">
        <v>56</v>
      </c>
      <c r="D10" s="49" t="s">
        <v>57</v>
      </c>
      <c r="E10" s="33" t="s">
        <v>58</v>
      </c>
      <c r="F10" s="68" t="s">
        <v>59</v>
      </c>
      <c r="G10" s="62" t="s">
        <v>51</v>
      </c>
      <c r="H10" s="44" t="s">
        <v>51</v>
      </c>
      <c r="I10" s="44" t="s">
        <v>51</v>
      </c>
      <c r="J10" s="45" t="s">
        <v>52</v>
      </c>
      <c r="K10" s="44" t="s">
        <v>51</v>
      </c>
      <c r="L10" s="44" t="s">
        <v>51</v>
      </c>
      <c r="M10" s="44" t="s">
        <v>51</v>
      </c>
      <c r="N10" s="44" t="s">
        <v>51</v>
      </c>
      <c r="O10" s="44" t="s">
        <v>51</v>
      </c>
      <c r="P10" s="34"/>
    </row>
    <row r="11" spans="1:16" s="32" customFormat="1" ht="25.5" x14ac:dyDescent="0.25">
      <c r="A11" s="58">
        <v>2</v>
      </c>
      <c r="B11" s="59" t="s">
        <v>60</v>
      </c>
      <c r="C11" s="34" t="s">
        <v>194</v>
      </c>
      <c r="D11" s="50" t="s">
        <v>61</v>
      </c>
      <c r="E11" s="34" t="s">
        <v>62</v>
      </c>
      <c r="F11" s="68" t="s">
        <v>59</v>
      </c>
      <c r="G11" s="63" t="s">
        <v>52</v>
      </c>
      <c r="H11" s="45" t="s">
        <v>52</v>
      </c>
      <c r="I11" s="45" t="s">
        <v>52</v>
      </c>
      <c r="J11" s="45" t="s">
        <v>52</v>
      </c>
      <c r="K11" s="45" t="s">
        <v>52</v>
      </c>
      <c r="L11" s="45" t="s">
        <v>52</v>
      </c>
      <c r="M11" s="45" t="s">
        <v>52</v>
      </c>
      <c r="N11" s="45" t="s">
        <v>52</v>
      </c>
      <c r="O11" s="45" t="s">
        <v>52</v>
      </c>
      <c r="P11" s="34"/>
    </row>
    <row r="12" spans="1:16" s="32" customFormat="1" ht="38.25" customHeight="1" x14ac:dyDescent="0.25">
      <c r="A12" s="105">
        <v>3</v>
      </c>
      <c r="B12" s="113" t="s">
        <v>63</v>
      </c>
      <c r="C12" s="89" t="s">
        <v>204</v>
      </c>
      <c r="D12" s="91" t="s">
        <v>64</v>
      </c>
      <c r="E12" s="89" t="s">
        <v>65</v>
      </c>
      <c r="F12" s="69" t="s">
        <v>202</v>
      </c>
      <c r="G12" s="63" t="s">
        <v>52</v>
      </c>
      <c r="H12" s="45" t="s">
        <v>52</v>
      </c>
      <c r="I12" s="45" t="s">
        <v>52</v>
      </c>
      <c r="J12" s="45" t="s">
        <v>52</v>
      </c>
      <c r="K12" s="45" t="s">
        <v>52</v>
      </c>
      <c r="L12" s="45" t="s">
        <v>52</v>
      </c>
      <c r="M12" s="45" t="s">
        <v>52</v>
      </c>
      <c r="N12" s="45" t="s">
        <v>52</v>
      </c>
      <c r="O12" s="45" t="s">
        <v>52</v>
      </c>
      <c r="P12" s="34"/>
    </row>
    <row r="13" spans="1:16" s="32" customFormat="1" ht="38.25" customHeight="1" x14ac:dyDescent="0.25">
      <c r="A13" s="106"/>
      <c r="B13" s="114"/>
      <c r="C13" s="90"/>
      <c r="D13" s="92"/>
      <c r="E13" s="108"/>
      <c r="F13" s="70" t="s">
        <v>200</v>
      </c>
      <c r="G13" s="64" t="s">
        <v>66</v>
      </c>
      <c r="H13" s="48" t="s">
        <v>67</v>
      </c>
      <c r="I13" s="48" t="s">
        <v>68</v>
      </c>
      <c r="J13" s="48" t="s">
        <v>69</v>
      </c>
      <c r="K13" s="48" t="s">
        <v>70</v>
      </c>
      <c r="L13" s="48" t="s">
        <v>71</v>
      </c>
      <c r="M13" s="48" t="s">
        <v>72</v>
      </c>
      <c r="N13" s="48" t="s">
        <v>73</v>
      </c>
      <c r="O13" s="48" t="s">
        <v>74</v>
      </c>
      <c r="P13" s="39"/>
    </row>
    <row r="14" spans="1:16" s="32" customFormat="1" ht="38.25" customHeight="1" x14ac:dyDescent="0.25">
      <c r="A14" s="106"/>
      <c r="B14" s="114"/>
      <c r="C14" s="90"/>
      <c r="D14" s="92"/>
      <c r="E14" s="54" t="s">
        <v>75</v>
      </c>
      <c r="F14" s="71" t="s">
        <v>201</v>
      </c>
      <c r="G14" s="61" t="s">
        <v>47</v>
      </c>
      <c r="H14" s="36" t="s">
        <v>47</v>
      </c>
      <c r="I14" s="36" t="s">
        <v>47</v>
      </c>
      <c r="J14" s="36" t="s">
        <v>47</v>
      </c>
      <c r="K14" s="36" t="s">
        <v>47</v>
      </c>
      <c r="L14" s="36" t="s">
        <v>47</v>
      </c>
      <c r="M14" s="44" t="s">
        <v>76</v>
      </c>
      <c r="N14" s="44" t="s">
        <v>76</v>
      </c>
      <c r="O14" s="44" t="s">
        <v>76</v>
      </c>
      <c r="P14" s="40"/>
    </row>
    <row r="15" spans="1:16" s="32" customFormat="1" ht="25.5" x14ac:dyDescent="0.25">
      <c r="A15" s="107"/>
      <c r="B15" s="115"/>
      <c r="C15" s="36" t="s">
        <v>199</v>
      </c>
      <c r="D15" s="51" t="s">
        <v>47</v>
      </c>
      <c r="E15" s="34" t="s">
        <v>77</v>
      </c>
      <c r="F15" s="69"/>
      <c r="G15" s="61" t="s">
        <v>47</v>
      </c>
      <c r="H15" s="36" t="s">
        <v>47</v>
      </c>
      <c r="I15" s="36" t="s">
        <v>47</v>
      </c>
      <c r="J15" s="36" t="s">
        <v>47</v>
      </c>
      <c r="K15" s="36" t="s">
        <v>47</v>
      </c>
      <c r="L15" s="36" t="s">
        <v>47</v>
      </c>
      <c r="M15" s="44" t="s">
        <v>78</v>
      </c>
      <c r="N15" s="44" t="s">
        <v>78</v>
      </c>
      <c r="O15" s="44" t="s">
        <v>78</v>
      </c>
      <c r="P15" s="40"/>
    </row>
    <row r="16" spans="1:16" s="32" customFormat="1" ht="25.5" x14ac:dyDescent="0.25">
      <c r="A16" s="105">
        <v>4</v>
      </c>
      <c r="B16" s="102" t="s">
        <v>79</v>
      </c>
      <c r="C16" s="35" t="s">
        <v>80</v>
      </c>
      <c r="D16" s="51" t="s">
        <v>81</v>
      </c>
      <c r="E16" s="34" t="s">
        <v>82</v>
      </c>
      <c r="F16" s="69" t="s">
        <v>202</v>
      </c>
      <c r="G16" s="63" t="s">
        <v>52</v>
      </c>
      <c r="H16" s="45" t="s">
        <v>52</v>
      </c>
      <c r="I16" s="44" t="s">
        <v>51</v>
      </c>
      <c r="J16" s="45" t="s">
        <v>52</v>
      </c>
      <c r="K16" s="44" t="s">
        <v>51</v>
      </c>
      <c r="L16" s="44" t="s">
        <v>51</v>
      </c>
      <c r="M16" s="44" t="s">
        <v>51</v>
      </c>
      <c r="N16" s="44" t="s">
        <v>51</v>
      </c>
      <c r="O16" s="44" t="s">
        <v>51</v>
      </c>
      <c r="P16" s="38"/>
    </row>
    <row r="17" spans="1:16" s="32" customFormat="1" ht="15.6" customHeight="1" x14ac:dyDescent="0.25">
      <c r="A17" s="106"/>
      <c r="B17" s="103"/>
      <c r="C17" s="83" t="s">
        <v>53</v>
      </c>
      <c r="D17" s="91" t="s">
        <v>54</v>
      </c>
      <c r="E17" s="89" t="s">
        <v>83</v>
      </c>
      <c r="F17" s="69" t="s">
        <v>202</v>
      </c>
      <c r="G17" s="63" t="s">
        <v>52</v>
      </c>
      <c r="H17" s="45" t="s">
        <v>52</v>
      </c>
      <c r="I17" s="44" t="s">
        <v>51</v>
      </c>
      <c r="J17" s="45" t="s">
        <v>52</v>
      </c>
      <c r="K17" s="44" t="s">
        <v>51</v>
      </c>
      <c r="L17" s="44" t="s">
        <v>51</v>
      </c>
      <c r="M17" s="44" t="s">
        <v>51</v>
      </c>
      <c r="N17" s="44" t="s">
        <v>51</v>
      </c>
      <c r="O17" s="44" t="s">
        <v>51</v>
      </c>
      <c r="P17" s="38"/>
    </row>
    <row r="18" spans="1:16" s="32" customFormat="1" ht="38.25" x14ac:dyDescent="0.25">
      <c r="A18" s="106"/>
      <c r="B18" s="103"/>
      <c r="C18" s="84"/>
      <c r="D18" s="92"/>
      <c r="E18" s="90"/>
      <c r="F18" s="69" t="s">
        <v>84</v>
      </c>
      <c r="G18" s="63" t="s">
        <v>213</v>
      </c>
      <c r="H18" s="63" t="s">
        <v>213</v>
      </c>
      <c r="I18" s="44" t="s">
        <v>213</v>
      </c>
      <c r="J18" s="63" t="s">
        <v>213</v>
      </c>
      <c r="K18" s="44" t="s">
        <v>213</v>
      </c>
      <c r="L18" s="44" t="s">
        <v>213</v>
      </c>
      <c r="M18" s="44" t="s">
        <v>213</v>
      </c>
      <c r="N18" s="44" t="s">
        <v>213</v>
      </c>
      <c r="O18" s="44" t="s">
        <v>213</v>
      </c>
      <c r="P18" s="38"/>
    </row>
    <row r="19" spans="1:16" s="32" customFormat="1" ht="25.5" customHeight="1" x14ac:dyDescent="0.25">
      <c r="A19" s="106"/>
      <c r="B19" s="103"/>
      <c r="C19" s="84"/>
      <c r="D19" s="92"/>
      <c r="E19" s="90"/>
      <c r="F19" s="69" t="s">
        <v>85</v>
      </c>
      <c r="G19" s="63" t="s">
        <v>86</v>
      </c>
      <c r="H19" s="45" t="s">
        <v>86</v>
      </c>
      <c r="I19" s="44" t="s">
        <v>87</v>
      </c>
      <c r="J19" s="45" t="s">
        <v>86</v>
      </c>
      <c r="K19" s="44" t="s">
        <v>87</v>
      </c>
      <c r="L19" s="44" t="s">
        <v>87</v>
      </c>
      <c r="M19" s="44" t="s">
        <v>87</v>
      </c>
      <c r="N19" s="44" t="s">
        <v>87</v>
      </c>
      <c r="O19" s="44" t="s">
        <v>87</v>
      </c>
      <c r="P19" s="38"/>
    </row>
    <row r="20" spans="1:16" s="32" customFormat="1" x14ac:dyDescent="0.25">
      <c r="A20" s="106"/>
      <c r="B20" s="103"/>
      <c r="C20" s="84"/>
      <c r="D20" s="92"/>
      <c r="E20" s="90"/>
      <c r="F20" s="67" t="s">
        <v>88</v>
      </c>
      <c r="G20" s="63" t="s">
        <v>89</v>
      </c>
      <c r="H20" s="45" t="s">
        <v>90</v>
      </c>
      <c r="I20" s="44" t="s">
        <v>91</v>
      </c>
      <c r="J20" s="47" t="s">
        <v>92</v>
      </c>
      <c r="K20" s="46" t="s">
        <v>93</v>
      </c>
      <c r="L20" s="46" t="s">
        <v>94</v>
      </c>
      <c r="M20" s="46" t="s">
        <v>95</v>
      </c>
      <c r="N20" s="45" t="s">
        <v>212</v>
      </c>
      <c r="O20" s="46" t="s">
        <v>96</v>
      </c>
      <c r="P20" s="42"/>
    </row>
    <row r="21" spans="1:16" s="32" customFormat="1" ht="25.5" customHeight="1" x14ac:dyDescent="0.25">
      <c r="A21" s="106"/>
      <c r="B21" s="103"/>
      <c r="C21" s="84"/>
      <c r="D21" s="92"/>
      <c r="E21" s="90"/>
      <c r="F21" s="67" t="s">
        <v>97</v>
      </c>
      <c r="G21" s="63">
        <v>1</v>
      </c>
      <c r="H21" s="45">
        <v>2</v>
      </c>
      <c r="I21" s="44">
        <v>3</v>
      </c>
      <c r="J21" s="45">
        <v>3</v>
      </c>
      <c r="K21" s="44">
        <v>3</v>
      </c>
      <c r="L21" s="46">
        <v>4</v>
      </c>
      <c r="M21" s="46">
        <v>4</v>
      </c>
      <c r="N21" s="46">
        <v>4</v>
      </c>
      <c r="O21" s="46">
        <v>5</v>
      </c>
      <c r="P21" s="43"/>
    </row>
    <row r="22" spans="1:16" s="32" customFormat="1" ht="25.5" customHeight="1" x14ac:dyDescent="0.25">
      <c r="A22" s="106"/>
      <c r="B22" s="103"/>
      <c r="C22" s="85"/>
      <c r="D22" s="109"/>
      <c r="E22" s="90"/>
      <c r="F22" s="67" t="s">
        <v>98</v>
      </c>
      <c r="G22" s="63">
        <v>100</v>
      </c>
      <c r="H22" s="45">
        <v>100</v>
      </c>
      <c r="I22" s="44">
        <v>200</v>
      </c>
      <c r="J22" s="45">
        <v>200</v>
      </c>
      <c r="K22" s="44">
        <v>200</v>
      </c>
      <c r="L22" s="46">
        <v>300</v>
      </c>
      <c r="M22" s="46">
        <v>300</v>
      </c>
      <c r="N22" s="46">
        <v>300</v>
      </c>
      <c r="O22" s="46">
        <v>400</v>
      </c>
      <c r="P22" s="43"/>
    </row>
    <row r="23" spans="1:16" s="32" customFormat="1" x14ac:dyDescent="0.25">
      <c r="A23" s="106"/>
      <c r="B23" s="103"/>
      <c r="C23" s="83" t="s">
        <v>99</v>
      </c>
      <c r="D23" s="91" t="s">
        <v>100</v>
      </c>
      <c r="E23" s="90"/>
      <c r="F23" s="67" t="s">
        <v>101</v>
      </c>
      <c r="G23" s="63" t="s">
        <v>52</v>
      </c>
      <c r="H23" s="45" t="s">
        <v>52</v>
      </c>
      <c r="I23" s="44" t="s">
        <v>51</v>
      </c>
      <c r="J23" s="45" t="s">
        <v>52</v>
      </c>
      <c r="K23" s="44" t="s">
        <v>51</v>
      </c>
      <c r="L23" s="44" t="s">
        <v>51</v>
      </c>
      <c r="M23" s="44" t="s">
        <v>51</v>
      </c>
      <c r="N23" s="44" t="s">
        <v>102</v>
      </c>
      <c r="O23" s="44" t="s">
        <v>51</v>
      </c>
      <c r="P23" s="43"/>
    </row>
    <row r="24" spans="1:16" s="32" customFormat="1" x14ac:dyDescent="0.25">
      <c r="A24" s="106"/>
      <c r="B24" s="103"/>
      <c r="C24" s="84"/>
      <c r="D24" s="92"/>
      <c r="E24" s="90"/>
      <c r="F24" s="67" t="s">
        <v>103</v>
      </c>
      <c r="G24" s="63" t="s">
        <v>52</v>
      </c>
      <c r="H24" s="45" t="s">
        <v>52</v>
      </c>
      <c r="I24" s="45" t="s">
        <v>52</v>
      </c>
      <c r="J24" s="45" t="s">
        <v>52</v>
      </c>
      <c r="K24" s="45" t="s">
        <v>52</v>
      </c>
      <c r="L24" s="44" t="s">
        <v>104</v>
      </c>
      <c r="M24" s="44" t="s">
        <v>104</v>
      </c>
      <c r="N24" s="44" t="s">
        <v>104</v>
      </c>
      <c r="O24" s="44" t="s">
        <v>104</v>
      </c>
      <c r="P24" s="43"/>
    </row>
    <row r="25" spans="1:16" s="32" customFormat="1" x14ac:dyDescent="0.25">
      <c r="A25" s="106"/>
      <c r="B25" s="103"/>
      <c r="C25" s="84"/>
      <c r="D25" s="92"/>
      <c r="E25" s="90"/>
      <c r="F25" s="67" t="s">
        <v>206</v>
      </c>
      <c r="G25" s="63" t="s">
        <v>52</v>
      </c>
      <c r="H25" s="45" t="s">
        <v>52</v>
      </c>
      <c r="I25" s="45" t="s">
        <v>52</v>
      </c>
      <c r="J25" s="45" t="s">
        <v>52</v>
      </c>
      <c r="K25" s="45" t="s">
        <v>52</v>
      </c>
      <c r="L25" s="44" t="s">
        <v>104</v>
      </c>
      <c r="M25" s="44" t="s">
        <v>104</v>
      </c>
      <c r="N25" s="44" t="s">
        <v>104</v>
      </c>
      <c r="O25" s="44" t="s">
        <v>104</v>
      </c>
      <c r="P25" s="43"/>
    </row>
    <row r="26" spans="1:16" s="32" customFormat="1" x14ac:dyDescent="0.25">
      <c r="A26" s="106"/>
      <c r="B26" s="103"/>
      <c r="C26" s="84"/>
      <c r="D26" s="92"/>
      <c r="E26" s="90"/>
      <c r="F26" s="67" t="s">
        <v>105</v>
      </c>
      <c r="G26" s="63" t="s">
        <v>52</v>
      </c>
      <c r="H26" s="45" t="s">
        <v>52</v>
      </c>
      <c r="I26" s="45" t="s">
        <v>52</v>
      </c>
      <c r="J26" s="45" t="s">
        <v>52</v>
      </c>
      <c r="K26" s="45" t="s">
        <v>52</v>
      </c>
      <c r="L26" s="44" t="s">
        <v>104</v>
      </c>
      <c r="M26" s="44" t="s">
        <v>104</v>
      </c>
      <c r="N26" s="44" t="s">
        <v>104</v>
      </c>
      <c r="O26" s="44" t="s">
        <v>104</v>
      </c>
      <c r="P26" s="43"/>
    </row>
    <row r="27" spans="1:16" s="32" customFormat="1" x14ac:dyDescent="0.25">
      <c r="A27" s="106"/>
      <c r="B27" s="103"/>
      <c r="C27" s="84"/>
      <c r="D27" s="92"/>
      <c r="E27" s="90"/>
      <c r="F27" s="67" t="s">
        <v>205</v>
      </c>
      <c r="G27" s="63" t="s">
        <v>52</v>
      </c>
      <c r="H27" s="45" t="s">
        <v>52</v>
      </c>
      <c r="I27" s="45" t="s">
        <v>52</v>
      </c>
      <c r="J27" s="45" t="s">
        <v>52</v>
      </c>
      <c r="K27" s="45" t="s">
        <v>52</v>
      </c>
      <c r="L27" s="44" t="s">
        <v>104</v>
      </c>
      <c r="M27" s="44" t="s">
        <v>104</v>
      </c>
      <c r="N27" s="44" t="s">
        <v>104</v>
      </c>
      <c r="O27" s="44" t="s">
        <v>104</v>
      </c>
      <c r="P27" s="43"/>
    </row>
    <row r="28" spans="1:16" s="32" customFormat="1" x14ac:dyDescent="0.25">
      <c r="A28" s="106"/>
      <c r="B28" s="103"/>
      <c r="C28" s="84"/>
      <c r="D28" s="92"/>
      <c r="E28" s="90"/>
      <c r="F28" s="67" t="s">
        <v>106</v>
      </c>
      <c r="G28" s="63" t="s">
        <v>52</v>
      </c>
      <c r="H28" s="45" t="s">
        <v>52</v>
      </c>
      <c r="I28" s="45" t="s">
        <v>52</v>
      </c>
      <c r="J28" s="45" t="s">
        <v>52</v>
      </c>
      <c r="K28" s="45" t="s">
        <v>52</v>
      </c>
      <c r="L28" s="45" t="s">
        <v>52</v>
      </c>
      <c r="M28" s="45" t="s">
        <v>52</v>
      </c>
      <c r="N28" s="45" t="s">
        <v>52</v>
      </c>
      <c r="O28" s="45" t="s">
        <v>52</v>
      </c>
      <c r="P28" s="43"/>
    </row>
    <row r="29" spans="1:16" s="32" customFormat="1" x14ac:dyDescent="0.25">
      <c r="A29" s="106"/>
      <c r="B29" s="103"/>
      <c r="C29" s="84"/>
      <c r="D29" s="92"/>
      <c r="E29" s="90"/>
      <c r="F29" s="67" t="s">
        <v>107</v>
      </c>
      <c r="G29" s="63" t="s">
        <v>52</v>
      </c>
      <c r="H29" s="45" t="s">
        <v>52</v>
      </c>
      <c r="I29" s="44" t="s">
        <v>51</v>
      </c>
      <c r="J29" s="45" t="s">
        <v>52</v>
      </c>
      <c r="K29" s="44" t="s">
        <v>51</v>
      </c>
      <c r="L29" s="44" t="s">
        <v>51</v>
      </c>
      <c r="M29" s="44" t="s">
        <v>51</v>
      </c>
      <c r="N29" s="44" t="s">
        <v>102</v>
      </c>
      <c r="O29" s="44" t="s">
        <v>51</v>
      </c>
      <c r="P29" s="43"/>
    </row>
    <row r="30" spans="1:16" s="32" customFormat="1" x14ac:dyDescent="0.25">
      <c r="A30" s="106"/>
      <c r="B30" s="103"/>
      <c r="C30" s="84"/>
      <c r="D30" s="92"/>
      <c r="E30" s="90"/>
      <c r="F30" s="67" t="s">
        <v>108</v>
      </c>
      <c r="G30" s="63" t="s">
        <v>52</v>
      </c>
      <c r="H30" s="45" t="s">
        <v>52</v>
      </c>
      <c r="I30" s="44" t="s">
        <v>104</v>
      </c>
      <c r="J30" s="45" t="s">
        <v>52</v>
      </c>
      <c r="K30" s="44" t="s">
        <v>104</v>
      </c>
      <c r="L30" s="44" t="s">
        <v>104</v>
      </c>
      <c r="M30" s="44" t="s">
        <v>104</v>
      </c>
      <c r="N30" s="44" t="s">
        <v>102</v>
      </c>
      <c r="O30" s="44" t="s">
        <v>104</v>
      </c>
      <c r="P30" s="43"/>
    </row>
    <row r="31" spans="1:16" s="32" customFormat="1" x14ac:dyDescent="0.25">
      <c r="A31" s="106"/>
      <c r="B31" s="103"/>
      <c r="C31" s="84"/>
      <c r="D31" s="92"/>
      <c r="E31" s="90"/>
      <c r="F31" s="67" t="s">
        <v>109</v>
      </c>
      <c r="G31" s="63" t="s">
        <v>52</v>
      </c>
      <c r="H31" s="45" t="s">
        <v>52</v>
      </c>
      <c r="I31" s="44" t="s">
        <v>51</v>
      </c>
      <c r="J31" s="45" t="s">
        <v>52</v>
      </c>
      <c r="K31" s="44" t="s">
        <v>51</v>
      </c>
      <c r="L31" s="44" t="s">
        <v>51</v>
      </c>
      <c r="M31" s="44" t="s">
        <v>51</v>
      </c>
      <c r="N31" s="44" t="s">
        <v>102</v>
      </c>
      <c r="O31" s="44" t="s">
        <v>51</v>
      </c>
      <c r="P31" s="43"/>
    </row>
    <row r="32" spans="1:16" s="32" customFormat="1" x14ac:dyDescent="0.25">
      <c r="A32" s="106"/>
      <c r="B32" s="103"/>
      <c r="C32" s="84"/>
      <c r="D32" s="92"/>
      <c r="E32" s="90"/>
      <c r="F32" s="67" t="s">
        <v>110</v>
      </c>
      <c r="G32" s="63" t="s">
        <v>52</v>
      </c>
      <c r="H32" s="45" t="s">
        <v>52</v>
      </c>
      <c r="I32" s="44" t="s">
        <v>51</v>
      </c>
      <c r="J32" s="45" t="s">
        <v>52</v>
      </c>
      <c r="K32" s="44" t="s">
        <v>51</v>
      </c>
      <c r="L32" s="44" t="s">
        <v>51</v>
      </c>
      <c r="M32" s="44" t="s">
        <v>51</v>
      </c>
      <c r="N32" s="44" t="s">
        <v>102</v>
      </c>
      <c r="O32" s="44" t="s">
        <v>51</v>
      </c>
      <c r="P32" s="43"/>
    </row>
    <row r="33" spans="1:16" s="32" customFormat="1" x14ac:dyDescent="0.25">
      <c r="A33" s="106"/>
      <c r="B33" s="103"/>
      <c r="C33" s="84"/>
      <c r="D33" s="92"/>
      <c r="E33" s="90"/>
      <c r="F33" s="67" t="s">
        <v>111</v>
      </c>
      <c r="G33" s="63" t="s">
        <v>52</v>
      </c>
      <c r="H33" s="45" t="s">
        <v>52</v>
      </c>
      <c r="I33" s="44" t="s">
        <v>51</v>
      </c>
      <c r="J33" s="45" t="s">
        <v>52</v>
      </c>
      <c r="K33" s="44" t="s">
        <v>51</v>
      </c>
      <c r="L33" s="44" t="s">
        <v>51</v>
      </c>
      <c r="M33" s="44" t="s">
        <v>51</v>
      </c>
      <c r="N33" s="44" t="s">
        <v>102</v>
      </c>
      <c r="O33" s="44" t="s">
        <v>51</v>
      </c>
      <c r="P33" s="43"/>
    </row>
    <row r="34" spans="1:16" s="32" customFormat="1" x14ac:dyDescent="0.25">
      <c r="A34" s="106"/>
      <c r="B34" s="103"/>
      <c r="C34" s="84"/>
      <c r="D34" s="92"/>
      <c r="E34" s="90"/>
      <c r="F34" s="67" t="s">
        <v>112</v>
      </c>
      <c r="G34" s="63" t="s">
        <v>52</v>
      </c>
      <c r="H34" s="45" t="s">
        <v>52</v>
      </c>
      <c r="I34" s="44" t="s">
        <v>51</v>
      </c>
      <c r="J34" s="45" t="s">
        <v>52</v>
      </c>
      <c r="K34" s="44" t="s">
        <v>51</v>
      </c>
      <c r="L34" s="44" t="s">
        <v>51</v>
      </c>
      <c r="M34" s="44" t="s">
        <v>51</v>
      </c>
      <c r="N34" s="44" t="s">
        <v>102</v>
      </c>
      <c r="O34" s="44" t="s">
        <v>51</v>
      </c>
      <c r="P34" s="43"/>
    </row>
    <row r="35" spans="1:16" s="32" customFormat="1" x14ac:dyDescent="0.25">
      <c r="A35" s="106"/>
      <c r="B35" s="103"/>
      <c r="C35" s="84"/>
      <c r="D35" s="92"/>
      <c r="E35" s="90"/>
      <c r="F35" s="67" t="s">
        <v>113</v>
      </c>
      <c r="G35" s="63" t="s">
        <v>52</v>
      </c>
      <c r="H35" s="45" t="s">
        <v>52</v>
      </c>
      <c r="I35" s="44" t="s">
        <v>104</v>
      </c>
      <c r="J35" s="45" t="s">
        <v>52</v>
      </c>
      <c r="K35" s="44" t="s">
        <v>104</v>
      </c>
      <c r="L35" s="44" t="s">
        <v>104</v>
      </c>
      <c r="M35" s="44" t="s">
        <v>104</v>
      </c>
      <c r="N35" s="44" t="s">
        <v>102</v>
      </c>
      <c r="O35" s="44" t="s">
        <v>104</v>
      </c>
      <c r="P35" s="43"/>
    </row>
    <row r="36" spans="1:16" s="32" customFormat="1" x14ac:dyDescent="0.25">
      <c r="A36" s="106"/>
      <c r="B36" s="103"/>
      <c r="C36" s="84"/>
      <c r="D36" s="92"/>
      <c r="E36" s="90"/>
      <c r="F36" s="67" t="s">
        <v>114</v>
      </c>
      <c r="G36" s="62" t="s">
        <v>51</v>
      </c>
      <c r="H36" s="44" t="s">
        <v>51</v>
      </c>
      <c r="I36" s="44" t="s">
        <v>51</v>
      </c>
      <c r="J36" s="45" t="s">
        <v>52</v>
      </c>
      <c r="K36" s="44" t="s">
        <v>51</v>
      </c>
      <c r="L36" s="44" t="s">
        <v>51</v>
      </c>
      <c r="M36" s="44" t="s">
        <v>51</v>
      </c>
      <c r="N36" s="44" t="s">
        <v>102</v>
      </c>
      <c r="O36" s="44" t="s">
        <v>51</v>
      </c>
      <c r="P36" s="43"/>
    </row>
    <row r="37" spans="1:16" s="32" customFormat="1" x14ac:dyDescent="0.25">
      <c r="A37" s="106"/>
      <c r="B37" s="103"/>
      <c r="C37" s="84"/>
      <c r="D37" s="92"/>
      <c r="E37" s="90"/>
      <c r="F37" s="67" t="s">
        <v>115</v>
      </c>
      <c r="G37" s="62" t="s">
        <v>104</v>
      </c>
      <c r="H37" s="44" t="s">
        <v>104</v>
      </c>
      <c r="I37" s="44" t="s">
        <v>104</v>
      </c>
      <c r="J37" s="45" t="s">
        <v>52</v>
      </c>
      <c r="K37" s="44" t="s">
        <v>104</v>
      </c>
      <c r="L37" s="44" t="s">
        <v>104</v>
      </c>
      <c r="M37" s="44" t="s">
        <v>104</v>
      </c>
      <c r="N37" s="44" t="s">
        <v>102</v>
      </c>
      <c r="O37" s="44" t="s">
        <v>104</v>
      </c>
      <c r="P37" s="43"/>
    </row>
    <row r="38" spans="1:16" s="32" customFormat="1" x14ac:dyDescent="0.25">
      <c r="A38" s="106"/>
      <c r="B38" s="103"/>
      <c r="C38" s="84"/>
      <c r="D38" s="92"/>
      <c r="E38" s="90"/>
      <c r="F38" s="67" t="s">
        <v>116</v>
      </c>
      <c r="G38" s="63" t="s">
        <v>52</v>
      </c>
      <c r="H38" s="45" t="s">
        <v>52</v>
      </c>
      <c r="I38" s="45" t="s">
        <v>52</v>
      </c>
      <c r="J38" s="45" t="s">
        <v>52</v>
      </c>
      <c r="K38" s="45" t="s">
        <v>52</v>
      </c>
      <c r="L38" s="44" t="s">
        <v>51</v>
      </c>
      <c r="M38" s="44" t="s">
        <v>51</v>
      </c>
      <c r="N38" s="44" t="s">
        <v>102</v>
      </c>
      <c r="O38" s="44" t="s">
        <v>51</v>
      </c>
      <c r="P38" s="43"/>
    </row>
    <row r="39" spans="1:16" s="32" customFormat="1" x14ac:dyDescent="0.25">
      <c r="A39" s="106"/>
      <c r="B39" s="103"/>
      <c r="C39" s="84"/>
      <c r="D39" s="92"/>
      <c r="E39" s="90"/>
      <c r="F39" s="67" t="s">
        <v>117</v>
      </c>
      <c r="G39" s="63" t="s">
        <v>52</v>
      </c>
      <c r="H39" s="45" t="s">
        <v>52</v>
      </c>
      <c r="I39" s="45" t="s">
        <v>52</v>
      </c>
      <c r="J39" s="45" t="s">
        <v>52</v>
      </c>
      <c r="K39" s="45" t="s">
        <v>52</v>
      </c>
      <c r="L39" s="44" t="s">
        <v>51</v>
      </c>
      <c r="M39" s="44" t="s">
        <v>51</v>
      </c>
      <c r="N39" s="44" t="s">
        <v>102</v>
      </c>
      <c r="O39" s="44" t="s">
        <v>51</v>
      </c>
      <c r="P39" s="43"/>
    </row>
    <row r="40" spans="1:16" s="32" customFormat="1" x14ac:dyDescent="0.25">
      <c r="A40" s="106"/>
      <c r="B40" s="103"/>
      <c r="C40" s="84"/>
      <c r="D40" s="92"/>
      <c r="E40" s="90"/>
      <c r="F40" s="67" t="s">
        <v>118</v>
      </c>
      <c r="G40" s="63" t="s">
        <v>52</v>
      </c>
      <c r="H40" s="45" t="s">
        <v>52</v>
      </c>
      <c r="I40" s="45" t="s">
        <v>52</v>
      </c>
      <c r="J40" s="45" t="s">
        <v>52</v>
      </c>
      <c r="K40" s="45" t="s">
        <v>52</v>
      </c>
      <c r="L40" s="45" t="s">
        <v>52</v>
      </c>
      <c r="M40" s="45" t="s">
        <v>52</v>
      </c>
      <c r="N40" s="45" t="s">
        <v>52</v>
      </c>
      <c r="O40" s="45" t="s">
        <v>52</v>
      </c>
      <c r="P40" s="43"/>
    </row>
    <row r="41" spans="1:16" s="32" customFormat="1" x14ac:dyDescent="0.25">
      <c r="A41" s="106"/>
      <c r="B41" s="103"/>
      <c r="C41" s="84"/>
      <c r="D41" s="92"/>
      <c r="E41" s="90"/>
      <c r="F41" s="67" t="s">
        <v>119</v>
      </c>
      <c r="G41" s="63" t="s">
        <v>52</v>
      </c>
      <c r="H41" s="45" t="s">
        <v>52</v>
      </c>
      <c r="I41" s="45" t="s">
        <v>52</v>
      </c>
      <c r="J41" s="45" t="s">
        <v>52</v>
      </c>
      <c r="K41" s="45" t="s">
        <v>52</v>
      </c>
      <c r="L41" s="45" t="s">
        <v>52</v>
      </c>
      <c r="M41" s="45" t="s">
        <v>52</v>
      </c>
      <c r="N41" s="45" t="s">
        <v>52</v>
      </c>
      <c r="O41" s="45" t="s">
        <v>52</v>
      </c>
      <c r="P41" s="43"/>
    </row>
    <row r="42" spans="1:16" s="32" customFormat="1" x14ac:dyDescent="0.25">
      <c r="A42" s="106"/>
      <c r="B42" s="103"/>
      <c r="C42" s="84"/>
      <c r="D42" s="92"/>
      <c r="E42" s="90"/>
      <c r="F42" s="67" t="s">
        <v>120</v>
      </c>
      <c r="G42" s="63" t="s">
        <v>52</v>
      </c>
      <c r="H42" s="45" t="s">
        <v>52</v>
      </c>
      <c r="I42" s="45" t="s">
        <v>52</v>
      </c>
      <c r="J42" s="45" t="s">
        <v>52</v>
      </c>
      <c r="K42" s="45" t="s">
        <v>52</v>
      </c>
      <c r="L42" s="44" t="s">
        <v>104</v>
      </c>
      <c r="M42" s="44" t="s">
        <v>104</v>
      </c>
      <c r="N42" s="44" t="s">
        <v>102</v>
      </c>
      <c r="O42" s="44" t="s">
        <v>104</v>
      </c>
      <c r="P42" s="43"/>
    </row>
    <row r="43" spans="1:16" s="32" customFormat="1" x14ac:dyDescent="0.25">
      <c r="A43" s="106"/>
      <c r="B43" s="103"/>
      <c r="C43" s="84"/>
      <c r="D43" s="92"/>
      <c r="E43" s="90"/>
      <c r="F43" s="67" t="s">
        <v>121</v>
      </c>
      <c r="G43" s="63" t="s">
        <v>52</v>
      </c>
      <c r="H43" s="45" t="s">
        <v>52</v>
      </c>
      <c r="I43" s="45" t="s">
        <v>52</v>
      </c>
      <c r="J43" s="45" t="s">
        <v>52</v>
      </c>
      <c r="K43" s="45" t="s">
        <v>52</v>
      </c>
      <c r="L43" s="44" t="s">
        <v>104</v>
      </c>
      <c r="M43" s="44" t="s">
        <v>104</v>
      </c>
      <c r="N43" s="44" t="s">
        <v>102</v>
      </c>
      <c r="O43" s="44" t="s">
        <v>104</v>
      </c>
      <c r="P43" s="43"/>
    </row>
    <row r="44" spans="1:16" s="32" customFormat="1" x14ac:dyDescent="0.25">
      <c r="A44" s="106"/>
      <c r="B44" s="103"/>
      <c r="C44" s="84"/>
      <c r="D44" s="92"/>
      <c r="E44" s="90"/>
      <c r="F44" s="67" t="s">
        <v>122</v>
      </c>
      <c r="G44" s="63" t="s">
        <v>52</v>
      </c>
      <c r="H44" s="45" t="s">
        <v>52</v>
      </c>
      <c r="I44" s="45" t="s">
        <v>52</v>
      </c>
      <c r="J44" s="45" t="s">
        <v>52</v>
      </c>
      <c r="K44" s="45" t="s">
        <v>52</v>
      </c>
      <c r="L44" s="44" t="s">
        <v>104</v>
      </c>
      <c r="M44" s="44" t="s">
        <v>104</v>
      </c>
      <c r="N44" s="44" t="s">
        <v>102</v>
      </c>
      <c r="O44" s="44" t="s">
        <v>104</v>
      </c>
      <c r="P44" s="43"/>
    </row>
    <row r="45" spans="1:16" s="32" customFormat="1" x14ac:dyDescent="0.25">
      <c r="A45" s="106"/>
      <c r="B45" s="103"/>
      <c r="C45" s="84"/>
      <c r="D45" s="92"/>
      <c r="E45" s="90"/>
      <c r="F45" s="67" t="s">
        <v>123</v>
      </c>
      <c r="G45" s="63" t="s">
        <v>52</v>
      </c>
      <c r="H45" s="45" t="s">
        <v>52</v>
      </c>
      <c r="I45" s="45" t="s">
        <v>52</v>
      </c>
      <c r="J45" s="45" t="s">
        <v>52</v>
      </c>
      <c r="K45" s="45" t="s">
        <v>52</v>
      </c>
      <c r="L45" s="45" t="s">
        <v>52</v>
      </c>
      <c r="M45" s="45" t="s">
        <v>52</v>
      </c>
      <c r="N45" s="45" t="s">
        <v>52</v>
      </c>
      <c r="O45" s="45" t="s">
        <v>52</v>
      </c>
      <c r="P45" s="43"/>
    </row>
    <row r="46" spans="1:16" s="32" customFormat="1" x14ac:dyDescent="0.25">
      <c r="A46" s="106"/>
      <c r="B46" s="103"/>
      <c r="C46" s="84"/>
      <c r="D46" s="92"/>
      <c r="E46" s="90"/>
      <c r="F46" s="67" t="s">
        <v>124</v>
      </c>
      <c r="G46" s="63" t="s">
        <v>52</v>
      </c>
      <c r="H46" s="45" t="s">
        <v>52</v>
      </c>
      <c r="I46" s="44" t="s">
        <v>125</v>
      </c>
      <c r="J46" s="45" t="s">
        <v>52</v>
      </c>
      <c r="K46" s="44" t="s">
        <v>125</v>
      </c>
      <c r="L46" s="44" t="s">
        <v>51</v>
      </c>
      <c r="M46" s="44" t="s">
        <v>51</v>
      </c>
      <c r="N46" s="44" t="s">
        <v>51</v>
      </c>
      <c r="O46" s="44" t="s">
        <v>51</v>
      </c>
      <c r="P46" s="43"/>
    </row>
    <row r="47" spans="1:16" s="32" customFormat="1" x14ac:dyDescent="0.25">
      <c r="A47" s="106"/>
      <c r="B47" s="103"/>
      <c r="C47" s="84"/>
      <c r="D47" s="92"/>
      <c r="E47" s="90"/>
      <c r="F47" s="67" t="s">
        <v>126</v>
      </c>
      <c r="G47" s="63" t="s">
        <v>52</v>
      </c>
      <c r="H47" s="45" t="s">
        <v>52</v>
      </c>
      <c r="I47" s="45" t="s">
        <v>52</v>
      </c>
      <c r="J47" s="45" t="s">
        <v>52</v>
      </c>
      <c r="K47" s="45" t="s">
        <v>52</v>
      </c>
      <c r="L47" s="45" t="s">
        <v>52</v>
      </c>
      <c r="M47" s="45" t="s">
        <v>52</v>
      </c>
      <c r="N47" s="45" t="s">
        <v>52</v>
      </c>
      <c r="O47" s="45" t="s">
        <v>52</v>
      </c>
      <c r="P47" s="43"/>
    </row>
    <row r="48" spans="1:16" s="32" customFormat="1" x14ac:dyDescent="0.25">
      <c r="A48" s="106"/>
      <c r="B48" s="103"/>
      <c r="C48" s="84"/>
      <c r="D48" s="92"/>
      <c r="E48" s="90"/>
      <c r="F48" s="67" t="s">
        <v>127</v>
      </c>
      <c r="G48" s="62" t="s">
        <v>51</v>
      </c>
      <c r="H48" s="44" t="s">
        <v>51</v>
      </c>
      <c r="I48" s="44" t="s">
        <v>51</v>
      </c>
      <c r="J48" s="45" t="s">
        <v>52</v>
      </c>
      <c r="K48" s="44" t="s">
        <v>51</v>
      </c>
      <c r="L48" s="44" t="s">
        <v>51</v>
      </c>
      <c r="M48" s="44" t="s">
        <v>51</v>
      </c>
      <c r="N48" s="44" t="s">
        <v>51</v>
      </c>
      <c r="O48" s="44" t="s">
        <v>51</v>
      </c>
      <c r="P48" s="43"/>
    </row>
    <row r="49" spans="1:16" s="32" customFormat="1" x14ac:dyDescent="0.25">
      <c r="A49" s="106"/>
      <c r="B49" s="103"/>
      <c r="C49" s="84"/>
      <c r="D49" s="92"/>
      <c r="E49" s="90"/>
      <c r="F49" s="67" t="s">
        <v>128</v>
      </c>
      <c r="G49" s="62" t="s">
        <v>51</v>
      </c>
      <c r="H49" s="44" t="s">
        <v>51</v>
      </c>
      <c r="I49" s="44" t="s">
        <v>51</v>
      </c>
      <c r="J49" s="45" t="s">
        <v>52</v>
      </c>
      <c r="K49" s="44" t="s">
        <v>51</v>
      </c>
      <c r="L49" s="44" t="s">
        <v>51</v>
      </c>
      <c r="M49" s="44" t="s">
        <v>51</v>
      </c>
      <c r="N49" s="44" t="s">
        <v>51</v>
      </c>
      <c r="O49" s="44" t="s">
        <v>51</v>
      </c>
      <c r="P49" s="43"/>
    </row>
    <row r="50" spans="1:16" s="32" customFormat="1" x14ac:dyDescent="0.25">
      <c r="A50" s="106"/>
      <c r="B50" s="103"/>
      <c r="C50" s="84"/>
      <c r="D50" s="92"/>
      <c r="E50" s="90"/>
      <c r="F50" s="67" t="s">
        <v>129</v>
      </c>
      <c r="G50" s="62" t="s">
        <v>51</v>
      </c>
      <c r="H50" s="44" t="s">
        <v>51</v>
      </c>
      <c r="I50" s="44" t="s">
        <v>51</v>
      </c>
      <c r="J50" s="45" t="s">
        <v>52</v>
      </c>
      <c r="K50" s="44" t="s">
        <v>51</v>
      </c>
      <c r="L50" s="44" t="s">
        <v>51</v>
      </c>
      <c r="M50" s="44" t="s">
        <v>51</v>
      </c>
      <c r="N50" s="44" t="s">
        <v>51</v>
      </c>
      <c r="O50" s="44" t="s">
        <v>51</v>
      </c>
      <c r="P50" s="43"/>
    </row>
    <row r="51" spans="1:16" s="32" customFormat="1" x14ac:dyDescent="0.25">
      <c r="A51" s="106"/>
      <c r="B51" s="103"/>
      <c r="C51" s="84"/>
      <c r="D51" s="92"/>
      <c r="E51" s="90"/>
      <c r="F51" s="67" t="s">
        <v>130</v>
      </c>
      <c r="G51" s="62" t="s">
        <v>51</v>
      </c>
      <c r="H51" s="44" t="s">
        <v>51</v>
      </c>
      <c r="I51" s="44" t="s">
        <v>51</v>
      </c>
      <c r="J51" s="45" t="s">
        <v>52</v>
      </c>
      <c r="K51" s="44" t="s">
        <v>51</v>
      </c>
      <c r="L51" s="44" t="s">
        <v>51</v>
      </c>
      <c r="M51" s="44" t="s">
        <v>51</v>
      </c>
      <c r="N51" s="44" t="s">
        <v>51</v>
      </c>
      <c r="O51" s="44" t="s">
        <v>51</v>
      </c>
      <c r="P51" s="43"/>
    </row>
    <row r="52" spans="1:16" s="32" customFormat="1" x14ac:dyDescent="0.25">
      <c r="A52" s="106"/>
      <c r="B52" s="103"/>
      <c r="C52" s="84"/>
      <c r="D52" s="92"/>
      <c r="E52" s="90"/>
      <c r="F52" s="67" t="s">
        <v>131</v>
      </c>
      <c r="G52" s="62" t="s">
        <v>51</v>
      </c>
      <c r="H52" s="44" t="s">
        <v>51</v>
      </c>
      <c r="I52" s="44" t="s">
        <v>51</v>
      </c>
      <c r="J52" s="45" t="s">
        <v>52</v>
      </c>
      <c r="K52" s="44" t="s">
        <v>51</v>
      </c>
      <c r="L52" s="44" t="s">
        <v>51</v>
      </c>
      <c r="M52" s="44" t="s">
        <v>51</v>
      </c>
      <c r="N52" s="44" t="s">
        <v>51</v>
      </c>
      <c r="O52" s="44" t="s">
        <v>51</v>
      </c>
      <c r="P52" s="43"/>
    </row>
    <row r="53" spans="1:16" s="32" customFormat="1" ht="25.5" x14ac:dyDescent="0.25">
      <c r="A53" s="106"/>
      <c r="B53" s="103"/>
      <c r="C53" s="84"/>
      <c r="D53" s="92"/>
      <c r="E53" s="90"/>
      <c r="F53" s="67" t="s">
        <v>132</v>
      </c>
      <c r="G53" s="62" t="s">
        <v>51</v>
      </c>
      <c r="H53" s="44" t="s">
        <v>51</v>
      </c>
      <c r="I53" s="44" t="s">
        <v>51</v>
      </c>
      <c r="J53" s="45" t="s">
        <v>52</v>
      </c>
      <c r="K53" s="44" t="s">
        <v>51</v>
      </c>
      <c r="L53" s="44" t="s">
        <v>51</v>
      </c>
      <c r="M53" s="44" t="s">
        <v>51</v>
      </c>
      <c r="N53" s="44" t="s">
        <v>51</v>
      </c>
      <c r="O53" s="44" t="s">
        <v>51</v>
      </c>
      <c r="P53" s="43"/>
    </row>
    <row r="54" spans="1:16" s="32" customFormat="1" x14ac:dyDescent="0.25">
      <c r="A54" s="106"/>
      <c r="B54" s="103"/>
      <c r="C54" s="84"/>
      <c r="D54" s="92"/>
      <c r="E54" s="90"/>
      <c r="F54" s="67" t="s">
        <v>133</v>
      </c>
      <c r="G54" s="62" t="s">
        <v>51</v>
      </c>
      <c r="H54" s="44" t="s">
        <v>51</v>
      </c>
      <c r="I54" s="44" t="s">
        <v>51</v>
      </c>
      <c r="J54" s="45" t="s">
        <v>52</v>
      </c>
      <c r="K54" s="44" t="s">
        <v>51</v>
      </c>
      <c r="L54" s="44" t="s">
        <v>51</v>
      </c>
      <c r="M54" s="44" t="s">
        <v>51</v>
      </c>
      <c r="N54" s="44" t="s">
        <v>51</v>
      </c>
      <c r="O54" s="44" t="s">
        <v>51</v>
      </c>
      <c r="P54" s="43"/>
    </row>
    <row r="55" spans="1:16" s="32" customFormat="1" x14ac:dyDescent="0.25">
      <c r="A55" s="106"/>
      <c r="B55" s="103"/>
      <c r="C55" s="34" t="s">
        <v>134</v>
      </c>
      <c r="D55" s="50" t="s">
        <v>47</v>
      </c>
      <c r="E55" s="34" t="s">
        <v>135</v>
      </c>
      <c r="F55" s="69" t="s">
        <v>202</v>
      </c>
      <c r="G55" s="63" t="s">
        <v>52</v>
      </c>
      <c r="H55" s="45" t="s">
        <v>52</v>
      </c>
      <c r="I55" s="44" t="s">
        <v>51</v>
      </c>
      <c r="J55" s="45" t="s">
        <v>52</v>
      </c>
      <c r="K55" s="44" t="s">
        <v>51</v>
      </c>
      <c r="L55" s="44" t="s">
        <v>51</v>
      </c>
      <c r="M55" s="44" t="s">
        <v>51</v>
      </c>
      <c r="N55" s="44" t="s">
        <v>51</v>
      </c>
      <c r="O55" s="44" t="s">
        <v>51</v>
      </c>
      <c r="P55" s="43"/>
    </row>
    <row r="56" spans="1:16" s="32" customFormat="1" ht="25.9" customHeight="1" x14ac:dyDescent="0.25">
      <c r="A56" s="106"/>
      <c r="B56" s="103"/>
      <c r="C56" s="83" t="s">
        <v>136</v>
      </c>
      <c r="D56" s="86" t="s">
        <v>47</v>
      </c>
      <c r="E56" s="83" t="s">
        <v>137</v>
      </c>
      <c r="F56" s="69" t="s">
        <v>202</v>
      </c>
      <c r="G56" s="65" t="s">
        <v>47</v>
      </c>
      <c r="H56" s="34" t="s">
        <v>47</v>
      </c>
      <c r="I56" s="34" t="s">
        <v>47</v>
      </c>
      <c r="J56" s="34" t="s">
        <v>47</v>
      </c>
      <c r="K56" s="34" t="s">
        <v>47</v>
      </c>
      <c r="L56" s="34" t="s">
        <v>47</v>
      </c>
      <c r="M56" s="44" t="s">
        <v>211</v>
      </c>
      <c r="N56" s="44" t="s">
        <v>211</v>
      </c>
      <c r="O56" s="44" t="s">
        <v>211</v>
      </c>
      <c r="P56" s="38"/>
    </row>
    <row r="57" spans="1:16" s="32" customFormat="1" ht="25.9" customHeight="1" x14ac:dyDescent="0.25">
      <c r="A57" s="107"/>
      <c r="B57" s="104"/>
      <c r="C57" s="84"/>
      <c r="D57" s="87"/>
      <c r="E57" s="84"/>
      <c r="F57" s="67" t="s">
        <v>138</v>
      </c>
      <c r="G57" s="65" t="s">
        <v>47</v>
      </c>
      <c r="H57" s="34" t="s">
        <v>47</v>
      </c>
      <c r="I57" s="34" t="s">
        <v>47</v>
      </c>
      <c r="J57" s="34" t="s">
        <v>47</v>
      </c>
      <c r="K57" s="34" t="s">
        <v>47</v>
      </c>
      <c r="L57" s="34" t="s">
        <v>47</v>
      </c>
      <c r="M57" s="44" t="s">
        <v>139</v>
      </c>
      <c r="N57" s="44" t="s">
        <v>139</v>
      </c>
      <c r="O57" s="44" t="s">
        <v>139</v>
      </c>
      <c r="P57" s="38"/>
    </row>
    <row r="58" spans="1:16" s="32" customFormat="1" ht="25.5" x14ac:dyDescent="0.25">
      <c r="A58" s="58">
        <v>5</v>
      </c>
      <c r="B58" s="60" t="s">
        <v>140</v>
      </c>
      <c r="C58" s="34" t="s">
        <v>141</v>
      </c>
      <c r="D58" s="50" t="s">
        <v>47</v>
      </c>
      <c r="E58" s="37" t="s">
        <v>142</v>
      </c>
      <c r="F58" s="68" t="s">
        <v>59</v>
      </c>
      <c r="G58" s="63" t="s">
        <v>52</v>
      </c>
      <c r="H58" s="45" t="s">
        <v>52</v>
      </c>
      <c r="I58" s="45" t="s">
        <v>52</v>
      </c>
      <c r="J58" s="45" t="s">
        <v>52</v>
      </c>
      <c r="K58" s="45" t="s">
        <v>52</v>
      </c>
      <c r="L58" s="45" t="s">
        <v>52</v>
      </c>
      <c r="M58" s="45" t="s">
        <v>52</v>
      </c>
      <c r="N58" s="45" t="s">
        <v>52</v>
      </c>
      <c r="O58" s="45" t="s">
        <v>52</v>
      </c>
      <c r="P58" s="43"/>
    </row>
    <row r="59" spans="1:16" s="32" customFormat="1" ht="25.5" x14ac:dyDescent="0.25">
      <c r="A59" s="58">
        <v>6</v>
      </c>
      <c r="B59" s="59" t="s">
        <v>143</v>
      </c>
      <c r="C59" s="34" t="s">
        <v>144</v>
      </c>
      <c r="D59" s="50" t="s">
        <v>145</v>
      </c>
      <c r="E59" s="34" t="s">
        <v>146</v>
      </c>
      <c r="F59" s="68" t="s">
        <v>59</v>
      </c>
      <c r="G59" s="63" t="s">
        <v>52</v>
      </c>
      <c r="H59" s="45" t="s">
        <v>52</v>
      </c>
      <c r="I59" s="45" t="s">
        <v>52</v>
      </c>
      <c r="J59" s="45" t="s">
        <v>52</v>
      </c>
      <c r="K59" s="45" t="s">
        <v>52</v>
      </c>
      <c r="L59" s="45" t="s">
        <v>52</v>
      </c>
      <c r="M59" s="45" t="s">
        <v>52</v>
      </c>
      <c r="N59" s="45" t="s">
        <v>52</v>
      </c>
      <c r="O59" s="45" t="s">
        <v>52</v>
      </c>
      <c r="P59" s="43"/>
    </row>
    <row r="60" spans="1:16" s="32" customFormat="1" ht="25.5" x14ac:dyDescent="0.25">
      <c r="A60" s="58">
        <v>7</v>
      </c>
      <c r="B60" s="60" t="s">
        <v>147</v>
      </c>
      <c r="C60" s="34" t="s">
        <v>144</v>
      </c>
      <c r="D60" s="55" t="s">
        <v>148</v>
      </c>
      <c r="E60" s="37" t="s">
        <v>149</v>
      </c>
      <c r="F60" s="68" t="s">
        <v>59</v>
      </c>
      <c r="G60" s="63" t="s">
        <v>52</v>
      </c>
      <c r="H60" s="45" t="s">
        <v>52</v>
      </c>
      <c r="I60" s="45" t="s">
        <v>52</v>
      </c>
      <c r="J60" s="45" t="s">
        <v>52</v>
      </c>
      <c r="K60" s="45" t="s">
        <v>52</v>
      </c>
      <c r="L60" s="45" t="s">
        <v>52</v>
      </c>
      <c r="M60" s="45" t="s">
        <v>52</v>
      </c>
      <c r="N60" s="45" t="s">
        <v>52</v>
      </c>
      <c r="O60" s="45" t="s">
        <v>52</v>
      </c>
      <c r="P60" s="43"/>
    </row>
    <row r="61" spans="1:16" s="32" customFormat="1" x14ac:dyDescent="0.25">
      <c r="A61" s="105">
        <v>8</v>
      </c>
      <c r="B61" s="102" t="s">
        <v>150</v>
      </c>
      <c r="C61" s="83" t="s">
        <v>151</v>
      </c>
      <c r="D61" s="86" t="s">
        <v>152</v>
      </c>
      <c r="E61" s="83" t="s">
        <v>153</v>
      </c>
      <c r="F61" s="69" t="s">
        <v>202</v>
      </c>
      <c r="G61" s="65" t="s">
        <v>47</v>
      </c>
      <c r="H61" s="34" t="s">
        <v>47</v>
      </c>
      <c r="I61" s="44" t="s">
        <v>51</v>
      </c>
      <c r="J61" s="45" t="s">
        <v>52</v>
      </c>
      <c r="K61" s="44" t="s">
        <v>51</v>
      </c>
      <c r="L61" s="44" t="s">
        <v>51</v>
      </c>
      <c r="M61" s="44" t="s">
        <v>51</v>
      </c>
      <c r="N61" s="44" t="s">
        <v>51</v>
      </c>
      <c r="O61" s="44" t="s">
        <v>51</v>
      </c>
      <c r="P61" s="43"/>
    </row>
    <row r="62" spans="1:16" s="32" customFormat="1" ht="25.5" x14ac:dyDescent="0.25">
      <c r="A62" s="106"/>
      <c r="B62" s="103"/>
      <c r="C62" s="84"/>
      <c r="D62" s="87"/>
      <c r="E62" s="85"/>
      <c r="F62" s="67" t="s">
        <v>154</v>
      </c>
      <c r="G62" s="65" t="s">
        <v>47</v>
      </c>
      <c r="H62" s="34" t="s">
        <v>47</v>
      </c>
      <c r="I62" s="44" t="s">
        <v>155</v>
      </c>
      <c r="J62" s="45" t="s">
        <v>156</v>
      </c>
      <c r="K62" s="44" t="s">
        <v>157</v>
      </c>
      <c r="L62" s="44" t="s">
        <v>158</v>
      </c>
      <c r="M62" s="44" t="s">
        <v>159</v>
      </c>
      <c r="N62" s="45" t="s">
        <v>52</v>
      </c>
      <c r="O62" s="44" t="s">
        <v>160</v>
      </c>
      <c r="P62" s="43"/>
    </row>
    <row r="63" spans="1:16" s="32" customFormat="1" ht="15.6" customHeight="1" x14ac:dyDescent="0.25">
      <c r="A63" s="106"/>
      <c r="B63" s="103"/>
      <c r="C63" s="84"/>
      <c r="D63" s="87"/>
      <c r="E63" s="83" t="s">
        <v>161</v>
      </c>
      <c r="F63" s="72" t="s">
        <v>162</v>
      </c>
      <c r="G63" s="65" t="s">
        <v>47</v>
      </c>
      <c r="H63" s="52" t="s">
        <v>47</v>
      </c>
      <c r="I63" s="44" t="s">
        <v>51</v>
      </c>
      <c r="J63" s="45" t="s">
        <v>52</v>
      </c>
      <c r="K63" s="44" t="s">
        <v>51</v>
      </c>
      <c r="L63" s="44" t="s">
        <v>51</v>
      </c>
      <c r="M63" s="44" t="s">
        <v>51</v>
      </c>
      <c r="N63" s="44" t="s">
        <v>102</v>
      </c>
      <c r="O63" s="44" t="s">
        <v>51</v>
      </c>
      <c r="P63" s="41"/>
    </row>
    <row r="64" spans="1:16" s="32" customFormat="1" ht="15.6" customHeight="1" x14ac:dyDescent="0.25">
      <c r="A64" s="106"/>
      <c r="B64" s="103"/>
      <c r="C64" s="84"/>
      <c r="D64" s="87"/>
      <c r="E64" s="84"/>
      <c r="F64" s="72" t="s">
        <v>163</v>
      </c>
      <c r="G64" s="65" t="s">
        <v>47</v>
      </c>
      <c r="H64" s="45" t="s">
        <v>164</v>
      </c>
      <c r="I64" s="46" t="s">
        <v>165</v>
      </c>
      <c r="J64" s="47" t="s">
        <v>165</v>
      </c>
      <c r="K64" s="46" t="s">
        <v>165</v>
      </c>
      <c r="L64" s="46" t="s">
        <v>166</v>
      </c>
      <c r="M64" s="46" t="s">
        <v>167</v>
      </c>
      <c r="N64" s="46" t="s">
        <v>167</v>
      </c>
      <c r="O64" s="46" t="s">
        <v>167</v>
      </c>
      <c r="P64" s="41"/>
    </row>
    <row r="65" spans="1:16" s="32" customFormat="1" x14ac:dyDescent="0.25">
      <c r="A65" s="106"/>
      <c r="B65" s="103"/>
      <c r="C65" s="84"/>
      <c r="D65" s="87"/>
      <c r="E65" s="84"/>
      <c r="F65" s="72" t="s">
        <v>168</v>
      </c>
      <c r="G65" s="65" t="s">
        <v>47</v>
      </c>
      <c r="H65" s="45" t="s">
        <v>169</v>
      </c>
      <c r="I65" s="46" t="s">
        <v>169</v>
      </c>
      <c r="J65" s="47" t="s">
        <v>169</v>
      </c>
      <c r="K65" s="46" t="s">
        <v>169</v>
      </c>
      <c r="L65" s="46" t="s">
        <v>170</v>
      </c>
      <c r="M65" s="46" t="s">
        <v>170</v>
      </c>
      <c r="N65" s="46" t="s">
        <v>170</v>
      </c>
      <c r="O65" s="46" t="s">
        <v>170</v>
      </c>
      <c r="P65" s="43"/>
    </row>
    <row r="66" spans="1:16" s="32" customFormat="1" x14ac:dyDescent="0.25">
      <c r="A66" s="106"/>
      <c r="B66" s="103"/>
      <c r="C66" s="84"/>
      <c r="D66" s="87"/>
      <c r="E66" s="84"/>
      <c r="F66" s="72" t="s">
        <v>171</v>
      </c>
      <c r="G66" s="65" t="s">
        <v>47</v>
      </c>
      <c r="H66" s="34" t="s">
        <v>47</v>
      </c>
      <c r="I66" s="44" t="s">
        <v>172</v>
      </c>
      <c r="J66" s="47" t="s">
        <v>172</v>
      </c>
      <c r="K66" s="46" t="s">
        <v>172</v>
      </c>
      <c r="L66" s="46" t="s">
        <v>173</v>
      </c>
      <c r="M66" s="46" t="s">
        <v>173</v>
      </c>
      <c r="N66" s="46" t="s">
        <v>173</v>
      </c>
      <c r="O66" s="46" t="s">
        <v>173</v>
      </c>
      <c r="P66" s="43"/>
    </row>
    <row r="67" spans="1:16" s="32" customFormat="1" ht="140.25" x14ac:dyDescent="0.25">
      <c r="A67" s="106"/>
      <c r="B67" s="103"/>
      <c r="C67" s="84"/>
      <c r="D67" s="87"/>
      <c r="E67" s="84"/>
      <c r="F67" s="72" t="s">
        <v>174</v>
      </c>
      <c r="G67" s="65" t="s">
        <v>47</v>
      </c>
      <c r="H67" s="34" t="s">
        <v>47</v>
      </c>
      <c r="I67" s="44" t="s">
        <v>51</v>
      </c>
      <c r="J67" s="45" t="s">
        <v>52</v>
      </c>
      <c r="K67" s="44" t="s">
        <v>51</v>
      </c>
      <c r="L67" s="44" t="s">
        <v>51</v>
      </c>
      <c r="M67" s="44" t="s">
        <v>51</v>
      </c>
      <c r="N67" s="44" t="s">
        <v>102</v>
      </c>
      <c r="O67" s="44" t="s">
        <v>51</v>
      </c>
      <c r="P67" s="41"/>
    </row>
    <row r="68" spans="1:16" s="32" customFormat="1" ht="25.5" x14ac:dyDescent="0.25">
      <c r="A68" s="106"/>
      <c r="B68" s="103"/>
      <c r="C68" s="84"/>
      <c r="D68" s="87"/>
      <c r="E68" s="84"/>
      <c r="F68" s="72" t="s">
        <v>175</v>
      </c>
      <c r="G68" s="65" t="s">
        <v>47</v>
      </c>
      <c r="H68" s="34" t="s">
        <v>47</v>
      </c>
      <c r="I68" s="44" t="s">
        <v>51</v>
      </c>
      <c r="J68" s="45" t="s">
        <v>52</v>
      </c>
      <c r="K68" s="44" t="s">
        <v>51</v>
      </c>
      <c r="L68" s="44" t="s">
        <v>51</v>
      </c>
      <c r="M68" s="44" t="s">
        <v>51</v>
      </c>
      <c r="N68" s="44" t="s">
        <v>102</v>
      </c>
      <c r="O68" s="44" t="s">
        <v>51</v>
      </c>
      <c r="P68" s="41"/>
    </row>
    <row r="69" spans="1:16" s="32" customFormat="1" x14ac:dyDescent="0.25">
      <c r="A69" s="106"/>
      <c r="B69" s="103"/>
      <c r="C69" s="84"/>
      <c r="D69" s="87"/>
      <c r="E69" s="84"/>
      <c r="F69" s="72" t="s">
        <v>176</v>
      </c>
      <c r="G69" s="63" t="s">
        <v>177</v>
      </c>
      <c r="H69" s="45" t="s">
        <v>177</v>
      </c>
      <c r="I69" s="46" t="s">
        <v>178</v>
      </c>
      <c r="J69" s="47" t="s">
        <v>178</v>
      </c>
      <c r="K69" s="46" t="s">
        <v>178</v>
      </c>
      <c r="L69" s="46" t="s">
        <v>179</v>
      </c>
      <c r="M69" s="46" t="s">
        <v>179</v>
      </c>
      <c r="N69" s="46" t="s">
        <v>179</v>
      </c>
      <c r="O69" s="46" t="s">
        <v>179</v>
      </c>
      <c r="P69" s="43"/>
    </row>
    <row r="70" spans="1:16" s="32" customFormat="1" x14ac:dyDescent="0.25">
      <c r="A70" s="106"/>
      <c r="B70" s="103"/>
      <c r="C70" s="84"/>
      <c r="D70" s="87"/>
      <c r="E70" s="84"/>
      <c r="F70" s="72" t="s">
        <v>180</v>
      </c>
      <c r="G70" s="65" t="s">
        <v>47</v>
      </c>
      <c r="H70" s="45" t="s">
        <v>181</v>
      </c>
      <c r="I70" s="46" t="s">
        <v>181</v>
      </c>
      <c r="J70" s="47" t="s">
        <v>181</v>
      </c>
      <c r="K70" s="46" t="s">
        <v>181</v>
      </c>
      <c r="L70" s="46" t="s">
        <v>182</v>
      </c>
      <c r="M70" s="46" t="s">
        <v>182</v>
      </c>
      <c r="N70" s="46" t="s">
        <v>182</v>
      </c>
      <c r="O70" s="46" t="s">
        <v>182</v>
      </c>
      <c r="P70" s="43"/>
    </row>
    <row r="71" spans="1:16" s="32" customFormat="1" x14ac:dyDescent="0.25">
      <c r="A71" s="106"/>
      <c r="B71" s="103"/>
      <c r="C71" s="84"/>
      <c r="D71" s="87"/>
      <c r="E71" s="84"/>
      <c r="F71" s="72" t="s">
        <v>183</v>
      </c>
      <c r="G71" s="65" t="s">
        <v>47</v>
      </c>
      <c r="H71" s="45" t="s">
        <v>184</v>
      </c>
      <c r="I71" s="46" t="s">
        <v>185</v>
      </c>
      <c r="J71" s="47" t="s">
        <v>185</v>
      </c>
      <c r="K71" s="46" t="s">
        <v>185</v>
      </c>
      <c r="L71" s="46" t="s">
        <v>186</v>
      </c>
      <c r="M71" s="46" t="s">
        <v>186</v>
      </c>
      <c r="N71" s="46" t="s">
        <v>186</v>
      </c>
      <c r="O71" s="46" t="s">
        <v>186</v>
      </c>
      <c r="P71" s="43"/>
    </row>
    <row r="72" spans="1:16" s="32" customFormat="1" ht="76.5" x14ac:dyDescent="0.25">
      <c r="A72" s="107"/>
      <c r="B72" s="104"/>
      <c r="C72" s="85"/>
      <c r="D72" s="88"/>
      <c r="E72" s="85"/>
      <c r="F72" s="72" t="s">
        <v>187</v>
      </c>
      <c r="G72" s="65" t="s">
        <v>47</v>
      </c>
      <c r="H72" s="34" t="s">
        <v>47</v>
      </c>
      <c r="I72" s="44" t="s">
        <v>51</v>
      </c>
      <c r="J72" s="45" t="s">
        <v>52</v>
      </c>
      <c r="K72" s="44" t="s">
        <v>51</v>
      </c>
      <c r="L72" s="44" t="s">
        <v>51</v>
      </c>
      <c r="M72" s="44" t="s">
        <v>51</v>
      </c>
      <c r="N72" s="44" t="s">
        <v>102</v>
      </c>
      <c r="O72" s="44" t="s">
        <v>51</v>
      </c>
      <c r="P72" s="41"/>
    </row>
    <row r="73" spans="1:16" s="32" customFormat="1" ht="25.5" x14ac:dyDescent="0.25">
      <c r="A73" s="58">
        <v>8</v>
      </c>
      <c r="B73" s="60" t="s">
        <v>188</v>
      </c>
      <c r="C73" s="34" t="s">
        <v>189</v>
      </c>
      <c r="D73" s="50" t="s">
        <v>47</v>
      </c>
      <c r="E73" s="34" t="s">
        <v>47</v>
      </c>
      <c r="F73" s="68" t="s">
        <v>59</v>
      </c>
      <c r="G73" s="63" t="s">
        <v>52</v>
      </c>
      <c r="H73" s="45" t="s">
        <v>52</v>
      </c>
      <c r="I73" s="45" t="s">
        <v>52</v>
      </c>
      <c r="J73" s="45" t="s">
        <v>52</v>
      </c>
      <c r="K73" s="45" t="s">
        <v>52</v>
      </c>
      <c r="L73" s="45" t="s">
        <v>52</v>
      </c>
      <c r="M73" s="45" t="s">
        <v>52</v>
      </c>
      <c r="N73" s="45" t="s">
        <v>52</v>
      </c>
      <c r="O73" s="45" t="s">
        <v>52</v>
      </c>
      <c r="P73" s="40"/>
    </row>
    <row r="74" spans="1:16" s="32" customFormat="1" ht="63.75" x14ac:dyDescent="0.25">
      <c r="A74" s="58">
        <v>9</v>
      </c>
      <c r="B74" s="60" t="s">
        <v>190</v>
      </c>
      <c r="C74" s="34" t="s">
        <v>191</v>
      </c>
      <c r="D74" s="50" t="s">
        <v>47</v>
      </c>
      <c r="E74" s="34" t="s">
        <v>192</v>
      </c>
      <c r="F74" s="68" t="s">
        <v>193</v>
      </c>
      <c r="G74" s="63" t="s">
        <v>52</v>
      </c>
      <c r="H74" s="45" t="s">
        <v>52</v>
      </c>
      <c r="I74" s="45" t="s">
        <v>52</v>
      </c>
      <c r="J74" s="45" t="s">
        <v>52</v>
      </c>
      <c r="K74" s="45" t="s">
        <v>52</v>
      </c>
      <c r="L74" s="45" t="s">
        <v>52</v>
      </c>
      <c r="M74" s="45" t="s">
        <v>52</v>
      </c>
      <c r="N74" s="45" t="s">
        <v>52</v>
      </c>
      <c r="O74" s="45" t="s">
        <v>52</v>
      </c>
      <c r="P74" s="40"/>
    </row>
  </sheetData>
  <mergeCells count="34">
    <mergeCell ref="E63:E72"/>
    <mergeCell ref="B16:B57"/>
    <mergeCell ref="A6:A10"/>
    <mergeCell ref="A12:A15"/>
    <mergeCell ref="A16:A57"/>
    <mergeCell ref="A61:A72"/>
    <mergeCell ref="E12:E13"/>
    <mergeCell ref="D23:D54"/>
    <mergeCell ref="E17:E54"/>
    <mergeCell ref="D17:D22"/>
    <mergeCell ref="B61:B72"/>
    <mergeCell ref="C61:C72"/>
    <mergeCell ref="E61:E62"/>
    <mergeCell ref="E56:E57"/>
    <mergeCell ref="B6:B10"/>
    <mergeCell ref="B12:B15"/>
    <mergeCell ref="B1:D1"/>
    <mergeCell ref="B2:F2"/>
    <mergeCell ref="I4:K4"/>
    <mergeCell ref="L4:M4"/>
    <mergeCell ref="G3:O3"/>
    <mergeCell ref="F3:F5"/>
    <mergeCell ref="A3:A5"/>
    <mergeCell ref="B3:B5"/>
    <mergeCell ref="C3:C5"/>
    <mergeCell ref="D3:D5"/>
    <mergeCell ref="E3:E5"/>
    <mergeCell ref="C17:C22"/>
    <mergeCell ref="C23:C54"/>
    <mergeCell ref="D61:D72"/>
    <mergeCell ref="C12:C14"/>
    <mergeCell ref="D12:D14"/>
    <mergeCell ref="C56:C57"/>
    <mergeCell ref="D56:D57"/>
  </mergeCells>
  <pageMargins left="0.7" right="0.7" top="0.75" bottom="0.75" header="0.3" footer="0.3"/>
  <pageSetup paperSize="9" scale="18" orientation="portrait" r:id="rId1"/>
  <colBreaks count="1" manualBreakCount="1">
    <brk id="15" max="7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3E1A09B87C644982FF43A8F862F9C7" ma:contentTypeVersion="10" ma:contentTypeDescription="Create a new document." ma:contentTypeScope="" ma:versionID="a628b250f4396e04f5245990ac6e5282">
  <xsd:schema xmlns:xsd="http://www.w3.org/2001/XMLSchema" xmlns:xs="http://www.w3.org/2001/XMLSchema" xmlns:p="http://schemas.microsoft.com/office/2006/metadata/properties" xmlns:ns2="8e1ffef0-00f2-435c-995d-776bd1b20402" xmlns:ns3="62e48d9b-258c-428f-97d7-f6743a2747c8" targetNamespace="http://schemas.microsoft.com/office/2006/metadata/properties" ma:root="true" ma:fieldsID="996b256513c236ab51074ee395ef164d" ns2:_="" ns3:_="">
    <xsd:import namespace="8e1ffef0-00f2-435c-995d-776bd1b20402"/>
    <xsd:import namespace="62e48d9b-258c-428f-97d7-f6743a2747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1ffef0-00f2-435c-995d-776bd1b204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e48d9b-258c-428f-97d7-f6743a2747c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2e48d9b-258c-428f-97d7-f6743a2747c8">
      <UserInfo>
        <DisplayName>Brett Naylor</DisplayName>
        <AccountId>474</AccountId>
        <AccountType/>
      </UserInfo>
    </SharedWithUsers>
  </documentManagement>
</p:properties>
</file>

<file path=customXml/itemProps1.xml><?xml version="1.0" encoding="utf-8"?>
<ds:datastoreItem xmlns:ds="http://schemas.openxmlformats.org/officeDocument/2006/customXml" ds:itemID="{EC62BA00-DA1A-447D-B513-A7B8699CCF04}">
  <ds:schemaRefs>
    <ds:schemaRef ds:uri="http://schemas.microsoft.com/sharepoint/v3/contenttype/forms"/>
  </ds:schemaRefs>
</ds:datastoreItem>
</file>

<file path=customXml/itemProps2.xml><?xml version="1.0" encoding="utf-8"?>
<ds:datastoreItem xmlns:ds="http://schemas.openxmlformats.org/officeDocument/2006/customXml" ds:itemID="{2E5E98CA-68A5-4616-9940-12A36B037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1ffef0-00f2-435c-995d-776bd1b20402"/>
    <ds:schemaRef ds:uri="62e48d9b-258c-428f-97d7-f6743a274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29E23-90E8-46FA-89C2-28BB59B0236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e1ffef0-00f2-435c-995d-776bd1b20402"/>
    <ds:schemaRef ds:uri="http://purl.org/dc/terms/"/>
    <ds:schemaRef ds:uri="http://schemas.openxmlformats.org/package/2006/metadata/core-properties"/>
    <ds:schemaRef ds:uri="62e48d9b-258c-428f-97d7-f6743a2747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Standard governance</vt:lpstr>
      <vt:lpstr>Preface</vt:lpstr>
      <vt:lpstr>Project Deliverables Reqmts</vt:lpstr>
      <vt:lpstr>'Cover page'!Print_Area</vt:lpstr>
      <vt:lpstr>Preface!Print_Area</vt:lpstr>
      <vt:lpstr>'Project Deliverables Reqmts'!Print_Area</vt:lpstr>
      <vt:lpstr>'Standard governance'!Print_Area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Shuttleworth</dc:creator>
  <cp:keywords/>
  <dc:description/>
  <cp:lastModifiedBy>Sophie Denford</cp:lastModifiedBy>
  <cp:revision/>
  <dcterms:created xsi:type="dcterms:W3CDTF">2018-07-30T01:29:02Z</dcterms:created>
  <dcterms:modified xsi:type="dcterms:W3CDTF">2019-11-11T11:19:10Z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0x010100B83E1A09B87C644982FF43A8F862F9C7</vt:lpwstr>
  </property>
  <property fmtid="{D5CDD505-2E9C-101B-9397-08002B2CF9AE}" pid="3" name="AuthorIds_UIVersion_1024">
    <vt:lpwstr>15</vt:lpwstr>
  </property>
  <property fmtid="{D5CDD505-2E9C-101B-9397-08002B2CF9AE}" pid="4" name="AuthorIds_UIVersion_2560">
    <vt:lpwstr>18</vt:lpwstr>
  </property>
  <property fmtid="{D5CDD505-2E9C-101B-9397-08002B2CF9AE}" pid="5" name="AuthorIds_UIVersion_1536">
    <vt:lpwstr>18</vt:lpwstr>
  </property>
</Properties>
</file>