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1. Bussing Weekend\2021 Specs\12ILLA_06070321\"/>
    </mc:Choice>
  </mc:AlternateContent>
  <bookViews>
    <workbookView xWindow="-15" yWindow="-15" windowWidth="3630" windowHeight="5670" tabRatio="728" activeTab="1"/>
  </bookViews>
  <sheets>
    <sheet name="Matrix (Protected)" sheetId="221" r:id="rId1"/>
    <sheet name="Weekend Timetable" sheetId="219" r:id="rId2"/>
  </sheets>
  <definedNames>
    <definedName name="First_date" localSheetId="1">#REF!</definedName>
    <definedName name="First_date">#REF!</definedName>
    <definedName name="MasterShiftList" localSheetId="1">#REF!</definedName>
    <definedName name="MasterShiftList">#REF!</definedName>
    <definedName name="_xlnm.Print_Area" localSheetId="1">'Weekend Timetable'!$B$1:$KA$56</definedName>
    <definedName name="_xlnm.Print_Titles" localSheetId="1">'Weekend Timetable'!$B:$G</definedName>
    <definedName name="SaturdayB" localSheetId="1">#REF!</definedName>
    <definedName name="SaturdayB">#REF!</definedName>
    <definedName name="SaturdayBShiftNumbers" localSheetId="1">#REF!</definedName>
    <definedName name="SaturdayBShiftNumbers">#REF!</definedName>
    <definedName name="SaturdayK" localSheetId="1">#REF!</definedName>
    <definedName name="SaturdayK">#REF!</definedName>
    <definedName name="SaturdayKShiftNumbers" localSheetId="1">#REF!</definedName>
    <definedName name="SaturdayKShiftNumbers">#REF!</definedName>
    <definedName name="SaturdayM" localSheetId="1">#REF!</definedName>
    <definedName name="SaturdayM">#REF!</definedName>
    <definedName name="SaturdayMShiftNumbers" localSheetId="1">#REF!</definedName>
    <definedName name="SaturdayMShiftNumbers">#REF!</definedName>
    <definedName name="SaturdayMtK" localSheetId="1">#REF!</definedName>
    <definedName name="SaturdayMtK">#REF!</definedName>
    <definedName name="SaturdayMtKShiftNumbers" localSheetId="1">#REF!</definedName>
    <definedName name="SaturdayMtKShiftNumbers">#REF!</definedName>
    <definedName name="SaturdayPBC" localSheetId="1">#REF!</definedName>
    <definedName name="SaturdayPBC">#REF!</definedName>
    <definedName name="SaturdayPBCShiftNumbers" localSheetId="1">#REF!</definedName>
    <definedName name="SaturdayPBCShiftNumbers">#REF!</definedName>
    <definedName name="SaturdayR" localSheetId="1">#REF!</definedName>
    <definedName name="SaturdayR">#REF!</definedName>
    <definedName name="SaturdayRShiftNumbers" localSheetId="1">#REF!</definedName>
    <definedName name="SaturdayRShiftNumbers">#REF!</definedName>
    <definedName name="SaturdaySG" localSheetId="1">#REF!</definedName>
    <definedName name="SaturdaySG">#REF!</definedName>
    <definedName name="SaturdaySGShiftNumbers" localSheetId="1">#REF!</definedName>
    <definedName name="SaturdaySGShiftNumbers">#REF!</definedName>
    <definedName name="SaturdayTP" localSheetId="1">#REF!</definedName>
    <definedName name="SaturdayTP">#REF!</definedName>
    <definedName name="SaturdayTPShiftNumbers" localSheetId="1">#REF!</definedName>
    <definedName name="SaturdayTPShiftNumbers">#REF!</definedName>
    <definedName name="Standbys_AMPM" localSheetId="1">#REF!</definedName>
    <definedName name="Standbys_AMPM">#REF!</definedName>
    <definedName name="Standbys_Special_Events" localSheetId="1">#REF!</definedName>
    <definedName name="Standbys_Special_Events">#REF!</definedName>
    <definedName name="SundayB" localSheetId="1">#REF!</definedName>
    <definedName name="SundayB">#REF!</definedName>
    <definedName name="SundayBShiftNumbers" localSheetId="1">#REF!</definedName>
    <definedName name="SundayBShiftNumbers">#REF!</definedName>
    <definedName name="SundayK" localSheetId="1">#REF!</definedName>
    <definedName name="SundayK">#REF!</definedName>
    <definedName name="SundayKShiftNumbers" localSheetId="1">#REF!</definedName>
    <definedName name="SundayKShiftNumbers">#REF!</definedName>
    <definedName name="SundayM" localSheetId="1">#REF!</definedName>
    <definedName name="SundayM">#REF!</definedName>
    <definedName name="SundayMShiftNumbers" localSheetId="1">#REF!</definedName>
    <definedName name="SundayMShiftNumbers">#REF!</definedName>
    <definedName name="SundayMtK" localSheetId="1">#REF!</definedName>
    <definedName name="SundayMtK">#REF!</definedName>
    <definedName name="SundayMtKShiftNumbers" localSheetId="1">#REF!</definedName>
    <definedName name="SundayMtKShiftNumbers">#REF!</definedName>
    <definedName name="SundayPBC" localSheetId="1">#REF!</definedName>
    <definedName name="SundayPBC">#REF!</definedName>
    <definedName name="SundayPBCShiftNumbers" localSheetId="1">#REF!</definedName>
    <definedName name="SundayPBCShiftNumbers">#REF!</definedName>
    <definedName name="SundayR" localSheetId="1">#REF!</definedName>
    <definedName name="SundayR">#REF!</definedName>
    <definedName name="SundayRShiftNumbers" localSheetId="1">#REF!</definedName>
    <definedName name="SundayRShiftNumbers">#REF!</definedName>
    <definedName name="SundaySG" localSheetId="1">#REF!</definedName>
    <definedName name="SundaySG">#REF!</definedName>
    <definedName name="SundaySGShiftNumbers" localSheetId="1">#REF!</definedName>
    <definedName name="SundaySGShiftNumbers">#REF!</definedName>
    <definedName name="SundayTP" localSheetId="1">#REF!</definedName>
    <definedName name="SundayTP">#REF!</definedName>
    <definedName name="SundayTPShiftNumbers" localSheetId="1">#REF!</definedName>
    <definedName name="SundayTPShiftNumbers">#REF!</definedName>
    <definedName name="Toll_DAY" localSheetId="1">#REF!</definedName>
    <definedName name="Toll_DAY">#REF!</definedName>
    <definedName name="Toll_DAY_for_PBC" localSheetId="1">#REF!</definedName>
    <definedName name="Toll_DAY_for_PBC">#REF!</definedName>
    <definedName name="Toll_NIGHT" localSheetId="1">#REF!</definedName>
    <definedName name="Toll_NIGHT">#REF!</definedName>
    <definedName name="Toll_NIGHT_for_PBC" localSheetId="1">#REF!</definedName>
    <definedName name="Toll_NIGHT_for_PBC">#REF!</definedName>
    <definedName name="Tolls_DAY_75" localSheetId="1">#REF!</definedName>
    <definedName name="Tolls_DAY_75">#REF!</definedName>
    <definedName name="Tolls_DAY_77" localSheetId="1">#REF!</definedName>
    <definedName name="Tolls_DAY_77">#REF!</definedName>
    <definedName name="Tolls_DAY_78" localSheetId="1">#REF!</definedName>
    <definedName name="Tolls_DAY_78">#REF!</definedName>
    <definedName name="Tolls_DAY_78_SAT" localSheetId="1">#REF!</definedName>
    <definedName name="Tolls_DAY_78_SAT">#REF!</definedName>
    <definedName name="Tolls_NIGHT_75" localSheetId="1">#REF!</definedName>
    <definedName name="Tolls_NIGHT_75">#REF!</definedName>
    <definedName name="Tolls_NIGHT_77" localSheetId="1">#REF!</definedName>
    <definedName name="Tolls_NIGHT_77">#REF!</definedName>
    <definedName name="Tolls_NIGHT_78" localSheetId="1">#REF!</definedName>
    <definedName name="Tolls_NIGHT_78">#REF!</definedName>
    <definedName name="Tolls_NIGHT_78_SAT" localSheetId="1">#REF!</definedName>
    <definedName name="Tolls_NIGHT_78_SAT">#REF!</definedName>
  </definedNames>
  <calcPr calcId="152511" calcMode="manual"/>
</workbook>
</file>

<file path=xl/calcChain.xml><?xml version="1.0" encoding="utf-8"?>
<calcChain xmlns="http://schemas.openxmlformats.org/spreadsheetml/2006/main">
  <c r="FO24" i="219" l="1"/>
  <c r="FP24" i="219"/>
  <c r="FQ24" i="219"/>
  <c r="FN24" i="219"/>
  <c r="FM23" i="219"/>
  <c r="FM24" i="219" s="1"/>
  <c r="FL24" i="219"/>
  <c r="FL25" i="219" s="1"/>
  <c r="FL26" i="219" s="1"/>
  <c r="FL27" i="219" s="1"/>
  <c r="FL28" i="219" s="1"/>
  <c r="FL29" i="219" s="1"/>
  <c r="GB52" i="219"/>
  <c r="GB53" i="219" s="1"/>
  <c r="GB54" i="219" s="1"/>
  <c r="GC52" i="219"/>
  <c r="GC53" i="219" s="1"/>
  <c r="GC54" i="219" s="1"/>
  <c r="FY51" i="219"/>
  <c r="GA52" i="219" s="1"/>
  <c r="FX52" i="219"/>
  <c r="FX53" i="219" s="1"/>
  <c r="FX54" i="219" s="1"/>
  <c r="II40" i="219"/>
  <c r="II39" i="219" s="1"/>
  <c r="IJ41" i="219"/>
  <c r="IL41" i="219" s="1"/>
  <c r="IL40" i="219" s="1"/>
  <c r="FN25" i="219" l="1"/>
  <c r="FN26" i="219" s="1"/>
  <c r="FN27" i="219" s="1"/>
  <c r="FN28" i="219" s="1"/>
  <c r="FN29" i="219" s="1"/>
  <c r="FM25" i="219"/>
  <c r="FM26" i="219" s="1"/>
  <c r="FM27" i="219" s="1"/>
  <c r="FM28" i="219" s="1"/>
  <c r="FM29" i="219" s="1"/>
  <c r="GA53" i="219"/>
  <c r="GA54" i="219" s="1"/>
  <c r="FY52" i="219"/>
  <c r="IL39" i="219"/>
  <c r="IL43" i="219" s="1"/>
  <c r="IJ40" i="219"/>
  <c r="II43" i="219"/>
  <c r="AW51" i="219"/>
  <c r="AW52" i="219" s="1"/>
  <c r="AW53" i="219" s="1"/>
  <c r="AW54" i="219" s="1"/>
  <c r="P51" i="219"/>
  <c r="P52" i="219" s="1"/>
  <c r="P53" i="219" s="1"/>
  <c r="P54" i="219" s="1"/>
  <c r="M52" i="219"/>
  <c r="M53" i="219" s="1"/>
  <c r="M54" i="219" s="1"/>
  <c r="I13" i="219"/>
  <c r="I12" i="219" s="1"/>
  <c r="J12" i="219" s="1"/>
  <c r="H41" i="219"/>
  <c r="J41" i="219" s="1"/>
  <c r="J40" i="219" s="1"/>
  <c r="K40" i="219" s="1"/>
  <c r="F52" i="219"/>
  <c r="G52" i="219" s="1"/>
  <c r="H51" i="219"/>
  <c r="J51" i="219" s="1"/>
  <c r="L51" i="219" s="1"/>
  <c r="G24" i="219"/>
  <c r="H24" i="219" s="1"/>
  <c r="I23" i="219"/>
  <c r="I24" i="219" s="1"/>
  <c r="J24" i="219" s="1"/>
  <c r="FO25" i="219" l="1"/>
  <c r="FO26" i="219" s="1"/>
  <c r="FO27" i="219" s="1"/>
  <c r="FO28" i="219" s="1"/>
  <c r="FO29" i="219" s="1"/>
  <c r="FY53" i="219"/>
  <c r="FY54" i="219" s="1"/>
  <c r="FZ53" i="219"/>
  <c r="FZ54" i="219" s="1"/>
  <c r="IJ39" i="219"/>
  <c r="IJ43" i="219" s="1"/>
  <c r="IK40" i="219"/>
  <c r="S51" i="219"/>
  <c r="K13" i="219"/>
  <c r="K12" i="219" s="1"/>
  <c r="L12" i="219" s="1"/>
  <c r="H52" i="219"/>
  <c r="I52" i="219" s="1"/>
  <c r="K23" i="219"/>
  <c r="L41" i="219"/>
  <c r="O51" i="219"/>
  <c r="L52" i="219"/>
  <c r="N52" i="219" s="1"/>
  <c r="J52" i="219"/>
  <c r="K52" i="219" s="1"/>
  <c r="FP25" i="219" l="1"/>
  <c r="FP26" i="219" s="1"/>
  <c r="FP27" i="219" s="1"/>
  <c r="FP28" i="219" s="1"/>
  <c r="FP29" i="219" s="1"/>
  <c r="FQ25" i="219"/>
  <c r="FQ26" i="219" s="1"/>
  <c r="FQ27" i="219" s="1"/>
  <c r="FQ28" i="219" s="1"/>
  <c r="FQ29" i="219" s="1"/>
  <c r="IK39" i="219"/>
  <c r="IK43" i="219" s="1"/>
  <c r="S52" i="219"/>
  <c r="S53" i="219" s="1"/>
  <c r="S54" i="219" s="1"/>
  <c r="V51" i="219"/>
  <c r="M13" i="219"/>
  <c r="O13" i="219" s="1"/>
  <c r="M23" i="219"/>
  <c r="K24" i="219"/>
  <c r="L24" i="219" s="1"/>
  <c r="N41" i="219"/>
  <c r="L40" i="219"/>
  <c r="M40" i="219" s="1"/>
  <c r="R51" i="219"/>
  <c r="O52" i="219"/>
  <c r="Q52" i="219" s="1"/>
  <c r="V52" i="219" l="1"/>
  <c r="V53" i="219" s="1"/>
  <c r="V54" i="219" s="1"/>
  <c r="Y51" i="219"/>
  <c r="M12" i="219"/>
  <c r="N12" i="219" s="1"/>
  <c r="Q13" i="219"/>
  <c r="O12" i="219"/>
  <c r="P12" i="219" s="1"/>
  <c r="O23" i="219"/>
  <c r="M24" i="219"/>
  <c r="N24" i="219" s="1"/>
  <c r="P41" i="219"/>
  <c r="N40" i="219"/>
  <c r="O40" i="219" s="1"/>
  <c r="R52" i="219"/>
  <c r="T52" i="219" s="1"/>
  <c r="U51" i="219"/>
  <c r="Y52" i="219" l="1"/>
  <c r="Y53" i="219" s="1"/>
  <c r="Y54" i="219" s="1"/>
  <c r="AB51" i="219"/>
  <c r="S13" i="219"/>
  <c r="Q12" i="219"/>
  <c r="R12" i="219" s="1"/>
  <c r="Q23" i="219"/>
  <c r="O24" i="219"/>
  <c r="P24" i="219" s="1"/>
  <c r="P40" i="219"/>
  <c r="Q40" i="219" s="1"/>
  <c r="R41" i="219"/>
  <c r="U52" i="219"/>
  <c r="W52" i="219" s="1"/>
  <c r="X51" i="219"/>
  <c r="AB52" i="219" l="1"/>
  <c r="AB53" i="219" s="1"/>
  <c r="AB54" i="219" s="1"/>
  <c r="AE51" i="219"/>
  <c r="S12" i="219"/>
  <c r="T12" i="219" s="1"/>
  <c r="U13" i="219"/>
  <c r="S23" i="219"/>
  <c r="Q24" i="219"/>
  <c r="R24" i="219" s="1"/>
  <c r="R40" i="219"/>
  <c r="S40" i="219" s="1"/>
  <c r="T41" i="219"/>
  <c r="X52" i="219"/>
  <c r="Z52" i="219" s="1"/>
  <c r="AA51" i="219"/>
  <c r="AE52" i="219" l="1"/>
  <c r="AE53" i="219" s="1"/>
  <c r="AE54" i="219" s="1"/>
  <c r="AH51" i="219"/>
  <c r="U12" i="219"/>
  <c r="V12" i="219" s="1"/>
  <c r="W13" i="219"/>
  <c r="U23" i="219"/>
  <c r="S24" i="219"/>
  <c r="T24" i="219" s="1"/>
  <c r="T40" i="219"/>
  <c r="U40" i="219" s="1"/>
  <c r="V41" i="219"/>
  <c r="AA52" i="219"/>
  <c r="AC52" i="219" s="1"/>
  <c r="AD51" i="219"/>
  <c r="AH52" i="219" l="1"/>
  <c r="AH53" i="219" s="1"/>
  <c r="AH54" i="219" s="1"/>
  <c r="AK51" i="219"/>
  <c r="W12" i="219"/>
  <c r="X12" i="219" s="1"/>
  <c r="Y13" i="219"/>
  <c r="W23" i="219"/>
  <c r="U24" i="219"/>
  <c r="V24" i="219" s="1"/>
  <c r="V40" i="219"/>
  <c r="W40" i="219" s="1"/>
  <c r="X41" i="219"/>
  <c r="AG51" i="219"/>
  <c r="AD52" i="219"/>
  <c r="AF52" i="219" s="1"/>
  <c r="AK52" i="219" l="1"/>
  <c r="AK53" i="219" s="1"/>
  <c r="AK54" i="219" s="1"/>
  <c r="AN51" i="219"/>
  <c r="AA13" i="219"/>
  <c r="Y12" i="219"/>
  <c r="Z12" i="219" s="1"/>
  <c r="Y23" i="219"/>
  <c r="W24" i="219"/>
  <c r="X24" i="219" s="1"/>
  <c r="Z41" i="219"/>
  <c r="X40" i="219"/>
  <c r="Y40" i="219" s="1"/>
  <c r="AJ51" i="219"/>
  <c r="AG52" i="219"/>
  <c r="AI52" i="219" s="1"/>
  <c r="AN52" i="219" l="1"/>
  <c r="AN53" i="219" s="1"/>
  <c r="AN54" i="219" s="1"/>
  <c r="AQ51" i="219"/>
  <c r="AA12" i="219"/>
  <c r="AB12" i="219" s="1"/>
  <c r="AC13" i="219"/>
  <c r="AA23" i="219"/>
  <c r="Y24" i="219"/>
  <c r="Z24" i="219" s="1"/>
  <c r="Z40" i="219"/>
  <c r="AA40" i="219" s="1"/>
  <c r="AB41" i="219"/>
  <c r="AM51" i="219"/>
  <c r="AJ52" i="219"/>
  <c r="AL52" i="219" s="1"/>
  <c r="AQ52" i="219" l="1"/>
  <c r="AQ53" i="219" s="1"/>
  <c r="AQ54" i="219" s="1"/>
  <c r="AT51" i="219"/>
  <c r="AT52" i="219" s="1"/>
  <c r="AT53" i="219" s="1"/>
  <c r="AT54" i="219" s="1"/>
  <c r="AE13" i="219"/>
  <c r="AC12" i="219"/>
  <c r="AD12" i="219" s="1"/>
  <c r="AC23" i="219"/>
  <c r="AA24" i="219"/>
  <c r="AB24" i="219" s="1"/>
  <c r="AD41" i="219"/>
  <c r="AB40" i="219"/>
  <c r="AC40" i="219" s="1"/>
  <c r="AP51" i="219"/>
  <c r="AM52" i="219"/>
  <c r="AO52" i="219" s="1"/>
  <c r="AG13" i="219" l="1"/>
  <c r="AE12" i="219"/>
  <c r="AF12" i="219" s="1"/>
  <c r="AE23" i="219"/>
  <c r="AC24" i="219"/>
  <c r="AD24" i="219" s="1"/>
  <c r="AF41" i="219"/>
  <c r="AD40" i="219"/>
  <c r="AE40" i="219" s="1"/>
  <c r="AP52" i="219"/>
  <c r="AR52" i="219" s="1"/>
  <c r="AS51" i="219"/>
  <c r="Z119" i="221"/>
  <c r="Y119" i="221"/>
  <c r="X119" i="221"/>
  <c r="W119" i="221"/>
  <c r="V119" i="221"/>
  <c r="U119" i="221"/>
  <c r="T119" i="221"/>
  <c r="S119" i="221"/>
  <c r="R119" i="221"/>
  <c r="Q119" i="221"/>
  <c r="P119" i="221"/>
  <c r="O119" i="221"/>
  <c r="N119" i="221"/>
  <c r="M119" i="221"/>
  <c r="L119" i="221"/>
  <c r="K119" i="221"/>
  <c r="J119" i="221"/>
  <c r="I119" i="221"/>
  <c r="H119" i="221"/>
  <c r="G119" i="221"/>
  <c r="F119" i="221"/>
  <c r="E119" i="221"/>
  <c r="D119" i="221"/>
  <c r="C119" i="221"/>
  <c r="Z30" i="221"/>
  <c r="Y30" i="221"/>
  <c r="X30" i="221"/>
  <c r="W30" i="221"/>
  <c r="V30" i="221"/>
  <c r="U30" i="221"/>
  <c r="T30" i="221"/>
  <c r="S30" i="221"/>
  <c r="R30" i="221"/>
  <c r="Q30" i="221"/>
  <c r="P30" i="221"/>
  <c r="O30" i="221"/>
  <c r="N30" i="221"/>
  <c r="M30" i="221"/>
  <c r="L30" i="221"/>
  <c r="K30" i="221"/>
  <c r="J30" i="221"/>
  <c r="I30" i="221"/>
  <c r="H30" i="221"/>
  <c r="G30" i="221"/>
  <c r="F30" i="221"/>
  <c r="E30" i="221"/>
  <c r="D30" i="221"/>
  <c r="C30" i="221"/>
  <c r="C59" i="221"/>
  <c r="D59" i="221"/>
  <c r="E59" i="221"/>
  <c r="F59" i="221"/>
  <c r="G59" i="221"/>
  <c r="H59" i="221"/>
  <c r="I59" i="221"/>
  <c r="J59" i="221"/>
  <c r="K59" i="221"/>
  <c r="L59" i="221"/>
  <c r="N59" i="221"/>
  <c r="O59" i="221"/>
  <c r="P59" i="221"/>
  <c r="Q59" i="221"/>
  <c r="R59" i="221"/>
  <c r="S59" i="221"/>
  <c r="T59" i="221"/>
  <c r="U59" i="221"/>
  <c r="V59" i="221"/>
  <c r="W59" i="221"/>
  <c r="X59" i="221"/>
  <c r="Y59" i="221"/>
  <c r="Z59" i="221"/>
  <c r="M59" i="221"/>
  <c r="D90" i="221"/>
  <c r="E90" i="221"/>
  <c r="F90" i="221"/>
  <c r="G90" i="221"/>
  <c r="H90" i="221"/>
  <c r="I90" i="221"/>
  <c r="J90" i="221"/>
  <c r="K90" i="221"/>
  <c r="L90" i="221"/>
  <c r="M90" i="221"/>
  <c r="N90" i="221"/>
  <c r="O90" i="221"/>
  <c r="P90" i="221"/>
  <c r="Q90" i="221"/>
  <c r="R90" i="221"/>
  <c r="S90" i="221"/>
  <c r="T90" i="221"/>
  <c r="U90" i="221"/>
  <c r="V90" i="221"/>
  <c r="W90" i="221"/>
  <c r="X90" i="221"/>
  <c r="Y90" i="221"/>
  <c r="Z90" i="221"/>
  <c r="C90" i="221"/>
  <c r="AI13" i="219" l="1"/>
  <c r="AG12" i="219"/>
  <c r="AH12" i="219" s="1"/>
  <c r="AE24" i="219"/>
  <c r="AF24" i="219" s="1"/>
  <c r="AG23" i="219"/>
  <c r="AH41" i="219"/>
  <c r="AF40" i="219"/>
  <c r="AG40" i="219" s="1"/>
  <c r="AS52" i="219"/>
  <c r="AU52" i="219" s="1"/>
  <c r="AV51" i="219"/>
  <c r="H40" i="219"/>
  <c r="I40" i="219" s="1"/>
  <c r="F40" i="219"/>
  <c r="G40" i="219" s="1"/>
  <c r="G12" i="219"/>
  <c r="H12" i="219" s="1"/>
  <c r="AI12" i="219" l="1"/>
  <c r="AJ12" i="219" s="1"/>
  <c r="AK13" i="219"/>
  <c r="AI23" i="219"/>
  <c r="AG24" i="219"/>
  <c r="AH24" i="219" s="1"/>
  <c r="AH40" i="219"/>
  <c r="AI40" i="219" s="1"/>
  <c r="AJ41" i="219"/>
  <c r="AV52" i="219"/>
  <c r="AX52" i="219" s="1"/>
  <c r="AX53" i="219" s="1"/>
  <c r="AX54" i="219" s="1"/>
  <c r="AY51" i="219"/>
  <c r="G53" i="219"/>
  <c r="G54" i="219" s="1"/>
  <c r="F53" i="219"/>
  <c r="F54" i="219" s="1"/>
  <c r="F39" i="219"/>
  <c r="F43" i="219" s="1"/>
  <c r="H39" i="219"/>
  <c r="H43" i="219" s="1"/>
  <c r="I39" i="219"/>
  <c r="I43" i="219" s="1"/>
  <c r="J39" i="219"/>
  <c r="J43" i="219" s="1"/>
  <c r="K39" i="219"/>
  <c r="K43" i="219" s="1"/>
  <c r="L39" i="219"/>
  <c r="L43" i="219" s="1"/>
  <c r="M39" i="219"/>
  <c r="M43" i="219" s="1"/>
  <c r="N39" i="219"/>
  <c r="N43" i="219" s="1"/>
  <c r="O39" i="219"/>
  <c r="O43" i="219" s="1"/>
  <c r="P39" i="219"/>
  <c r="P43" i="219" s="1"/>
  <c r="Q39" i="219"/>
  <c r="Q43" i="219" s="1"/>
  <c r="R39" i="219"/>
  <c r="R43" i="219" s="1"/>
  <c r="S39" i="219"/>
  <c r="S43" i="219" s="1"/>
  <c r="T39" i="219"/>
  <c r="T43" i="219" s="1"/>
  <c r="U39" i="219"/>
  <c r="U43" i="219" s="1"/>
  <c r="V39" i="219"/>
  <c r="V43" i="219" s="1"/>
  <c r="X39" i="219"/>
  <c r="X43" i="219" s="1"/>
  <c r="Y39" i="219"/>
  <c r="Y43" i="219" s="1"/>
  <c r="Z39" i="219"/>
  <c r="Z43" i="219" s="1"/>
  <c r="AC39" i="219"/>
  <c r="AC43" i="219" s="1"/>
  <c r="AD39" i="219"/>
  <c r="AD43" i="219" s="1"/>
  <c r="AE39" i="219"/>
  <c r="AE43" i="219" s="1"/>
  <c r="AF39" i="219"/>
  <c r="AF43" i="219" s="1"/>
  <c r="AG39" i="219"/>
  <c r="AG43" i="219" s="1"/>
  <c r="AI39" i="219"/>
  <c r="AI43" i="219" s="1"/>
  <c r="B53" i="219"/>
  <c r="B52" i="219"/>
  <c r="B45" i="219"/>
  <c r="B40" i="219"/>
  <c r="B39" i="219"/>
  <c r="B34" i="219"/>
  <c r="B33" i="219"/>
  <c r="H53" i="219"/>
  <c r="H54" i="219" s="1"/>
  <c r="I53" i="219"/>
  <c r="I54" i="219" s="1"/>
  <c r="J53" i="219"/>
  <c r="J54" i="219" s="1"/>
  <c r="K53" i="219"/>
  <c r="K54" i="219" s="1"/>
  <c r="L53" i="219"/>
  <c r="L54" i="219" s="1"/>
  <c r="N53" i="219"/>
  <c r="N54" i="219" s="1"/>
  <c r="O53" i="219"/>
  <c r="O54" i="219" s="1"/>
  <c r="Q53" i="219"/>
  <c r="Q54" i="219" s="1"/>
  <c r="R53" i="219"/>
  <c r="R54" i="219" s="1"/>
  <c r="T53" i="219"/>
  <c r="T54" i="219" s="1"/>
  <c r="U53" i="219"/>
  <c r="U54" i="219" s="1"/>
  <c r="W53" i="219"/>
  <c r="W54" i="219" s="1"/>
  <c r="X53" i="219"/>
  <c r="X54" i="219" s="1"/>
  <c r="Z53" i="219"/>
  <c r="Z54" i="219" s="1"/>
  <c r="AA53" i="219"/>
  <c r="AA54" i="219" s="1"/>
  <c r="AC53" i="219"/>
  <c r="AC54" i="219" s="1"/>
  <c r="AD53" i="219"/>
  <c r="AD54" i="219" s="1"/>
  <c r="AF53" i="219"/>
  <c r="AF54" i="219" s="1"/>
  <c r="AG53" i="219"/>
  <c r="AG54" i="219" s="1"/>
  <c r="AI53" i="219"/>
  <c r="AI54" i="219" s="1"/>
  <c r="AJ53" i="219"/>
  <c r="AJ54" i="219" s="1"/>
  <c r="AL53" i="219"/>
  <c r="AL54" i="219" s="1"/>
  <c r="AM53" i="219"/>
  <c r="AM54" i="219" s="1"/>
  <c r="AO53" i="219"/>
  <c r="AO54" i="219" s="1"/>
  <c r="AP53" i="219"/>
  <c r="AP54" i="219" s="1"/>
  <c r="AR53" i="219"/>
  <c r="AR54" i="219" s="1"/>
  <c r="AS53" i="219"/>
  <c r="AS54" i="219" s="1"/>
  <c r="AU53" i="219"/>
  <c r="AU54" i="219" s="1"/>
  <c r="AV53" i="219"/>
  <c r="AV54" i="219" s="1"/>
  <c r="B25" i="219"/>
  <c r="B26" i="219"/>
  <c r="B27" i="219"/>
  <c r="B28" i="219"/>
  <c r="B24" i="219"/>
  <c r="B17" i="219"/>
  <c r="B9" i="219"/>
  <c r="B10" i="219"/>
  <c r="B11" i="219"/>
  <c r="B12" i="219"/>
  <c r="B8" i="219"/>
  <c r="B3" i="219"/>
  <c r="B2" i="219"/>
  <c r="G25" i="219"/>
  <c r="G26" i="219" s="1"/>
  <c r="G27" i="219" s="1"/>
  <c r="G28" i="219" s="1"/>
  <c r="G29" i="219" s="1"/>
  <c r="H25" i="219"/>
  <c r="H26" i="219" s="1"/>
  <c r="H27" i="219" s="1"/>
  <c r="H28" i="219" s="1"/>
  <c r="H29" i="219" s="1"/>
  <c r="I25" i="219"/>
  <c r="I26" i="219" s="1"/>
  <c r="I27" i="219" s="1"/>
  <c r="I28" i="219" s="1"/>
  <c r="I29" i="219" s="1"/>
  <c r="J25" i="219"/>
  <c r="J26" i="219" s="1"/>
  <c r="J27" i="219" s="1"/>
  <c r="J28" i="219" s="1"/>
  <c r="J29" i="219" s="1"/>
  <c r="K25" i="219"/>
  <c r="K26" i="219" s="1"/>
  <c r="K27" i="219" s="1"/>
  <c r="K28" i="219" s="1"/>
  <c r="K29" i="219" s="1"/>
  <c r="L25" i="219"/>
  <c r="L26" i="219" s="1"/>
  <c r="L27" i="219" s="1"/>
  <c r="L28" i="219" s="1"/>
  <c r="L29" i="219" s="1"/>
  <c r="M25" i="219"/>
  <c r="M26" i="219" s="1"/>
  <c r="M27" i="219" s="1"/>
  <c r="M28" i="219" s="1"/>
  <c r="M29" i="219" s="1"/>
  <c r="N25" i="219"/>
  <c r="N26" i="219" s="1"/>
  <c r="N27" i="219" s="1"/>
  <c r="N28" i="219" s="1"/>
  <c r="N29" i="219" s="1"/>
  <c r="O25" i="219"/>
  <c r="O26" i="219" s="1"/>
  <c r="O27" i="219" s="1"/>
  <c r="O28" i="219" s="1"/>
  <c r="O29" i="219" s="1"/>
  <c r="P25" i="219"/>
  <c r="P26" i="219" s="1"/>
  <c r="P27" i="219" s="1"/>
  <c r="P28" i="219" s="1"/>
  <c r="P29" i="219" s="1"/>
  <c r="Q25" i="219"/>
  <c r="Q26" i="219" s="1"/>
  <c r="Q27" i="219" s="1"/>
  <c r="Q28" i="219" s="1"/>
  <c r="Q29" i="219" s="1"/>
  <c r="R25" i="219"/>
  <c r="R26" i="219" s="1"/>
  <c r="R27" i="219" s="1"/>
  <c r="R28" i="219" s="1"/>
  <c r="R29" i="219" s="1"/>
  <c r="S25" i="219"/>
  <c r="S26" i="219" s="1"/>
  <c r="S27" i="219" s="1"/>
  <c r="S28" i="219" s="1"/>
  <c r="S29" i="219" s="1"/>
  <c r="T25" i="219"/>
  <c r="T26" i="219" s="1"/>
  <c r="T27" i="219" s="1"/>
  <c r="T28" i="219" s="1"/>
  <c r="T29" i="219" s="1"/>
  <c r="U25" i="219"/>
  <c r="U26" i="219" s="1"/>
  <c r="U27" i="219" s="1"/>
  <c r="U28" i="219" s="1"/>
  <c r="U29" i="219" s="1"/>
  <c r="V25" i="219"/>
  <c r="V26" i="219" s="1"/>
  <c r="V27" i="219" s="1"/>
  <c r="V28" i="219" s="1"/>
  <c r="V29" i="219" s="1"/>
  <c r="W25" i="219"/>
  <c r="W26" i="219" s="1"/>
  <c r="W27" i="219" s="1"/>
  <c r="W28" i="219" s="1"/>
  <c r="W29" i="219" s="1"/>
  <c r="X25" i="219"/>
  <c r="X26" i="219" s="1"/>
  <c r="X27" i="219" s="1"/>
  <c r="X28" i="219" s="1"/>
  <c r="X29" i="219" s="1"/>
  <c r="Y25" i="219"/>
  <c r="Y26" i="219" s="1"/>
  <c r="Y27" i="219" s="1"/>
  <c r="Y28" i="219" s="1"/>
  <c r="Y29" i="219" s="1"/>
  <c r="Z25" i="219"/>
  <c r="Z26" i="219" s="1"/>
  <c r="Z27" i="219" s="1"/>
  <c r="Z28" i="219" s="1"/>
  <c r="Z29" i="219" s="1"/>
  <c r="AA25" i="219"/>
  <c r="AA26" i="219" s="1"/>
  <c r="AA27" i="219" s="1"/>
  <c r="AA28" i="219" s="1"/>
  <c r="AA29" i="219" s="1"/>
  <c r="AB25" i="219"/>
  <c r="AB26" i="219" s="1"/>
  <c r="AB27" i="219" s="1"/>
  <c r="AB28" i="219" s="1"/>
  <c r="AB29" i="219" s="1"/>
  <c r="AC25" i="219"/>
  <c r="AC26" i="219" s="1"/>
  <c r="AC27" i="219" s="1"/>
  <c r="AC28" i="219" s="1"/>
  <c r="AC29" i="219" s="1"/>
  <c r="AD25" i="219"/>
  <c r="AD26" i="219" s="1"/>
  <c r="AD27" i="219" s="1"/>
  <c r="AD28" i="219" s="1"/>
  <c r="AD29" i="219" s="1"/>
  <c r="AE25" i="219"/>
  <c r="AE26" i="219" s="1"/>
  <c r="AE27" i="219" s="1"/>
  <c r="AE28" i="219" s="1"/>
  <c r="AE29" i="219" s="1"/>
  <c r="AF25" i="219"/>
  <c r="AF26" i="219" s="1"/>
  <c r="AF27" i="219" s="1"/>
  <c r="AF28" i="219" s="1"/>
  <c r="AF29" i="219" s="1"/>
  <c r="AH25" i="219"/>
  <c r="AH26" i="219" s="1"/>
  <c r="AH27" i="219" s="1"/>
  <c r="AH28" i="219" s="1"/>
  <c r="AH29" i="219" s="1"/>
  <c r="F25" i="219"/>
  <c r="F26" i="219" s="1"/>
  <c r="F27" i="219" s="1"/>
  <c r="F28" i="219" s="1"/>
  <c r="F29" i="219" s="1"/>
  <c r="I11" i="219"/>
  <c r="I10" i="219" s="1"/>
  <c r="I9" i="219" s="1"/>
  <c r="I8" i="219" s="1"/>
  <c r="I15" i="219" s="1"/>
  <c r="J11" i="219"/>
  <c r="J10" i="219" s="1"/>
  <c r="J9" i="219" s="1"/>
  <c r="J8" i="219" s="1"/>
  <c r="J15" i="219" s="1"/>
  <c r="K11" i="219"/>
  <c r="K10" i="219" s="1"/>
  <c r="K9" i="219" s="1"/>
  <c r="K8" i="219" s="1"/>
  <c r="K15" i="219" s="1"/>
  <c r="L11" i="219"/>
  <c r="L10" i="219" s="1"/>
  <c r="L9" i="219" s="1"/>
  <c r="L8" i="219" s="1"/>
  <c r="L15" i="219" s="1"/>
  <c r="M11" i="219"/>
  <c r="M10" i="219" s="1"/>
  <c r="M9" i="219" s="1"/>
  <c r="M8" i="219" s="1"/>
  <c r="M15" i="219" s="1"/>
  <c r="N11" i="219"/>
  <c r="N10" i="219" s="1"/>
  <c r="N9" i="219" s="1"/>
  <c r="N8" i="219" s="1"/>
  <c r="N15" i="219" s="1"/>
  <c r="O11" i="219"/>
  <c r="O10" i="219" s="1"/>
  <c r="O9" i="219" s="1"/>
  <c r="O8" i="219" s="1"/>
  <c r="O15" i="219" s="1"/>
  <c r="P11" i="219"/>
  <c r="P10" i="219" s="1"/>
  <c r="P9" i="219" s="1"/>
  <c r="P8" i="219" s="1"/>
  <c r="P15" i="219" s="1"/>
  <c r="Q11" i="219"/>
  <c r="Q10" i="219" s="1"/>
  <c r="Q9" i="219" s="1"/>
  <c r="Q8" i="219" s="1"/>
  <c r="Q15" i="219" s="1"/>
  <c r="R11" i="219"/>
  <c r="R10" i="219" s="1"/>
  <c r="R9" i="219" s="1"/>
  <c r="R8" i="219" s="1"/>
  <c r="R15" i="219" s="1"/>
  <c r="S11" i="219"/>
  <c r="S10" i="219" s="1"/>
  <c r="S9" i="219" s="1"/>
  <c r="S8" i="219" s="1"/>
  <c r="S15" i="219" s="1"/>
  <c r="T11" i="219"/>
  <c r="T10" i="219" s="1"/>
  <c r="T9" i="219" s="1"/>
  <c r="T8" i="219" s="1"/>
  <c r="T15" i="219" s="1"/>
  <c r="U11" i="219"/>
  <c r="U10" i="219" s="1"/>
  <c r="U9" i="219" s="1"/>
  <c r="U8" i="219" s="1"/>
  <c r="U15" i="219" s="1"/>
  <c r="V11" i="219"/>
  <c r="V10" i="219" s="1"/>
  <c r="V9" i="219" s="1"/>
  <c r="V8" i="219" s="1"/>
  <c r="V15" i="219" s="1"/>
  <c r="X11" i="219"/>
  <c r="X10" i="219" s="1"/>
  <c r="X9" i="219" s="1"/>
  <c r="X8" i="219" s="1"/>
  <c r="X15" i="219" s="1"/>
  <c r="Y11" i="219"/>
  <c r="Y10" i="219" s="1"/>
  <c r="Y9" i="219" s="1"/>
  <c r="Y8" i="219" s="1"/>
  <c r="Y15" i="219" s="1"/>
  <c r="Z11" i="219"/>
  <c r="Z10" i="219" s="1"/>
  <c r="Z9" i="219" s="1"/>
  <c r="Z8" i="219" s="1"/>
  <c r="Z15" i="219" s="1"/>
  <c r="AA11" i="219"/>
  <c r="AA10" i="219" s="1"/>
  <c r="AA9" i="219" s="1"/>
  <c r="AA8" i="219" s="1"/>
  <c r="AA15" i="219" s="1"/>
  <c r="AB11" i="219"/>
  <c r="AB10" i="219" s="1"/>
  <c r="AB9" i="219" s="1"/>
  <c r="AB8" i="219" s="1"/>
  <c r="AB15" i="219" s="1"/>
  <c r="AC11" i="219"/>
  <c r="AC10" i="219" s="1"/>
  <c r="AC9" i="219" s="1"/>
  <c r="AC8" i="219" s="1"/>
  <c r="AC15" i="219" s="1"/>
  <c r="AD11" i="219"/>
  <c r="AD10" i="219" s="1"/>
  <c r="AD9" i="219" s="1"/>
  <c r="AD8" i="219" s="1"/>
  <c r="AD15" i="219" s="1"/>
  <c r="AE11" i="219"/>
  <c r="AE10" i="219" s="1"/>
  <c r="AE9" i="219" s="1"/>
  <c r="AE8" i="219" s="1"/>
  <c r="AE15" i="219" s="1"/>
  <c r="AF11" i="219"/>
  <c r="AF10" i="219" s="1"/>
  <c r="AF9" i="219" s="1"/>
  <c r="AF8" i="219" s="1"/>
  <c r="AF15" i="219" s="1"/>
  <c r="AG11" i="219"/>
  <c r="AG10" i="219" s="1"/>
  <c r="AG9" i="219" s="1"/>
  <c r="AG8" i="219" s="1"/>
  <c r="AG15" i="219" s="1"/>
  <c r="AH11" i="219"/>
  <c r="AH10" i="219" s="1"/>
  <c r="AH9" i="219" s="1"/>
  <c r="AH8" i="219" s="1"/>
  <c r="AH15" i="219" s="1"/>
  <c r="AI11" i="219"/>
  <c r="AI10" i="219" s="1"/>
  <c r="AI9" i="219" s="1"/>
  <c r="AI8" i="219" s="1"/>
  <c r="AI15" i="219" s="1"/>
  <c r="AJ11" i="219"/>
  <c r="AJ10" i="219" s="1"/>
  <c r="AJ9" i="219" s="1"/>
  <c r="AJ8" i="219" s="1"/>
  <c r="AJ15" i="219" s="1"/>
  <c r="H11" i="219"/>
  <c r="H10" i="219" s="1"/>
  <c r="H9" i="219" s="1"/>
  <c r="H8" i="219" s="1"/>
  <c r="H15" i="219" s="1"/>
  <c r="G11" i="219"/>
  <c r="G10" i="219" s="1"/>
  <c r="G9" i="219" s="1"/>
  <c r="G8" i="219" s="1"/>
  <c r="G15" i="219" s="1"/>
  <c r="F11" i="219"/>
  <c r="F10" i="219" s="1"/>
  <c r="F9" i="219" s="1"/>
  <c r="F8" i="219" s="1"/>
  <c r="F15" i="219" s="1"/>
  <c r="AG25" i="219" l="1"/>
  <c r="AG26" i="219" s="1"/>
  <c r="AG27" i="219" s="1"/>
  <c r="AG28" i="219" s="1"/>
  <c r="AG29" i="219" s="1"/>
  <c r="AK12" i="219"/>
  <c r="AM13" i="219"/>
  <c r="AK23" i="219"/>
  <c r="AI24" i="219"/>
  <c r="AH39" i="219"/>
  <c r="AH43" i="219" s="1"/>
  <c r="AJ40" i="219"/>
  <c r="AL41" i="219"/>
  <c r="AY52" i="219"/>
  <c r="BA51" i="219"/>
  <c r="W11" i="219"/>
  <c r="W10" i="219" s="1"/>
  <c r="W9" i="219" s="1"/>
  <c r="W8" i="219" s="1"/>
  <c r="W15" i="219" s="1"/>
  <c r="AB39" i="219"/>
  <c r="AB43" i="219" s="1"/>
  <c r="AA39" i="219"/>
  <c r="AA43" i="219" s="1"/>
  <c r="G39" i="219"/>
  <c r="G43" i="219" s="1"/>
  <c r="W39" i="219"/>
  <c r="W43" i="219" s="1"/>
  <c r="AM12" i="219" l="1"/>
  <c r="AO13" i="219"/>
  <c r="AL12" i="219"/>
  <c r="AL11" i="219" s="1"/>
  <c r="AL10" i="219" s="1"/>
  <c r="AL9" i="219" s="1"/>
  <c r="AL8" i="219" s="1"/>
  <c r="AL15" i="219" s="1"/>
  <c r="AK11" i="219"/>
  <c r="AK10" i="219" s="1"/>
  <c r="AK9" i="219" s="1"/>
  <c r="AK8" i="219" s="1"/>
  <c r="AK15" i="219" s="1"/>
  <c r="AJ24" i="219"/>
  <c r="AJ25" i="219" s="1"/>
  <c r="AJ26" i="219" s="1"/>
  <c r="AJ27" i="219" s="1"/>
  <c r="AJ28" i="219" s="1"/>
  <c r="AJ29" i="219" s="1"/>
  <c r="AI25" i="219"/>
  <c r="AI26" i="219" s="1"/>
  <c r="AI27" i="219" s="1"/>
  <c r="AI28" i="219" s="1"/>
  <c r="AI29" i="219" s="1"/>
  <c r="AM23" i="219"/>
  <c r="AK24" i="219"/>
  <c r="AL40" i="219"/>
  <c r="AN41" i="219"/>
  <c r="AK40" i="219"/>
  <c r="AK39" i="219" s="1"/>
  <c r="AK43" i="219" s="1"/>
  <c r="AJ39" i="219"/>
  <c r="AJ43" i="219" s="1"/>
  <c r="AZ52" i="219"/>
  <c r="AZ53" i="219" s="1"/>
  <c r="AZ54" i="219" s="1"/>
  <c r="AY53" i="219"/>
  <c r="AY54" i="219" s="1"/>
  <c r="BA52" i="219"/>
  <c r="BC51" i="219"/>
  <c r="AQ13" i="219" l="1"/>
  <c r="AO12" i="219"/>
  <c r="AN12" i="219"/>
  <c r="AN11" i="219" s="1"/>
  <c r="AN10" i="219" s="1"/>
  <c r="AN9" i="219" s="1"/>
  <c r="AN8" i="219" s="1"/>
  <c r="AN15" i="219" s="1"/>
  <c r="AM11" i="219"/>
  <c r="AM10" i="219" s="1"/>
  <c r="AM9" i="219" s="1"/>
  <c r="AM8" i="219" s="1"/>
  <c r="AM15" i="219" s="1"/>
  <c r="AL24" i="219"/>
  <c r="AL25" i="219" s="1"/>
  <c r="AL26" i="219" s="1"/>
  <c r="AL27" i="219" s="1"/>
  <c r="AL28" i="219" s="1"/>
  <c r="AL29" i="219" s="1"/>
  <c r="AK25" i="219"/>
  <c r="AK26" i="219" s="1"/>
  <c r="AK27" i="219" s="1"/>
  <c r="AK28" i="219" s="1"/>
  <c r="AK29" i="219" s="1"/>
  <c r="AO23" i="219"/>
  <c r="AM24" i="219"/>
  <c r="AN40" i="219"/>
  <c r="AP41" i="219"/>
  <c r="AM40" i="219"/>
  <c r="AM39" i="219" s="1"/>
  <c r="AM43" i="219" s="1"/>
  <c r="AL39" i="219"/>
  <c r="AL43" i="219" s="1"/>
  <c r="BE51" i="219"/>
  <c r="BC52" i="219"/>
  <c r="BB52" i="219"/>
  <c r="BB53" i="219" s="1"/>
  <c r="BB54" i="219" s="1"/>
  <c r="BA53" i="219"/>
  <c r="BA54" i="219" s="1"/>
  <c r="AP12" i="219" l="1"/>
  <c r="AP11" i="219" s="1"/>
  <c r="AP10" i="219" s="1"/>
  <c r="AP9" i="219" s="1"/>
  <c r="AP8" i="219" s="1"/>
  <c r="AP15" i="219" s="1"/>
  <c r="AO11" i="219"/>
  <c r="AO10" i="219" s="1"/>
  <c r="AO9" i="219" s="1"/>
  <c r="AO8" i="219" s="1"/>
  <c r="AO15" i="219" s="1"/>
  <c r="AQ12" i="219"/>
  <c r="AS13" i="219"/>
  <c r="AN24" i="219"/>
  <c r="AN25" i="219" s="1"/>
  <c r="AN26" i="219" s="1"/>
  <c r="AN27" i="219" s="1"/>
  <c r="AN28" i="219" s="1"/>
  <c r="AN29" i="219" s="1"/>
  <c r="AM25" i="219"/>
  <c r="AM26" i="219" s="1"/>
  <c r="AM27" i="219" s="1"/>
  <c r="AM28" i="219" s="1"/>
  <c r="AM29" i="219" s="1"/>
  <c r="AQ23" i="219"/>
  <c r="AO24" i="219"/>
  <c r="AO40" i="219"/>
  <c r="AO39" i="219" s="1"/>
  <c r="AO43" i="219" s="1"/>
  <c r="AN39" i="219"/>
  <c r="AN43" i="219" s="1"/>
  <c r="AP40" i="219"/>
  <c r="AR41" i="219"/>
  <c r="AU41" i="219" s="1"/>
  <c r="BD52" i="219"/>
  <c r="BD53" i="219" s="1"/>
  <c r="BD54" i="219" s="1"/>
  <c r="BC53" i="219"/>
  <c r="BC54" i="219" s="1"/>
  <c r="BG51" i="219"/>
  <c r="BE52" i="219"/>
  <c r="AU13" i="219" l="1"/>
  <c r="AS12" i="219"/>
  <c r="AR12" i="219"/>
  <c r="AR11" i="219" s="1"/>
  <c r="AR10" i="219" s="1"/>
  <c r="AR9" i="219" s="1"/>
  <c r="AR8" i="219" s="1"/>
  <c r="AR15" i="219" s="1"/>
  <c r="AQ11" i="219"/>
  <c r="AQ10" i="219" s="1"/>
  <c r="AQ9" i="219" s="1"/>
  <c r="AQ8" i="219" s="1"/>
  <c r="AQ15" i="219" s="1"/>
  <c r="AP24" i="219"/>
  <c r="AP25" i="219" s="1"/>
  <c r="AP26" i="219" s="1"/>
  <c r="AP27" i="219" s="1"/>
  <c r="AP28" i="219" s="1"/>
  <c r="AP29" i="219" s="1"/>
  <c r="AO25" i="219"/>
  <c r="AO26" i="219" s="1"/>
  <c r="AO27" i="219" s="1"/>
  <c r="AO28" i="219" s="1"/>
  <c r="AO29" i="219" s="1"/>
  <c r="AS23" i="219"/>
  <c r="AQ24" i="219"/>
  <c r="AX41" i="219"/>
  <c r="AU40" i="219"/>
  <c r="AQ40" i="219"/>
  <c r="AQ39" i="219" s="1"/>
  <c r="AQ43" i="219" s="1"/>
  <c r="AP39" i="219"/>
  <c r="AP43" i="219" s="1"/>
  <c r="AR40" i="219"/>
  <c r="AS40" i="219" s="1"/>
  <c r="AT40" i="219" s="1"/>
  <c r="AT39" i="219" s="1"/>
  <c r="AT43" i="219" s="1"/>
  <c r="BF52" i="219"/>
  <c r="BF53" i="219" s="1"/>
  <c r="BF54" i="219" s="1"/>
  <c r="BE53" i="219"/>
  <c r="BE54" i="219" s="1"/>
  <c r="BI51" i="219"/>
  <c r="BG52" i="219"/>
  <c r="AT12" i="219" l="1"/>
  <c r="AT11" i="219" s="1"/>
  <c r="AT10" i="219" s="1"/>
  <c r="AT9" i="219" s="1"/>
  <c r="AT8" i="219" s="1"/>
  <c r="AT15" i="219" s="1"/>
  <c r="AS11" i="219"/>
  <c r="AS10" i="219" s="1"/>
  <c r="AS9" i="219" s="1"/>
  <c r="AS8" i="219" s="1"/>
  <c r="AS15" i="219" s="1"/>
  <c r="AU12" i="219"/>
  <c r="AW13" i="219"/>
  <c r="AR24" i="219"/>
  <c r="AR25" i="219" s="1"/>
  <c r="AR26" i="219" s="1"/>
  <c r="AR27" i="219" s="1"/>
  <c r="AR28" i="219" s="1"/>
  <c r="AR29" i="219" s="1"/>
  <c r="AQ25" i="219"/>
  <c r="AQ26" i="219" s="1"/>
  <c r="AQ27" i="219" s="1"/>
  <c r="AQ28" i="219" s="1"/>
  <c r="AQ29" i="219" s="1"/>
  <c r="AU23" i="219"/>
  <c r="AS24" i="219"/>
  <c r="AV40" i="219"/>
  <c r="AU39" i="219"/>
  <c r="AU43" i="219" s="1"/>
  <c r="AX40" i="219"/>
  <c r="BA41" i="219"/>
  <c r="AS39" i="219"/>
  <c r="AS43" i="219" s="1"/>
  <c r="AR39" i="219"/>
  <c r="AR43" i="219" s="1"/>
  <c r="BH52" i="219"/>
  <c r="BH53" i="219" s="1"/>
  <c r="BH54" i="219" s="1"/>
  <c r="BG53" i="219"/>
  <c r="BG54" i="219" s="1"/>
  <c r="BI52" i="219"/>
  <c r="BK51" i="219"/>
  <c r="AV12" i="219" l="1"/>
  <c r="AV11" i="219" s="1"/>
  <c r="AV10" i="219" s="1"/>
  <c r="AV9" i="219" s="1"/>
  <c r="AV8" i="219" s="1"/>
  <c r="AV15" i="219" s="1"/>
  <c r="AU11" i="219"/>
  <c r="AU10" i="219" s="1"/>
  <c r="AU9" i="219" s="1"/>
  <c r="AU8" i="219" s="1"/>
  <c r="AU15" i="219" s="1"/>
  <c r="AY13" i="219"/>
  <c r="AW12" i="219"/>
  <c r="AT24" i="219"/>
  <c r="AT25" i="219" s="1"/>
  <c r="AT26" i="219" s="1"/>
  <c r="AT27" i="219" s="1"/>
  <c r="AT28" i="219" s="1"/>
  <c r="AT29" i="219" s="1"/>
  <c r="AS25" i="219"/>
  <c r="AS26" i="219" s="1"/>
  <c r="AS27" i="219" s="1"/>
  <c r="AS28" i="219" s="1"/>
  <c r="AS29" i="219" s="1"/>
  <c r="AW23" i="219"/>
  <c r="AU24" i="219"/>
  <c r="BD41" i="219"/>
  <c r="BA40" i="219"/>
  <c r="AY40" i="219"/>
  <c r="AX39" i="219"/>
  <c r="AX43" i="219" s="1"/>
  <c r="AW40" i="219"/>
  <c r="AW39" i="219" s="1"/>
  <c r="AW43" i="219" s="1"/>
  <c r="AV39" i="219"/>
  <c r="AV43" i="219" s="1"/>
  <c r="BK52" i="219"/>
  <c r="BM51" i="219"/>
  <c r="BJ52" i="219"/>
  <c r="BJ53" i="219" s="1"/>
  <c r="BJ54" i="219" s="1"/>
  <c r="BI53" i="219"/>
  <c r="BI54" i="219" s="1"/>
  <c r="AY12" i="219" l="1"/>
  <c r="BA13" i="219"/>
  <c r="AX12" i="219"/>
  <c r="AX11" i="219" s="1"/>
  <c r="AX10" i="219" s="1"/>
  <c r="AX9" i="219" s="1"/>
  <c r="AX8" i="219" s="1"/>
  <c r="AX15" i="219" s="1"/>
  <c r="AW11" i="219"/>
  <c r="AW10" i="219" s="1"/>
  <c r="AW9" i="219" s="1"/>
  <c r="AW8" i="219" s="1"/>
  <c r="AW15" i="219" s="1"/>
  <c r="AV24" i="219"/>
  <c r="AV25" i="219" s="1"/>
  <c r="AV26" i="219" s="1"/>
  <c r="AV27" i="219" s="1"/>
  <c r="AV28" i="219" s="1"/>
  <c r="AV29" i="219" s="1"/>
  <c r="AU25" i="219"/>
  <c r="AU26" i="219" s="1"/>
  <c r="AU27" i="219" s="1"/>
  <c r="AU28" i="219" s="1"/>
  <c r="AU29" i="219" s="1"/>
  <c r="AY23" i="219"/>
  <c r="AW24" i="219"/>
  <c r="AZ40" i="219"/>
  <c r="AZ39" i="219" s="1"/>
  <c r="AZ43" i="219" s="1"/>
  <c r="AY39" i="219"/>
  <c r="AY43" i="219" s="1"/>
  <c r="BB40" i="219"/>
  <c r="BA39" i="219"/>
  <c r="BA43" i="219" s="1"/>
  <c r="BG41" i="219"/>
  <c r="BD40" i="219"/>
  <c r="BL52" i="219"/>
  <c r="BL53" i="219" s="1"/>
  <c r="BL54" i="219" s="1"/>
  <c r="BK53" i="219"/>
  <c r="BK54" i="219" s="1"/>
  <c r="BM52" i="219"/>
  <c r="BO51" i="219"/>
  <c r="BA12" i="219" l="1"/>
  <c r="BC13" i="219"/>
  <c r="AZ12" i="219"/>
  <c r="AZ11" i="219" s="1"/>
  <c r="AZ10" i="219" s="1"/>
  <c r="AZ9" i="219" s="1"/>
  <c r="AZ8" i="219" s="1"/>
  <c r="AZ15" i="219" s="1"/>
  <c r="AY11" i="219"/>
  <c r="AY10" i="219" s="1"/>
  <c r="AY9" i="219" s="1"/>
  <c r="AY8" i="219" s="1"/>
  <c r="AY15" i="219" s="1"/>
  <c r="AX24" i="219"/>
  <c r="AX25" i="219" s="1"/>
  <c r="AX26" i="219" s="1"/>
  <c r="AX27" i="219" s="1"/>
  <c r="AX28" i="219" s="1"/>
  <c r="AX29" i="219" s="1"/>
  <c r="AW25" i="219"/>
  <c r="AW26" i="219" s="1"/>
  <c r="AW27" i="219" s="1"/>
  <c r="AW28" i="219" s="1"/>
  <c r="AW29" i="219" s="1"/>
  <c r="BA23" i="219"/>
  <c r="AY24" i="219"/>
  <c r="BG40" i="219"/>
  <c r="BJ41" i="219"/>
  <c r="BC40" i="219"/>
  <c r="BC39" i="219" s="1"/>
  <c r="BC43" i="219" s="1"/>
  <c r="BB39" i="219"/>
  <c r="BB43" i="219" s="1"/>
  <c r="BE40" i="219"/>
  <c r="BD39" i="219"/>
  <c r="BD43" i="219" s="1"/>
  <c r="BO52" i="219"/>
  <c r="BQ51" i="219"/>
  <c r="BN52" i="219"/>
  <c r="BN53" i="219" s="1"/>
  <c r="BN54" i="219" s="1"/>
  <c r="BM53" i="219"/>
  <c r="BM54" i="219" s="1"/>
  <c r="BB12" i="219" l="1"/>
  <c r="BB11" i="219" s="1"/>
  <c r="BB10" i="219" s="1"/>
  <c r="BB9" i="219" s="1"/>
  <c r="BB8" i="219" s="1"/>
  <c r="BB15" i="219" s="1"/>
  <c r="BA11" i="219"/>
  <c r="BA10" i="219" s="1"/>
  <c r="BA9" i="219" s="1"/>
  <c r="BA8" i="219" s="1"/>
  <c r="BA15" i="219" s="1"/>
  <c r="BC12" i="219"/>
  <c r="BE13" i="219"/>
  <c r="AZ24" i="219"/>
  <c r="AZ25" i="219" s="1"/>
  <c r="AZ26" i="219" s="1"/>
  <c r="AZ27" i="219" s="1"/>
  <c r="AZ28" i="219" s="1"/>
  <c r="AZ29" i="219" s="1"/>
  <c r="AY25" i="219"/>
  <c r="AY26" i="219" s="1"/>
  <c r="AY27" i="219" s="1"/>
  <c r="AY28" i="219" s="1"/>
  <c r="AY29" i="219" s="1"/>
  <c r="BC23" i="219"/>
  <c r="BA24" i="219"/>
  <c r="BF40" i="219"/>
  <c r="BF39" i="219" s="1"/>
  <c r="BF43" i="219" s="1"/>
  <c r="BE39" i="219"/>
  <c r="BE43" i="219" s="1"/>
  <c r="BM41" i="219"/>
  <c r="BJ40" i="219"/>
  <c r="BH40" i="219"/>
  <c r="BG39" i="219"/>
  <c r="BG43" i="219" s="1"/>
  <c r="BS51" i="219"/>
  <c r="BQ52" i="219"/>
  <c r="BP52" i="219"/>
  <c r="BP53" i="219" s="1"/>
  <c r="BP54" i="219" s="1"/>
  <c r="BO53" i="219"/>
  <c r="BO54" i="219" s="1"/>
  <c r="BG13" i="219" l="1"/>
  <c r="BE12" i="219"/>
  <c r="BD12" i="219"/>
  <c r="BD11" i="219" s="1"/>
  <c r="BD10" i="219" s="1"/>
  <c r="BD9" i="219" s="1"/>
  <c r="BD8" i="219" s="1"/>
  <c r="BD15" i="219" s="1"/>
  <c r="BC11" i="219"/>
  <c r="BC10" i="219" s="1"/>
  <c r="BC9" i="219" s="1"/>
  <c r="BC8" i="219" s="1"/>
  <c r="BC15" i="219" s="1"/>
  <c r="BB24" i="219"/>
  <c r="BB25" i="219" s="1"/>
  <c r="BB26" i="219" s="1"/>
  <c r="BB27" i="219" s="1"/>
  <c r="BB28" i="219" s="1"/>
  <c r="BB29" i="219" s="1"/>
  <c r="BA25" i="219"/>
  <c r="BA26" i="219" s="1"/>
  <c r="BA27" i="219" s="1"/>
  <c r="BA28" i="219" s="1"/>
  <c r="BA29" i="219" s="1"/>
  <c r="BE23" i="219"/>
  <c r="BC24" i="219"/>
  <c r="BI40" i="219"/>
  <c r="BI39" i="219" s="1"/>
  <c r="BI43" i="219" s="1"/>
  <c r="BH39" i="219"/>
  <c r="BH43" i="219" s="1"/>
  <c r="BK40" i="219"/>
  <c r="BJ39" i="219"/>
  <c r="BJ43" i="219" s="1"/>
  <c r="BP41" i="219"/>
  <c r="BM40" i="219"/>
  <c r="BR52" i="219"/>
  <c r="BR53" i="219" s="1"/>
  <c r="BR54" i="219" s="1"/>
  <c r="BQ53" i="219"/>
  <c r="BQ54" i="219" s="1"/>
  <c r="BU51" i="219"/>
  <c r="BS52" i="219"/>
  <c r="BF12" i="219" l="1"/>
  <c r="BF11" i="219" s="1"/>
  <c r="BF10" i="219" s="1"/>
  <c r="BF9" i="219" s="1"/>
  <c r="BF8" i="219" s="1"/>
  <c r="BF15" i="219" s="1"/>
  <c r="BE11" i="219"/>
  <c r="BE10" i="219" s="1"/>
  <c r="BE9" i="219" s="1"/>
  <c r="BE8" i="219" s="1"/>
  <c r="BE15" i="219" s="1"/>
  <c r="BG12" i="219"/>
  <c r="BI13" i="219"/>
  <c r="BD24" i="219"/>
  <c r="BD25" i="219" s="1"/>
  <c r="BD26" i="219" s="1"/>
  <c r="BD27" i="219" s="1"/>
  <c r="BD28" i="219" s="1"/>
  <c r="BD29" i="219" s="1"/>
  <c r="BC25" i="219"/>
  <c r="BC26" i="219" s="1"/>
  <c r="BC27" i="219" s="1"/>
  <c r="BC28" i="219" s="1"/>
  <c r="BC29" i="219" s="1"/>
  <c r="BG23" i="219"/>
  <c r="BE24" i="219"/>
  <c r="BN40" i="219"/>
  <c r="BM39" i="219"/>
  <c r="BM43" i="219" s="1"/>
  <c r="BP40" i="219"/>
  <c r="BS41" i="219"/>
  <c r="BL40" i="219"/>
  <c r="BL39" i="219" s="1"/>
  <c r="BL43" i="219" s="1"/>
  <c r="BK39" i="219"/>
  <c r="BK43" i="219" s="1"/>
  <c r="BT52" i="219"/>
  <c r="BT53" i="219" s="1"/>
  <c r="BT54" i="219" s="1"/>
  <c r="BS53" i="219"/>
  <c r="BS54" i="219" s="1"/>
  <c r="BW51" i="219"/>
  <c r="BU52" i="219"/>
  <c r="BK13" i="219" l="1"/>
  <c r="BI12" i="219"/>
  <c r="BH12" i="219"/>
  <c r="BH11" i="219" s="1"/>
  <c r="BH10" i="219" s="1"/>
  <c r="BH9" i="219" s="1"/>
  <c r="BH8" i="219" s="1"/>
  <c r="BH15" i="219" s="1"/>
  <c r="BG11" i="219"/>
  <c r="BG10" i="219" s="1"/>
  <c r="BG9" i="219" s="1"/>
  <c r="BG8" i="219" s="1"/>
  <c r="BG15" i="219" s="1"/>
  <c r="BF24" i="219"/>
  <c r="BF25" i="219" s="1"/>
  <c r="BF26" i="219" s="1"/>
  <c r="BF27" i="219" s="1"/>
  <c r="BF28" i="219" s="1"/>
  <c r="BF29" i="219" s="1"/>
  <c r="BE25" i="219"/>
  <c r="BE26" i="219" s="1"/>
  <c r="BE27" i="219" s="1"/>
  <c r="BE28" i="219" s="1"/>
  <c r="BE29" i="219" s="1"/>
  <c r="BI23" i="219"/>
  <c r="BG24" i="219"/>
  <c r="BV41" i="219"/>
  <c r="BS40" i="219"/>
  <c r="BQ40" i="219"/>
  <c r="BP39" i="219"/>
  <c r="BP43" i="219" s="1"/>
  <c r="BO40" i="219"/>
  <c r="BO39" i="219" s="1"/>
  <c r="BO43" i="219" s="1"/>
  <c r="BN39" i="219"/>
  <c r="BN43" i="219" s="1"/>
  <c r="BV52" i="219"/>
  <c r="BV53" i="219" s="1"/>
  <c r="BV54" i="219" s="1"/>
  <c r="BU53" i="219"/>
  <c r="BU54" i="219" s="1"/>
  <c r="BY51" i="219"/>
  <c r="BW52" i="219"/>
  <c r="BJ12" i="219" l="1"/>
  <c r="BJ11" i="219" s="1"/>
  <c r="BJ10" i="219" s="1"/>
  <c r="BJ9" i="219" s="1"/>
  <c r="BJ8" i="219" s="1"/>
  <c r="BJ15" i="219" s="1"/>
  <c r="BI11" i="219"/>
  <c r="BI10" i="219" s="1"/>
  <c r="BI9" i="219" s="1"/>
  <c r="BI8" i="219" s="1"/>
  <c r="BI15" i="219" s="1"/>
  <c r="BM13" i="219"/>
  <c r="BK12" i="219"/>
  <c r="BH24" i="219"/>
  <c r="BH25" i="219" s="1"/>
  <c r="BH26" i="219" s="1"/>
  <c r="BH27" i="219" s="1"/>
  <c r="BH28" i="219" s="1"/>
  <c r="BH29" i="219" s="1"/>
  <c r="BG25" i="219"/>
  <c r="BG26" i="219" s="1"/>
  <c r="BG27" i="219" s="1"/>
  <c r="BG28" i="219" s="1"/>
  <c r="BG29" i="219" s="1"/>
  <c r="BK23" i="219"/>
  <c r="BI24" i="219"/>
  <c r="BY41" i="219"/>
  <c r="BV40" i="219"/>
  <c r="BR40" i="219"/>
  <c r="BR39" i="219" s="1"/>
  <c r="BR43" i="219" s="1"/>
  <c r="BQ39" i="219"/>
  <c r="BQ43" i="219" s="1"/>
  <c r="BT40" i="219"/>
  <c r="BS39" i="219"/>
  <c r="BS43" i="219" s="1"/>
  <c r="BX52" i="219"/>
  <c r="BX53" i="219" s="1"/>
  <c r="BX54" i="219" s="1"/>
  <c r="BW53" i="219"/>
  <c r="BW54" i="219" s="1"/>
  <c r="CA51" i="219"/>
  <c r="BY52" i="219"/>
  <c r="BL12" i="219" l="1"/>
  <c r="BL11" i="219" s="1"/>
  <c r="BL10" i="219" s="1"/>
  <c r="BL9" i="219" s="1"/>
  <c r="BL8" i="219" s="1"/>
  <c r="BL15" i="219" s="1"/>
  <c r="BK11" i="219"/>
  <c r="BK10" i="219" s="1"/>
  <c r="BK9" i="219" s="1"/>
  <c r="BK8" i="219" s="1"/>
  <c r="BK15" i="219" s="1"/>
  <c r="BO13" i="219"/>
  <c r="BM12" i="219"/>
  <c r="BJ24" i="219"/>
  <c r="BJ25" i="219" s="1"/>
  <c r="BJ26" i="219" s="1"/>
  <c r="BJ27" i="219" s="1"/>
  <c r="BJ28" i="219" s="1"/>
  <c r="BJ29" i="219" s="1"/>
  <c r="BI25" i="219"/>
  <c r="BI26" i="219" s="1"/>
  <c r="BI27" i="219" s="1"/>
  <c r="BI28" i="219" s="1"/>
  <c r="BI29" i="219" s="1"/>
  <c r="BM23" i="219"/>
  <c r="BK24" i="219"/>
  <c r="BU40" i="219"/>
  <c r="BU39" i="219" s="1"/>
  <c r="BU43" i="219" s="1"/>
  <c r="BT39" i="219"/>
  <c r="BT43" i="219" s="1"/>
  <c r="BW40" i="219"/>
  <c r="BV39" i="219"/>
  <c r="BV43" i="219" s="1"/>
  <c r="BY40" i="219"/>
  <c r="CB41" i="219"/>
  <c r="BZ52" i="219"/>
  <c r="BZ53" i="219" s="1"/>
  <c r="BZ54" i="219" s="1"/>
  <c r="BY53" i="219"/>
  <c r="BY54" i="219" s="1"/>
  <c r="CA52" i="219"/>
  <c r="CC51" i="219"/>
  <c r="BN12" i="219" l="1"/>
  <c r="BN11" i="219" s="1"/>
  <c r="BN10" i="219" s="1"/>
  <c r="BN9" i="219" s="1"/>
  <c r="BN8" i="219" s="1"/>
  <c r="BN15" i="219" s="1"/>
  <c r="BM11" i="219"/>
  <c r="BM10" i="219" s="1"/>
  <c r="BM9" i="219" s="1"/>
  <c r="BM8" i="219" s="1"/>
  <c r="BM15" i="219" s="1"/>
  <c r="BO12" i="219"/>
  <c r="BQ13" i="219"/>
  <c r="BL24" i="219"/>
  <c r="BL25" i="219" s="1"/>
  <c r="BL26" i="219" s="1"/>
  <c r="BL27" i="219" s="1"/>
  <c r="BL28" i="219" s="1"/>
  <c r="BL29" i="219" s="1"/>
  <c r="BK25" i="219"/>
  <c r="BK26" i="219" s="1"/>
  <c r="BK27" i="219" s="1"/>
  <c r="BK28" i="219" s="1"/>
  <c r="BK29" i="219" s="1"/>
  <c r="BO23" i="219"/>
  <c r="BM24" i="219"/>
  <c r="BZ40" i="219"/>
  <c r="BY39" i="219"/>
  <c r="BY43" i="219" s="1"/>
  <c r="CE41" i="219"/>
  <c r="CB40" i="219"/>
  <c r="BX40" i="219"/>
  <c r="BX39" i="219" s="1"/>
  <c r="BX43" i="219" s="1"/>
  <c r="BW39" i="219"/>
  <c r="BW43" i="219" s="1"/>
  <c r="CC52" i="219"/>
  <c r="CE51" i="219"/>
  <c r="CB52" i="219"/>
  <c r="CB53" i="219" s="1"/>
  <c r="CB54" i="219" s="1"/>
  <c r="CA53" i="219"/>
  <c r="CA54" i="219" s="1"/>
  <c r="BQ12" i="219" l="1"/>
  <c r="BS13" i="219"/>
  <c r="BP12" i="219"/>
  <c r="BP11" i="219" s="1"/>
  <c r="BP10" i="219" s="1"/>
  <c r="BP9" i="219" s="1"/>
  <c r="BP8" i="219" s="1"/>
  <c r="BP15" i="219" s="1"/>
  <c r="BO11" i="219"/>
  <c r="BO10" i="219" s="1"/>
  <c r="BO9" i="219" s="1"/>
  <c r="BO8" i="219" s="1"/>
  <c r="BO15" i="219" s="1"/>
  <c r="BN24" i="219"/>
  <c r="BN25" i="219" s="1"/>
  <c r="BN26" i="219" s="1"/>
  <c r="BN27" i="219" s="1"/>
  <c r="BN28" i="219" s="1"/>
  <c r="BN29" i="219" s="1"/>
  <c r="BM25" i="219"/>
  <c r="BM26" i="219" s="1"/>
  <c r="BM27" i="219" s="1"/>
  <c r="BM28" i="219" s="1"/>
  <c r="BM29" i="219" s="1"/>
  <c r="BQ23" i="219"/>
  <c r="BO24" i="219"/>
  <c r="CC40" i="219"/>
  <c r="CB39" i="219"/>
  <c r="CB43" i="219" s="1"/>
  <c r="CH41" i="219"/>
  <c r="CE40" i="219"/>
  <c r="CA40" i="219"/>
  <c r="CA39" i="219" s="1"/>
  <c r="CA43" i="219" s="1"/>
  <c r="BZ39" i="219"/>
  <c r="BZ43" i="219" s="1"/>
  <c r="CE52" i="219"/>
  <c r="CG51" i="219"/>
  <c r="CD52" i="219"/>
  <c r="CD53" i="219" s="1"/>
  <c r="CD54" i="219" s="1"/>
  <c r="CC53" i="219"/>
  <c r="CC54" i="219" s="1"/>
  <c r="BS12" i="219" l="1"/>
  <c r="BU13" i="219"/>
  <c r="BR12" i="219"/>
  <c r="BR11" i="219" s="1"/>
  <c r="BR10" i="219" s="1"/>
  <c r="BR9" i="219" s="1"/>
  <c r="BR8" i="219" s="1"/>
  <c r="BR15" i="219" s="1"/>
  <c r="BQ11" i="219"/>
  <c r="BQ10" i="219" s="1"/>
  <c r="BQ9" i="219" s="1"/>
  <c r="BQ8" i="219" s="1"/>
  <c r="BQ15" i="219" s="1"/>
  <c r="BP24" i="219"/>
  <c r="BP25" i="219" s="1"/>
  <c r="BP26" i="219" s="1"/>
  <c r="BP27" i="219" s="1"/>
  <c r="BP28" i="219" s="1"/>
  <c r="BP29" i="219" s="1"/>
  <c r="BO25" i="219"/>
  <c r="BO26" i="219" s="1"/>
  <c r="BO27" i="219" s="1"/>
  <c r="BO28" i="219" s="1"/>
  <c r="BO29" i="219" s="1"/>
  <c r="BS23" i="219"/>
  <c r="BQ24" i="219"/>
  <c r="CF40" i="219"/>
  <c r="CE39" i="219"/>
  <c r="CE43" i="219" s="1"/>
  <c r="CH40" i="219"/>
  <c r="CK41" i="219"/>
  <c r="CD40" i="219"/>
  <c r="CD39" i="219" s="1"/>
  <c r="CD43" i="219" s="1"/>
  <c r="CC39" i="219"/>
  <c r="CC43" i="219" s="1"/>
  <c r="CI51" i="219"/>
  <c r="CG52" i="219"/>
  <c r="CF52" i="219"/>
  <c r="CF53" i="219" s="1"/>
  <c r="CF54" i="219" s="1"/>
  <c r="CE53" i="219"/>
  <c r="CE54" i="219" s="1"/>
  <c r="BW13" i="219" l="1"/>
  <c r="BU12" i="219"/>
  <c r="BT12" i="219"/>
  <c r="BT11" i="219" s="1"/>
  <c r="BT10" i="219" s="1"/>
  <c r="BT9" i="219" s="1"/>
  <c r="BT8" i="219" s="1"/>
  <c r="BT15" i="219" s="1"/>
  <c r="BS11" i="219"/>
  <c r="BS10" i="219" s="1"/>
  <c r="BS9" i="219" s="1"/>
  <c r="BS8" i="219" s="1"/>
  <c r="BS15" i="219" s="1"/>
  <c r="BR24" i="219"/>
  <c r="BR25" i="219" s="1"/>
  <c r="BR26" i="219" s="1"/>
  <c r="BR27" i="219" s="1"/>
  <c r="BR28" i="219" s="1"/>
  <c r="BR29" i="219" s="1"/>
  <c r="BQ25" i="219"/>
  <c r="BQ26" i="219" s="1"/>
  <c r="BQ27" i="219" s="1"/>
  <c r="BQ28" i="219" s="1"/>
  <c r="BQ29" i="219" s="1"/>
  <c r="BU23" i="219"/>
  <c r="BS24" i="219"/>
  <c r="CK40" i="219"/>
  <c r="CN41" i="219"/>
  <c r="CI40" i="219"/>
  <c r="CH39" i="219"/>
  <c r="CH43" i="219" s="1"/>
  <c r="CG40" i="219"/>
  <c r="CG39" i="219" s="1"/>
  <c r="CG43" i="219" s="1"/>
  <c r="CF39" i="219"/>
  <c r="CF43" i="219" s="1"/>
  <c r="CH52" i="219"/>
  <c r="CH53" i="219" s="1"/>
  <c r="CH54" i="219" s="1"/>
  <c r="CG53" i="219"/>
  <c r="CG54" i="219" s="1"/>
  <c r="CK51" i="219"/>
  <c r="CI52" i="219"/>
  <c r="BW12" i="219" l="1"/>
  <c r="BY13" i="219"/>
  <c r="BV12" i="219"/>
  <c r="BV11" i="219" s="1"/>
  <c r="BV10" i="219" s="1"/>
  <c r="BV9" i="219" s="1"/>
  <c r="BV8" i="219" s="1"/>
  <c r="BV15" i="219" s="1"/>
  <c r="BU11" i="219"/>
  <c r="BU10" i="219" s="1"/>
  <c r="BU9" i="219" s="1"/>
  <c r="BU8" i="219" s="1"/>
  <c r="BU15" i="219" s="1"/>
  <c r="BT24" i="219"/>
  <c r="BT25" i="219" s="1"/>
  <c r="BT26" i="219" s="1"/>
  <c r="BT27" i="219" s="1"/>
  <c r="BT28" i="219" s="1"/>
  <c r="BT29" i="219" s="1"/>
  <c r="BS25" i="219"/>
  <c r="BS26" i="219" s="1"/>
  <c r="BS27" i="219" s="1"/>
  <c r="BS28" i="219" s="1"/>
  <c r="BS29" i="219" s="1"/>
  <c r="BW23" i="219"/>
  <c r="BU24" i="219"/>
  <c r="CI39" i="219"/>
  <c r="CI43" i="219" s="1"/>
  <c r="CJ40" i="219"/>
  <c r="CJ39" i="219" s="1"/>
  <c r="CJ43" i="219" s="1"/>
  <c r="CQ41" i="219"/>
  <c r="CN40" i="219"/>
  <c r="CK39" i="219"/>
  <c r="CK43" i="219" s="1"/>
  <c r="CL40" i="219"/>
  <c r="CJ52" i="219"/>
  <c r="CJ53" i="219" s="1"/>
  <c r="CJ54" i="219" s="1"/>
  <c r="CI53" i="219"/>
  <c r="CI54" i="219" s="1"/>
  <c r="CM51" i="219"/>
  <c r="CK52" i="219"/>
  <c r="CA13" i="219" l="1"/>
  <c r="BY12" i="219"/>
  <c r="BX12" i="219"/>
  <c r="BX11" i="219" s="1"/>
  <c r="BX10" i="219" s="1"/>
  <c r="BX9" i="219" s="1"/>
  <c r="BX8" i="219" s="1"/>
  <c r="BX15" i="219" s="1"/>
  <c r="BW11" i="219"/>
  <c r="BW10" i="219" s="1"/>
  <c r="BW9" i="219" s="1"/>
  <c r="BW8" i="219" s="1"/>
  <c r="BW15" i="219" s="1"/>
  <c r="BV24" i="219"/>
  <c r="BV25" i="219" s="1"/>
  <c r="BV26" i="219" s="1"/>
  <c r="BV27" i="219" s="1"/>
  <c r="BV28" i="219" s="1"/>
  <c r="BV29" i="219" s="1"/>
  <c r="BU25" i="219"/>
  <c r="BU26" i="219" s="1"/>
  <c r="BU27" i="219" s="1"/>
  <c r="BU28" i="219" s="1"/>
  <c r="BU29" i="219" s="1"/>
  <c r="BY23" i="219"/>
  <c r="BW24" i="219"/>
  <c r="CL39" i="219"/>
  <c r="CL43" i="219" s="1"/>
  <c r="CM40" i="219"/>
  <c r="CM39" i="219" s="1"/>
  <c r="CM43" i="219" s="1"/>
  <c r="CO40" i="219"/>
  <c r="CN39" i="219"/>
  <c r="CN43" i="219" s="1"/>
  <c r="CQ40" i="219"/>
  <c r="CT41" i="219"/>
  <c r="CL52" i="219"/>
  <c r="CL53" i="219" s="1"/>
  <c r="CL54" i="219" s="1"/>
  <c r="CK53" i="219"/>
  <c r="CK54" i="219" s="1"/>
  <c r="CO51" i="219"/>
  <c r="CM52" i="219"/>
  <c r="BZ12" i="219" l="1"/>
  <c r="BZ11" i="219" s="1"/>
  <c r="BZ10" i="219" s="1"/>
  <c r="BZ9" i="219" s="1"/>
  <c r="BZ8" i="219" s="1"/>
  <c r="BZ15" i="219" s="1"/>
  <c r="BY11" i="219"/>
  <c r="BY10" i="219" s="1"/>
  <c r="BY9" i="219" s="1"/>
  <c r="BY8" i="219" s="1"/>
  <c r="BY15" i="219" s="1"/>
  <c r="CC13" i="219"/>
  <c r="CA12" i="219"/>
  <c r="BX24" i="219"/>
  <c r="BX25" i="219" s="1"/>
  <c r="BX26" i="219" s="1"/>
  <c r="BX27" i="219" s="1"/>
  <c r="BX28" i="219" s="1"/>
  <c r="BX29" i="219" s="1"/>
  <c r="BW25" i="219"/>
  <c r="BW26" i="219" s="1"/>
  <c r="BW27" i="219" s="1"/>
  <c r="BW28" i="219" s="1"/>
  <c r="BW29" i="219" s="1"/>
  <c r="CA23" i="219"/>
  <c r="BY24" i="219"/>
  <c r="CW41" i="219"/>
  <c r="CT40" i="219"/>
  <c r="CQ39" i="219"/>
  <c r="CQ43" i="219" s="1"/>
  <c r="CR40" i="219"/>
  <c r="CO39" i="219"/>
  <c r="CO43" i="219" s="1"/>
  <c r="CP40" i="219"/>
  <c r="CP39" i="219" s="1"/>
  <c r="CP43" i="219" s="1"/>
  <c r="CN52" i="219"/>
  <c r="CN53" i="219" s="1"/>
  <c r="CN54" i="219" s="1"/>
  <c r="CM53" i="219"/>
  <c r="CM54" i="219" s="1"/>
  <c r="CO52" i="219"/>
  <c r="CQ51" i="219"/>
  <c r="CC12" i="219" l="1"/>
  <c r="CE13" i="219"/>
  <c r="CB12" i="219"/>
  <c r="CB11" i="219" s="1"/>
  <c r="CB10" i="219" s="1"/>
  <c r="CB9" i="219" s="1"/>
  <c r="CB8" i="219" s="1"/>
  <c r="CB15" i="219" s="1"/>
  <c r="CA11" i="219"/>
  <c r="CA10" i="219" s="1"/>
  <c r="CA9" i="219" s="1"/>
  <c r="CA8" i="219" s="1"/>
  <c r="CA15" i="219" s="1"/>
  <c r="BZ24" i="219"/>
  <c r="BZ25" i="219" s="1"/>
  <c r="BZ26" i="219" s="1"/>
  <c r="BZ27" i="219" s="1"/>
  <c r="BZ28" i="219" s="1"/>
  <c r="BZ29" i="219" s="1"/>
  <c r="BY25" i="219"/>
  <c r="BY26" i="219" s="1"/>
  <c r="BY27" i="219" s="1"/>
  <c r="BY28" i="219" s="1"/>
  <c r="BY29" i="219" s="1"/>
  <c r="CC23" i="219"/>
  <c r="CA24" i="219"/>
  <c r="CR39" i="219"/>
  <c r="CR43" i="219" s="1"/>
  <c r="CS40" i="219"/>
  <c r="CS39" i="219" s="1"/>
  <c r="CS43" i="219" s="1"/>
  <c r="CT39" i="219"/>
  <c r="CT43" i="219" s="1"/>
  <c r="CU40" i="219"/>
  <c r="CZ41" i="219"/>
  <c r="CW40" i="219"/>
  <c r="CQ52" i="219"/>
  <c r="CS51" i="219"/>
  <c r="CP52" i="219"/>
  <c r="CP53" i="219" s="1"/>
  <c r="CP54" i="219" s="1"/>
  <c r="CO53" i="219"/>
  <c r="CO54" i="219" s="1"/>
  <c r="CG13" i="219" l="1"/>
  <c r="CE12" i="219"/>
  <c r="CC11" i="219"/>
  <c r="CC10" i="219" s="1"/>
  <c r="CC9" i="219" s="1"/>
  <c r="CC8" i="219" s="1"/>
  <c r="CC15" i="219" s="1"/>
  <c r="CD12" i="219"/>
  <c r="CD11" i="219" s="1"/>
  <c r="CD10" i="219" s="1"/>
  <c r="CD9" i="219" s="1"/>
  <c r="CD8" i="219" s="1"/>
  <c r="CD15" i="219" s="1"/>
  <c r="CB24" i="219"/>
  <c r="CB25" i="219" s="1"/>
  <c r="CB26" i="219" s="1"/>
  <c r="CB27" i="219" s="1"/>
  <c r="CB28" i="219" s="1"/>
  <c r="CB29" i="219" s="1"/>
  <c r="CA25" i="219"/>
  <c r="CA26" i="219" s="1"/>
  <c r="CA27" i="219" s="1"/>
  <c r="CA28" i="219" s="1"/>
  <c r="CA29" i="219" s="1"/>
  <c r="CE23" i="219"/>
  <c r="CC24" i="219"/>
  <c r="CZ40" i="219"/>
  <c r="DA40" i="219" s="1"/>
  <c r="DB40" i="219" s="1"/>
  <c r="DC40" i="219" s="1"/>
  <c r="DC39" i="219" s="1"/>
  <c r="DC43" i="219" s="1"/>
  <c r="DD41" i="219"/>
  <c r="CU39" i="219"/>
  <c r="CU43" i="219" s="1"/>
  <c r="CV40" i="219"/>
  <c r="CV39" i="219" s="1"/>
  <c r="CV43" i="219" s="1"/>
  <c r="CX40" i="219"/>
  <c r="CW39" i="219"/>
  <c r="CW43" i="219" s="1"/>
  <c r="CS52" i="219"/>
  <c r="CU51" i="219"/>
  <c r="CR52" i="219"/>
  <c r="CR53" i="219" s="1"/>
  <c r="CR54" i="219" s="1"/>
  <c r="CQ53" i="219"/>
  <c r="CQ54" i="219" s="1"/>
  <c r="CF12" i="219" l="1"/>
  <c r="CF11" i="219" s="1"/>
  <c r="CF10" i="219" s="1"/>
  <c r="CF9" i="219" s="1"/>
  <c r="CF8" i="219" s="1"/>
  <c r="CF15" i="219" s="1"/>
  <c r="CE11" i="219"/>
  <c r="CE10" i="219" s="1"/>
  <c r="CE9" i="219" s="1"/>
  <c r="CE8" i="219" s="1"/>
  <c r="CE15" i="219" s="1"/>
  <c r="CG12" i="219"/>
  <c r="CI13" i="219"/>
  <c r="CD24" i="219"/>
  <c r="CD25" i="219" s="1"/>
  <c r="CD26" i="219" s="1"/>
  <c r="CD27" i="219" s="1"/>
  <c r="CD28" i="219" s="1"/>
  <c r="CD29" i="219" s="1"/>
  <c r="CC25" i="219"/>
  <c r="CC26" i="219" s="1"/>
  <c r="CC27" i="219" s="1"/>
  <c r="CC28" i="219" s="1"/>
  <c r="CC29" i="219" s="1"/>
  <c r="CG23" i="219"/>
  <c r="CE24" i="219"/>
  <c r="CZ39" i="219"/>
  <c r="CZ43" i="219" s="1"/>
  <c r="DH41" i="219"/>
  <c r="DD40" i="219"/>
  <c r="CY40" i="219"/>
  <c r="CY39" i="219" s="1"/>
  <c r="CY43" i="219" s="1"/>
  <c r="CX39" i="219"/>
  <c r="CX43" i="219" s="1"/>
  <c r="DA39" i="219"/>
  <c r="DA43" i="219" s="1"/>
  <c r="DB39" i="219"/>
  <c r="DB43" i="219" s="1"/>
  <c r="CU52" i="219"/>
  <c r="CW51" i="219"/>
  <c r="CT52" i="219"/>
  <c r="CT53" i="219" s="1"/>
  <c r="CT54" i="219" s="1"/>
  <c r="CS53" i="219"/>
  <c r="CS54" i="219" s="1"/>
  <c r="CI12" i="219" l="1"/>
  <c r="CK13" i="219"/>
  <c r="CH12" i="219"/>
  <c r="CH11" i="219" s="1"/>
  <c r="CH10" i="219" s="1"/>
  <c r="CH9" i="219" s="1"/>
  <c r="CH8" i="219" s="1"/>
  <c r="CH15" i="219" s="1"/>
  <c r="CG11" i="219"/>
  <c r="CG10" i="219" s="1"/>
  <c r="CG9" i="219" s="1"/>
  <c r="CG8" i="219" s="1"/>
  <c r="CG15" i="219" s="1"/>
  <c r="CF24" i="219"/>
  <c r="CF25" i="219" s="1"/>
  <c r="CF26" i="219" s="1"/>
  <c r="CF27" i="219" s="1"/>
  <c r="CF28" i="219" s="1"/>
  <c r="CF29" i="219" s="1"/>
  <c r="CE25" i="219"/>
  <c r="CE26" i="219" s="1"/>
  <c r="CE27" i="219" s="1"/>
  <c r="CE28" i="219" s="1"/>
  <c r="CE29" i="219" s="1"/>
  <c r="CI23" i="219"/>
  <c r="CG24" i="219"/>
  <c r="DE40" i="219"/>
  <c r="DD39" i="219"/>
  <c r="DD43" i="219" s="1"/>
  <c r="DH40" i="219"/>
  <c r="DL41" i="219"/>
  <c r="CY51" i="219"/>
  <c r="CW52" i="219"/>
  <c r="CV52" i="219"/>
  <c r="CV53" i="219" s="1"/>
  <c r="CV54" i="219" s="1"/>
  <c r="CU53" i="219"/>
  <c r="CU54" i="219" s="1"/>
  <c r="CM13" i="219" l="1"/>
  <c r="CK12" i="219"/>
  <c r="CJ12" i="219"/>
  <c r="CJ11" i="219" s="1"/>
  <c r="CJ10" i="219" s="1"/>
  <c r="CJ9" i="219" s="1"/>
  <c r="CJ8" i="219" s="1"/>
  <c r="CJ15" i="219" s="1"/>
  <c r="CI11" i="219"/>
  <c r="CI10" i="219" s="1"/>
  <c r="CI9" i="219" s="1"/>
  <c r="CI8" i="219" s="1"/>
  <c r="CI15" i="219" s="1"/>
  <c r="CH24" i="219"/>
  <c r="CH25" i="219" s="1"/>
  <c r="CH26" i="219" s="1"/>
  <c r="CH27" i="219" s="1"/>
  <c r="CH28" i="219" s="1"/>
  <c r="CH29" i="219" s="1"/>
  <c r="CG25" i="219"/>
  <c r="CG26" i="219" s="1"/>
  <c r="CG27" i="219" s="1"/>
  <c r="CG28" i="219" s="1"/>
  <c r="CG29" i="219" s="1"/>
  <c r="CK23" i="219"/>
  <c r="CI24" i="219"/>
  <c r="CY52" i="219"/>
  <c r="DA51" i="219"/>
  <c r="DP41" i="219"/>
  <c r="DL40" i="219"/>
  <c r="DI40" i="219"/>
  <c r="DH39" i="219"/>
  <c r="DH43" i="219" s="1"/>
  <c r="DF40" i="219"/>
  <c r="DE39" i="219"/>
  <c r="DE43" i="219" s="1"/>
  <c r="CX52" i="219"/>
  <c r="CX53" i="219" s="1"/>
  <c r="CX54" i="219" s="1"/>
  <c r="CW53" i="219"/>
  <c r="CW54" i="219" s="1"/>
  <c r="CK11" i="219" l="1"/>
  <c r="CK10" i="219" s="1"/>
  <c r="CK9" i="219" s="1"/>
  <c r="CK8" i="219" s="1"/>
  <c r="CK15" i="219" s="1"/>
  <c r="CL12" i="219"/>
  <c r="CL11" i="219" s="1"/>
  <c r="CL10" i="219" s="1"/>
  <c r="CL9" i="219" s="1"/>
  <c r="CL8" i="219" s="1"/>
  <c r="CL15" i="219" s="1"/>
  <c r="CO13" i="219"/>
  <c r="CM12" i="219"/>
  <c r="DC51" i="219"/>
  <c r="DA52" i="219"/>
  <c r="CY53" i="219"/>
  <c r="CY54" i="219" s="1"/>
  <c r="CZ52" i="219"/>
  <c r="CZ53" i="219" s="1"/>
  <c r="CZ54" i="219" s="1"/>
  <c r="CJ24" i="219"/>
  <c r="CJ25" i="219" s="1"/>
  <c r="CJ26" i="219" s="1"/>
  <c r="CJ27" i="219" s="1"/>
  <c r="CJ28" i="219" s="1"/>
  <c r="CJ29" i="219" s="1"/>
  <c r="CI25" i="219"/>
  <c r="CI26" i="219" s="1"/>
  <c r="CI27" i="219" s="1"/>
  <c r="CI28" i="219" s="1"/>
  <c r="CI29" i="219" s="1"/>
  <c r="CM23" i="219"/>
  <c r="CK24" i="219"/>
  <c r="DG40" i="219"/>
  <c r="DG39" i="219" s="1"/>
  <c r="DG43" i="219" s="1"/>
  <c r="DF39" i="219"/>
  <c r="DF43" i="219" s="1"/>
  <c r="DJ40" i="219"/>
  <c r="DI39" i="219"/>
  <c r="DI43" i="219" s="1"/>
  <c r="DM40" i="219"/>
  <c r="DL39" i="219"/>
  <c r="DL43" i="219" s="1"/>
  <c r="DT41" i="219"/>
  <c r="DP40" i="219"/>
  <c r="CM11" i="219" l="1"/>
  <c r="CM10" i="219" s="1"/>
  <c r="CM9" i="219" s="1"/>
  <c r="CM8" i="219" s="1"/>
  <c r="CM15" i="219" s="1"/>
  <c r="CN12" i="219"/>
  <c r="CO12" i="219"/>
  <c r="CQ13" i="219"/>
  <c r="CL24" i="219"/>
  <c r="CL25" i="219" s="1"/>
  <c r="CL26" i="219" s="1"/>
  <c r="CL27" i="219" s="1"/>
  <c r="CL28" i="219" s="1"/>
  <c r="CL29" i="219" s="1"/>
  <c r="CK25" i="219"/>
  <c r="CK26" i="219" s="1"/>
  <c r="CK27" i="219" s="1"/>
  <c r="CK28" i="219" s="1"/>
  <c r="CK29" i="219" s="1"/>
  <c r="CO23" i="219"/>
  <c r="CM24" i="219"/>
  <c r="DB52" i="219"/>
  <c r="DB53" i="219" s="1"/>
  <c r="DB54" i="219" s="1"/>
  <c r="DA53" i="219"/>
  <c r="DA54" i="219" s="1"/>
  <c r="DC52" i="219"/>
  <c r="DE51" i="219"/>
  <c r="DQ40" i="219"/>
  <c r="DP39" i="219"/>
  <c r="DP43" i="219" s="1"/>
  <c r="DN40" i="219"/>
  <c r="DM39" i="219"/>
  <c r="DM43" i="219" s="1"/>
  <c r="DX41" i="219"/>
  <c r="DT40" i="219"/>
  <c r="DK40" i="219"/>
  <c r="DK39" i="219" s="1"/>
  <c r="DK43" i="219" s="1"/>
  <c r="DJ39" i="219"/>
  <c r="DJ43" i="219" s="1"/>
  <c r="CQ12" i="219" l="1"/>
  <c r="CS13" i="219"/>
  <c r="CO11" i="219"/>
  <c r="CO10" i="219" s="1"/>
  <c r="CO9" i="219" s="1"/>
  <c r="CO8" i="219" s="1"/>
  <c r="CO15" i="219" s="1"/>
  <c r="CP12" i="219"/>
  <c r="CP11" i="219" s="1"/>
  <c r="CP10" i="219" s="1"/>
  <c r="CP9" i="219" s="1"/>
  <c r="CP8" i="219" s="1"/>
  <c r="CP15" i="219" s="1"/>
  <c r="CN11" i="219"/>
  <c r="CN10" i="219" s="1"/>
  <c r="CN9" i="219" s="1"/>
  <c r="CN8" i="219" s="1"/>
  <c r="CN15" i="219" s="1"/>
  <c r="DD52" i="219"/>
  <c r="DD53" i="219" s="1"/>
  <c r="DD54" i="219" s="1"/>
  <c r="DC53" i="219"/>
  <c r="DC54" i="219" s="1"/>
  <c r="DG51" i="219"/>
  <c r="DE52" i="219"/>
  <c r="CN24" i="219"/>
  <c r="CN25" i="219" s="1"/>
  <c r="CN26" i="219" s="1"/>
  <c r="CN27" i="219" s="1"/>
  <c r="CN28" i="219" s="1"/>
  <c r="CN29" i="219" s="1"/>
  <c r="CM25" i="219"/>
  <c r="CM26" i="219" s="1"/>
  <c r="CM27" i="219" s="1"/>
  <c r="CM28" i="219" s="1"/>
  <c r="CM29" i="219" s="1"/>
  <c r="CO24" i="219"/>
  <c r="CQ23" i="219"/>
  <c r="DX40" i="219"/>
  <c r="EB41" i="219"/>
  <c r="DO40" i="219"/>
  <c r="DO39" i="219" s="1"/>
  <c r="DO43" i="219" s="1"/>
  <c r="DN39" i="219"/>
  <c r="DN43" i="219" s="1"/>
  <c r="DU40" i="219"/>
  <c r="DT39" i="219"/>
  <c r="DT43" i="219" s="1"/>
  <c r="DR40" i="219"/>
  <c r="DQ39" i="219"/>
  <c r="DQ43" i="219" s="1"/>
  <c r="CU13" i="219" l="1"/>
  <c r="CS12" i="219"/>
  <c r="CR12" i="219"/>
  <c r="CR11" i="219" s="1"/>
  <c r="CR10" i="219" s="1"/>
  <c r="CR9" i="219" s="1"/>
  <c r="CR8" i="219" s="1"/>
  <c r="CR15" i="219" s="1"/>
  <c r="CQ11" i="219"/>
  <c r="CQ10" i="219" s="1"/>
  <c r="CQ9" i="219" s="1"/>
  <c r="CQ8" i="219" s="1"/>
  <c r="CQ15" i="219" s="1"/>
  <c r="CP24" i="219"/>
  <c r="CP25" i="219" s="1"/>
  <c r="CP26" i="219" s="1"/>
  <c r="CP27" i="219" s="1"/>
  <c r="CP28" i="219" s="1"/>
  <c r="CP29" i="219" s="1"/>
  <c r="CO25" i="219"/>
  <c r="CO26" i="219" s="1"/>
  <c r="CO27" i="219" s="1"/>
  <c r="CO28" i="219" s="1"/>
  <c r="CO29" i="219" s="1"/>
  <c r="CQ24" i="219"/>
  <c r="CS23" i="219"/>
  <c r="DF52" i="219"/>
  <c r="DF53" i="219" s="1"/>
  <c r="DF54" i="219" s="1"/>
  <c r="DE53" i="219"/>
  <c r="DE54" i="219" s="1"/>
  <c r="DI51" i="219"/>
  <c r="DG52" i="219"/>
  <c r="EB40" i="219"/>
  <c r="EC40" i="219" s="1"/>
  <c r="ED40" i="219" s="1"/>
  <c r="EE40" i="219" s="1"/>
  <c r="EF41" i="219"/>
  <c r="DS40" i="219"/>
  <c r="DS39" i="219" s="1"/>
  <c r="DS43" i="219" s="1"/>
  <c r="DR39" i="219"/>
  <c r="DR43" i="219" s="1"/>
  <c r="DV40" i="219"/>
  <c r="DU39" i="219"/>
  <c r="DU43" i="219" s="1"/>
  <c r="DY40" i="219"/>
  <c r="DX39" i="219"/>
  <c r="DX43" i="219" s="1"/>
  <c r="CS11" i="219" l="1"/>
  <c r="CS10" i="219" s="1"/>
  <c r="CS9" i="219" s="1"/>
  <c r="CS8" i="219" s="1"/>
  <c r="CS15" i="219" s="1"/>
  <c r="CT12" i="219"/>
  <c r="CT11" i="219" s="1"/>
  <c r="CT10" i="219" s="1"/>
  <c r="CT9" i="219" s="1"/>
  <c r="CT8" i="219" s="1"/>
  <c r="CT15" i="219" s="1"/>
  <c r="CU12" i="219"/>
  <c r="CW13" i="219"/>
  <c r="DI52" i="219"/>
  <c r="DK51" i="219"/>
  <c r="DG53" i="219"/>
  <c r="DG54" i="219" s="1"/>
  <c r="DH52" i="219"/>
  <c r="DH53" i="219" s="1"/>
  <c r="DH54" i="219" s="1"/>
  <c r="EB39" i="219"/>
  <c r="EB43" i="219" s="1"/>
  <c r="CS24" i="219"/>
  <c r="CU23" i="219"/>
  <c r="CR24" i="219"/>
  <c r="CR25" i="219" s="1"/>
  <c r="CR26" i="219" s="1"/>
  <c r="CR27" i="219" s="1"/>
  <c r="CR28" i="219" s="1"/>
  <c r="CR29" i="219" s="1"/>
  <c r="CQ25" i="219"/>
  <c r="CQ26" i="219" s="1"/>
  <c r="CQ27" i="219" s="1"/>
  <c r="CQ28" i="219" s="1"/>
  <c r="CQ29" i="219" s="1"/>
  <c r="EF40" i="219"/>
  <c r="EG40" i="219" s="1"/>
  <c r="EJ41" i="219"/>
  <c r="DZ40" i="219"/>
  <c r="DY39" i="219"/>
  <c r="DY43" i="219" s="1"/>
  <c r="DW40" i="219"/>
  <c r="DW39" i="219" s="1"/>
  <c r="DW43" i="219" s="1"/>
  <c r="DV39" i="219"/>
  <c r="DV43" i="219" s="1"/>
  <c r="EC39" i="219"/>
  <c r="EC43" i="219" s="1"/>
  <c r="CW12" i="219" l="1"/>
  <c r="CY13" i="219"/>
  <c r="CU11" i="219"/>
  <c r="CU10" i="219" s="1"/>
  <c r="CU9" i="219" s="1"/>
  <c r="CU8" i="219" s="1"/>
  <c r="CU15" i="219" s="1"/>
  <c r="CV12" i="219"/>
  <c r="CV11" i="219" s="1"/>
  <c r="CV10" i="219" s="1"/>
  <c r="CV9" i="219" s="1"/>
  <c r="CV8" i="219" s="1"/>
  <c r="CV15" i="219" s="1"/>
  <c r="CU24" i="219"/>
  <c r="CW23" i="219"/>
  <c r="CT24" i="219"/>
  <c r="CT25" i="219" s="1"/>
  <c r="CT26" i="219" s="1"/>
  <c r="CT27" i="219" s="1"/>
  <c r="CT28" i="219" s="1"/>
  <c r="CT29" i="219" s="1"/>
  <c r="CS25" i="219"/>
  <c r="CS26" i="219" s="1"/>
  <c r="CS27" i="219" s="1"/>
  <c r="CS28" i="219" s="1"/>
  <c r="CS29" i="219" s="1"/>
  <c r="EN41" i="219"/>
  <c r="EJ40" i="219"/>
  <c r="EH40" i="219"/>
  <c r="EG39" i="219"/>
  <c r="EG43" i="219" s="1"/>
  <c r="DK52" i="219"/>
  <c r="DM51" i="219"/>
  <c r="DJ52" i="219"/>
  <c r="DJ53" i="219" s="1"/>
  <c r="DJ54" i="219" s="1"/>
  <c r="DI53" i="219"/>
  <c r="DI54" i="219" s="1"/>
  <c r="ED39" i="219"/>
  <c r="ED43" i="219" s="1"/>
  <c r="EA40" i="219"/>
  <c r="EA39" i="219" s="1"/>
  <c r="EA43" i="219" s="1"/>
  <c r="DZ39" i="219"/>
  <c r="DZ43" i="219" s="1"/>
  <c r="CY12" i="219" l="1"/>
  <c r="DA13" i="219"/>
  <c r="CX12" i="219"/>
  <c r="CX11" i="219" s="1"/>
  <c r="CX10" i="219" s="1"/>
  <c r="CX9" i="219" s="1"/>
  <c r="CX8" i="219" s="1"/>
  <c r="CX15" i="219" s="1"/>
  <c r="CW11" i="219"/>
  <c r="CW10" i="219" s="1"/>
  <c r="CW9" i="219" s="1"/>
  <c r="CW8" i="219" s="1"/>
  <c r="CW15" i="219" s="1"/>
  <c r="EI40" i="219"/>
  <c r="EI39" i="219" s="1"/>
  <c r="EI43" i="219" s="1"/>
  <c r="EH39" i="219"/>
  <c r="EH43" i="219" s="1"/>
  <c r="EK40" i="219"/>
  <c r="EJ39" i="219"/>
  <c r="EJ43" i="219" s="1"/>
  <c r="EN40" i="219"/>
  <c r="ER41" i="219"/>
  <c r="DM52" i="219"/>
  <c r="DO51" i="219"/>
  <c r="CW24" i="219"/>
  <c r="CY23" i="219"/>
  <c r="DL52" i="219"/>
  <c r="DL53" i="219" s="1"/>
  <c r="DL54" i="219" s="1"/>
  <c r="DK53" i="219"/>
  <c r="DK54" i="219" s="1"/>
  <c r="CV24" i="219"/>
  <c r="CV25" i="219" s="1"/>
  <c r="CV26" i="219" s="1"/>
  <c r="CV27" i="219" s="1"/>
  <c r="CV28" i="219" s="1"/>
  <c r="CV29" i="219" s="1"/>
  <c r="CU25" i="219"/>
  <c r="CU26" i="219" s="1"/>
  <c r="CU27" i="219" s="1"/>
  <c r="CU28" i="219" s="1"/>
  <c r="CU29" i="219" s="1"/>
  <c r="EE39" i="219"/>
  <c r="EE43" i="219" s="1"/>
  <c r="EF39" i="219"/>
  <c r="EF43" i="219" s="1"/>
  <c r="DC13" i="219" l="1"/>
  <c r="DA12" i="219"/>
  <c r="CZ12" i="219"/>
  <c r="CZ11" i="219" s="1"/>
  <c r="CZ10" i="219" s="1"/>
  <c r="CZ9" i="219" s="1"/>
  <c r="CZ8" i="219" s="1"/>
  <c r="CZ15" i="219" s="1"/>
  <c r="CY11" i="219"/>
  <c r="CY10" i="219" s="1"/>
  <c r="CY9" i="219" s="1"/>
  <c r="CY8" i="219" s="1"/>
  <c r="CY15" i="219" s="1"/>
  <c r="DO52" i="219"/>
  <c r="DQ51" i="219"/>
  <c r="DN52" i="219"/>
  <c r="DN53" i="219" s="1"/>
  <c r="DN54" i="219" s="1"/>
  <c r="DM53" i="219"/>
  <c r="DM54" i="219" s="1"/>
  <c r="ER40" i="219"/>
  <c r="EV41" i="219"/>
  <c r="EO40" i="219"/>
  <c r="EN39" i="219"/>
  <c r="EN43" i="219" s="1"/>
  <c r="EL40" i="219"/>
  <c r="EK39" i="219"/>
  <c r="EK43" i="219" s="1"/>
  <c r="CY24" i="219"/>
  <c r="DA23" i="219"/>
  <c r="CX24" i="219"/>
  <c r="CX25" i="219" s="1"/>
  <c r="CX26" i="219" s="1"/>
  <c r="CX27" i="219" s="1"/>
  <c r="CX28" i="219" s="1"/>
  <c r="CX29" i="219" s="1"/>
  <c r="CW25" i="219"/>
  <c r="CW26" i="219" s="1"/>
  <c r="CW27" i="219" s="1"/>
  <c r="CW28" i="219" s="1"/>
  <c r="CW29" i="219" s="1"/>
  <c r="DA11" i="219" l="1"/>
  <c r="DA10" i="219" s="1"/>
  <c r="DA9" i="219" s="1"/>
  <c r="DA8" i="219" s="1"/>
  <c r="DA15" i="219" s="1"/>
  <c r="DB12" i="219"/>
  <c r="DB11" i="219" s="1"/>
  <c r="DB10" i="219" s="1"/>
  <c r="DB9" i="219" s="1"/>
  <c r="DB8" i="219" s="1"/>
  <c r="DB15" i="219" s="1"/>
  <c r="DE13" i="219"/>
  <c r="DC12" i="219"/>
  <c r="EP40" i="219"/>
  <c r="EO39" i="219"/>
  <c r="EO43" i="219" s="1"/>
  <c r="EZ41" i="219"/>
  <c r="EV40" i="219"/>
  <c r="ES40" i="219"/>
  <c r="ER39" i="219"/>
  <c r="ER43" i="219" s="1"/>
  <c r="DA24" i="219"/>
  <c r="DC23" i="219"/>
  <c r="DQ52" i="219"/>
  <c r="DS51" i="219"/>
  <c r="CZ24" i="219"/>
  <c r="CZ25" i="219" s="1"/>
  <c r="CZ26" i="219" s="1"/>
  <c r="CZ27" i="219" s="1"/>
  <c r="CZ28" i="219" s="1"/>
  <c r="CZ29" i="219" s="1"/>
  <c r="CY25" i="219"/>
  <c r="CY26" i="219" s="1"/>
  <c r="CY27" i="219" s="1"/>
  <c r="CY28" i="219" s="1"/>
  <c r="CY29" i="219" s="1"/>
  <c r="EM40" i="219"/>
  <c r="EM39" i="219" s="1"/>
  <c r="EM43" i="219" s="1"/>
  <c r="EL39" i="219"/>
  <c r="EL43" i="219" s="1"/>
  <c r="DO53" i="219"/>
  <c r="DO54" i="219" s="1"/>
  <c r="DP52" i="219"/>
  <c r="DP53" i="219" s="1"/>
  <c r="DP54" i="219" s="1"/>
  <c r="DD12" i="219" l="1"/>
  <c r="DD11" i="219" s="1"/>
  <c r="DD10" i="219" s="1"/>
  <c r="DD9" i="219" s="1"/>
  <c r="DD8" i="219" s="1"/>
  <c r="DD15" i="219" s="1"/>
  <c r="DC11" i="219"/>
  <c r="DC10" i="219" s="1"/>
  <c r="DC9" i="219" s="1"/>
  <c r="DC8" i="219" s="1"/>
  <c r="DC15" i="219" s="1"/>
  <c r="DE12" i="219"/>
  <c r="DG13" i="219"/>
  <c r="DC24" i="219"/>
  <c r="DE23" i="219"/>
  <c r="DB24" i="219"/>
  <c r="DB25" i="219" s="1"/>
  <c r="DB26" i="219" s="1"/>
  <c r="DB27" i="219" s="1"/>
  <c r="DB28" i="219" s="1"/>
  <c r="DB29" i="219" s="1"/>
  <c r="DA25" i="219"/>
  <c r="DA26" i="219" s="1"/>
  <c r="DA27" i="219" s="1"/>
  <c r="DA28" i="219" s="1"/>
  <c r="DA29" i="219" s="1"/>
  <c r="ET40" i="219"/>
  <c r="ES39" i="219"/>
  <c r="ES43" i="219" s="1"/>
  <c r="EW40" i="219"/>
  <c r="EV39" i="219"/>
  <c r="EV43" i="219" s="1"/>
  <c r="FD41" i="219"/>
  <c r="EZ40" i="219"/>
  <c r="DS52" i="219"/>
  <c r="DU51" i="219"/>
  <c r="DR52" i="219"/>
  <c r="DR53" i="219" s="1"/>
  <c r="DR54" i="219" s="1"/>
  <c r="DQ53" i="219"/>
  <c r="DQ54" i="219" s="1"/>
  <c r="EQ40" i="219"/>
  <c r="EQ39" i="219" s="1"/>
  <c r="EQ43" i="219" s="1"/>
  <c r="EP39" i="219"/>
  <c r="EP43" i="219" s="1"/>
  <c r="DG12" i="219" l="1"/>
  <c r="DI13" i="219"/>
  <c r="DF12" i="219"/>
  <c r="DF11" i="219" s="1"/>
  <c r="DF10" i="219" s="1"/>
  <c r="DF9" i="219" s="1"/>
  <c r="DF8" i="219" s="1"/>
  <c r="DF15" i="219" s="1"/>
  <c r="DE11" i="219"/>
  <c r="DE10" i="219" s="1"/>
  <c r="DE9" i="219" s="1"/>
  <c r="DE8" i="219" s="1"/>
  <c r="DE15" i="219" s="1"/>
  <c r="EX40" i="219"/>
  <c r="EW39" i="219"/>
  <c r="EW43" i="219" s="1"/>
  <c r="EU40" i="219"/>
  <c r="EU39" i="219" s="1"/>
  <c r="EU43" i="219" s="1"/>
  <c r="ET39" i="219"/>
  <c r="ET43" i="219" s="1"/>
  <c r="DW51" i="219"/>
  <c r="DU52" i="219"/>
  <c r="FA40" i="219"/>
  <c r="EZ39" i="219"/>
  <c r="EZ43" i="219" s="1"/>
  <c r="DE24" i="219"/>
  <c r="DG23" i="219"/>
  <c r="DS53" i="219"/>
  <c r="DS54" i="219" s="1"/>
  <c r="DT52" i="219"/>
  <c r="DT53" i="219" s="1"/>
  <c r="DT54" i="219" s="1"/>
  <c r="FD40" i="219"/>
  <c r="FH41" i="219"/>
  <c r="DD24" i="219"/>
  <c r="DD25" i="219" s="1"/>
  <c r="DD26" i="219" s="1"/>
  <c r="DD27" i="219" s="1"/>
  <c r="DD28" i="219" s="1"/>
  <c r="DD29" i="219" s="1"/>
  <c r="DC25" i="219"/>
  <c r="DC26" i="219" s="1"/>
  <c r="DC27" i="219" s="1"/>
  <c r="DC28" i="219" s="1"/>
  <c r="DC29" i="219" s="1"/>
  <c r="DK13" i="219" l="1"/>
  <c r="DI12" i="219"/>
  <c r="DG11" i="219"/>
  <c r="DG10" i="219" s="1"/>
  <c r="DG9" i="219" s="1"/>
  <c r="DG8" i="219" s="1"/>
  <c r="DG15" i="219" s="1"/>
  <c r="DH12" i="219"/>
  <c r="FB40" i="219"/>
  <c r="FA39" i="219"/>
  <c r="FA43" i="219" s="1"/>
  <c r="FH40" i="219"/>
  <c r="FL41" i="219"/>
  <c r="DV52" i="219"/>
  <c r="DV53" i="219" s="1"/>
  <c r="DV54" i="219" s="1"/>
  <c r="DU53" i="219"/>
  <c r="DU54" i="219" s="1"/>
  <c r="FE40" i="219"/>
  <c r="FD39" i="219"/>
  <c r="FD43" i="219" s="1"/>
  <c r="DW52" i="219"/>
  <c r="DY51" i="219"/>
  <c r="DG24" i="219"/>
  <c r="DI23" i="219"/>
  <c r="DF24" i="219"/>
  <c r="DF25" i="219" s="1"/>
  <c r="DF26" i="219" s="1"/>
  <c r="DF27" i="219" s="1"/>
  <c r="DF28" i="219" s="1"/>
  <c r="DF29" i="219" s="1"/>
  <c r="DE25" i="219"/>
  <c r="DE26" i="219" s="1"/>
  <c r="DE27" i="219" s="1"/>
  <c r="DE28" i="219" s="1"/>
  <c r="DE29" i="219" s="1"/>
  <c r="EY40" i="219"/>
  <c r="EY39" i="219" s="1"/>
  <c r="EY43" i="219" s="1"/>
  <c r="EX39" i="219"/>
  <c r="EX43" i="219" s="1"/>
  <c r="DH11" i="219" l="1"/>
  <c r="DH10" i="219" s="1"/>
  <c r="DH9" i="219" s="1"/>
  <c r="DH8" i="219" s="1"/>
  <c r="DH15" i="219" s="1"/>
  <c r="DI11" i="219"/>
  <c r="DI10" i="219" s="1"/>
  <c r="DI9" i="219" s="1"/>
  <c r="DI8" i="219" s="1"/>
  <c r="DI15" i="219" s="1"/>
  <c r="DJ12" i="219"/>
  <c r="DJ11" i="219" s="1"/>
  <c r="DJ10" i="219" s="1"/>
  <c r="DJ9" i="219" s="1"/>
  <c r="DJ8" i="219" s="1"/>
  <c r="DJ15" i="219" s="1"/>
  <c r="DK12" i="219"/>
  <c r="DM13" i="219"/>
  <c r="FF40" i="219"/>
  <c r="FE39" i="219"/>
  <c r="FE43" i="219" s="1"/>
  <c r="DI24" i="219"/>
  <c r="DK23" i="219"/>
  <c r="FL40" i="219"/>
  <c r="FP41" i="219"/>
  <c r="FI40" i="219"/>
  <c r="FH39" i="219"/>
  <c r="FH43" i="219" s="1"/>
  <c r="DY52" i="219"/>
  <c r="EA51" i="219"/>
  <c r="DH24" i="219"/>
  <c r="DH25" i="219" s="1"/>
  <c r="DH26" i="219" s="1"/>
  <c r="DH27" i="219" s="1"/>
  <c r="DH28" i="219" s="1"/>
  <c r="DH29" i="219" s="1"/>
  <c r="DG25" i="219"/>
  <c r="DG26" i="219" s="1"/>
  <c r="DG27" i="219" s="1"/>
  <c r="DG28" i="219" s="1"/>
  <c r="DG29" i="219" s="1"/>
  <c r="DW53" i="219"/>
  <c r="DW54" i="219" s="1"/>
  <c r="DX52" i="219"/>
  <c r="DX53" i="219" s="1"/>
  <c r="DX54" i="219" s="1"/>
  <c r="FC40" i="219"/>
  <c r="FC39" i="219" s="1"/>
  <c r="FC43" i="219" s="1"/>
  <c r="FB39" i="219"/>
  <c r="FB43" i="219" s="1"/>
  <c r="DM12" i="219" l="1"/>
  <c r="DO13" i="219"/>
  <c r="DL12" i="219"/>
  <c r="DL11" i="219" s="1"/>
  <c r="DL10" i="219" s="1"/>
  <c r="DL9" i="219" s="1"/>
  <c r="DL8" i="219" s="1"/>
  <c r="DL15" i="219" s="1"/>
  <c r="DK11" i="219"/>
  <c r="DK10" i="219" s="1"/>
  <c r="DK9" i="219" s="1"/>
  <c r="DK8" i="219" s="1"/>
  <c r="DK15" i="219" s="1"/>
  <c r="FI39" i="219"/>
  <c r="FI43" i="219" s="1"/>
  <c r="FJ40" i="219"/>
  <c r="FT41" i="219"/>
  <c r="FP40" i="219"/>
  <c r="FM40" i="219"/>
  <c r="FL39" i="219"/>
  <c r="FL43" i="219" s="1"/>
  <c r="DK24" i="219"/>
  <c r="DM23" i="219"/>
  <c r="DJ24" i="219"/>
  <c r="DJ25" i="219" s="1"/>
  <c r="DJ26" i="219" s="1"/>
  <c r="DJ27" i="219" s="1"/>
  <c r="DJ28" i="219" s="1"/>
  <c r="DJ29" i="219" s="1"/>
  <c r="DI25" i="219"/>
  <c r="DI26" i="219" s="1"/>
  <c r="DI27" i="219" s="1"/>
  <c r="DI28" i="219" s="1"/>
  <c r="DI29" i="219" s="1"/>
  <c r="EA52" i="219"/>
  <c r="EC51" i="219"/>
  <c r="DY53" i="219"/>
  <c r="DY54" i="219" s="1"/>
  <c r="DZ52" i="219"/>
  <c r="DZ53" i="219" s="1"/>
  <c r="DZ54" i="219" s="1"/>
  <c r="FG40" i="219"/>
  <c r="FG39" i="219" s="1"/>
  <c r="FG43" i="219" s="1"/>
  <c r="FF39" i="219"/>
  <c r="FF43" i="219" s="1"/>
  <c r="DQ13" i="219" l="1"/>
  <c r="DO12" i="219"/>
  <c r="DN12" i="219"/>
  <c r="DN11" i="219" s="1"/>
  <c r="DN10" i="219" s="1"/>
  <c r="DN9" i="219" s="1"/>
  <c r="DN8" i="219" s="1"/>
  <c r="DN15" i="219" s="1"/>
  <c r="DM11" i="219"/>
  <c r="DM10" i="219" s="1"/>
  <c r="DM9" i="219" s="1"/>
  <c r="DM8" i="219" s="1"/>
  <c r="DM15" i="219" s="1"/>
  <c r="FN40" i="219"/>
  <c r="FM39" i="219"/>
  <c r="FM43" i="219" s="1"/>
  <c r="EC52" i="219"/>
  <c r="EE51" i="219"/>
  <c r="EA53" i="219"/>
  <c r="EA54" i="219" s="1"/>
  <c r="EB52" i="219"/>
  <c r="EB53" i="219" s="1"/>
  <c r="EB54" i="219" s="1"/>
  <c r="FQ40" i="219"/>
  <c r="FP39" i="219"/>
  <c r="FP43" i="219" s="1"/>
  <c r="FT40" i="219"/>
  <c r="FX41" i="219"/>
  <c r="FK40" i="219"/>
  <c r="FK39" i="219" s="1"/>
  <c r="FK43" i="219" s="1"/>
  <c r="FJ39" i="219"/>
  <c r="FJ43" i="219" s="1"/>
  <c r="DM24" i="219"/>
  <c r="DO23" i="219"/>
  <c r="DL24" i="219"/>
  <c r="DL25" i="219" s="1"/>
  <c r="DL26" i="219" s="1"/>
  <c r="DL27" i="219" s="1"/>
  <c r="DL28" i="219" s="1"/>
  <c r="DL29" i="219" s="1"/>
  <c r="DK25" i="219"/>
  <c r="DK26" i="219" s="1"/>
  <c r="DK27" i="219" s="1"/>
  <c r="DK28" i="219" s="1"/>
  <c r="DK29" i="219" s="1"/>
  <c r="DO11" i="219" l="1"/>
  <c r="DO10" i="219" s="1"/>
  <c r="DO9" i="219" s="1"/>
  <c r="DO8" i="219" s="1"/>
  <c r="DO15" i="219" s="1"/>
  <c r="DP12" i="219"/>
  <c r="DP11" i="219" s="1"/>
  <c r="DP10" i="219" s="1"/>
  <c r="DP9" i="219" s="1"/>
  <c r="DP8" i="219" s="1"/>
  <c r="DP15" i="219" s="1"/>
  <c r="DS13" i="219"/>
  <c r="DQ12" i="219"/>
  <c r="FQ39" i="219"/>
  <c r="FQ43" i="219" s="1"/>
  <c r="FR40" i="219"/>
  <c r="DN24" i="219"/>
  <c r="DN25" i="219" s="1"/>
  <c r="DN26" i="219" s="1"/>
  <c r="DN27" i="219" s="1"/>
  <c r="DN28" i="219" s="1"/>
  <c r="DN29" i="219" s="1"/>
  <c r="DM25" i="219"/>
  <c r="DM26" i="219" s="1"/>
  <c r="DM27" i="219" s="1"/>
  <c r="DM28" i="219" s="1"/>
  <c r="DM29" i="219" s="1"/>
  <c r="DO24" i="219"/>
  <c r="DQ23" i="219"/>
  <c r="EE52" i="219"/>
  <c r="EG51" i="219"/>
  <c r="EC53" i="219"/>
  <c r="EC54" i="219" s="1"/>
  <c r="ED52" i="219"/>
  <c r="ED53" i="219" s="1"/>
  <c r="ED54" i="219" s="1"/>
  <c r="FX40" i="219"/>
  <c r="GB41" i="219"/>
  <c r="FU40" i="219"/>
  <c r="FT39" i="219"/>
  <c r="FT43" i="219" s="1"/>
  <c r="FO40" i="219"/>
  <c r="FO39" i="219" s="1"/>
  <c r="FO43" i="219" s="1"/>
  <c r="FN39" i="219"/>
  <c r="FN43" i="219" s="1"/>
  <c r="DQ11" i="219" l="1"/>
  <c r="DQ10" i="219" s="1"/>
  <c r="DQ9" i="219" s="1"/>
  <c r="DQ8" i="219" s="1"/>
  <c r="DQ15" i="219" s="1"/>
  <c r="DR12" i="219"/>
  <c r="DR11" i="219" s="1"/>
  <c r="DR10" i="219" s="1"/>
  <c r="DR9" i="219" s="1"/>
  <c r="DR8" i="219" s="1"/>
  <c r="DR15" i="219" s="1"/>
  <c r="DU13" i="219"/>
  <c r="DS12" i="219"/>
  <c r="EE53" i="219"/>
  <c r="EE54" i="219" s="1"/>
  <c r="EF52" i="219"/>
  <c r="EF53" i="219" s="1"/>
  <c r="EF54" i="219" s="1"/>
  <c r="DQ24" i="219"/>
  <c r="DS23" i="219"/>
  <c r="FV40" i="219"/>
  <c r="FU39" i="219"/>
  <c r="FU43" i="219" s="1"/>
  <c r="DP24" i="219"/>
  <c r="DP25" i="219" s="1"/>
  <c r="DP26" i="219" s="1"/>
  <c r="DP27" i="219" s="1"/>
  <c r="DP28" i="219" s="1"/>
  <c r="DP29" i="219" s="1"/>
  <c r="DO25" i="219"/>
  <c r="DO26" i="219" s="1"/>
  <c r="DO27" i="219" s="1"/>
  <c r="DO28" i="219" s="1"/>
  <c r="DO29" i="219" s="1"/>
  <c r="EI51" i="219"/>
  <c r="EG52" i="219"/>
  <c r="FS40" i="219"/>
  <c r="FS39" i="219" s="1"/>
  <c r="FS43" i="219" s="1"/>
  <c r="FR39" i="219"/>
  <c r="FR43" i="219" s="1"/>
  <c r="GB40" i="219"/>
  <c r="GF41" i="219"/>
  <c r="FX39" i="219"/>
  <c r="FX43" i="219" s="1"/>
  <c r="FY40" i="219"/>
  <c r="DT12" i="219" l="1"/>
  <c r="DT11" i="219" s="1"/>
  <c r="DT10" i="219" s="1"/>
  <c r="DT9" i="219" s="1"/>
  <c r="DT8" i="219" s="1"/>
  <c r="DT15" i="219" s="1"/>
  <c r="DS11" i="219"/>
  <c r="DS10" i="219" s="1"/>
  <c r="DS9" i="219" s="1"/>
  <c r="DS8" i="219" s="1"/>
  <c r="DS15" i="219" s="1"/>
  <c r="DU12" i="219"/>
  <c r="DW13" i="219"/>
  <c r="FY39" i="219"/>
  <c r="FY43" i="219" s="1"/>
  <c r="FZ40" i="219"/>
  <c r="GF40" i="219"/>
  <c r="GJ41" i="219"/>
  <c r="GC40" i="219"/>
  <c r="GB39" i="219"/>
  <c r="GB43" i="219" s="1"/>
  <c r="FW40" i="219"/>
  <c r="FW39" i="219" s="1"/>
  <c r="FW43" i="219" s="1"/>
  <c r="FV39" i="219"/>
  <c r="FV43" i="219" s="1"/>
  <c r="DS24" i="219"/>
  <c r="DT24" i="219" s="1"/>
  <c r="DT25" i="219" s="1"/>
  <c r="DT26" i="219" s="1"/>
  <c r="DT27" i="219" s="1"/>
  <c r="DT28" i="219" s="1"/>
  <c r="DT29" i="219" s="1"/>
  <c r="DU23" i="219"/>
  <c r="DR24" i="219"/>
  <c r="DR25" i="219" s="1"/>
  <c r="DR26" i="219" s="1"/>
  <c r="DR27" i="219" s="1"/>
  <c r="DR28" i="219" s="1"/>
  <c r="DR29" i="219" s="1"/>
  <c r="DQ25" i="219"/>
  <c r="DQ26" i="219" s="1"/>
  <c r="DQ27" i="219" s="1"/>
  <c r="DQ28" i="219" s="1"/>
  <c r="DQ29" i="219" s="1"/>
  <c r="EG53" i="219"/>
  <c r="EG54" i="219" s="1"/>
  <c r="EH52" i="219"/>
  <c r="EH53" i="219" s="1"/>
  <c r="EH54" i="219" s="1"/>
  <c r="EI52" i="219"/>
  <c r="EK51" i="219"/>
  <c r="DW12" i="219" l="1"/>
  <c r="DY13" i="219"/>
  <c r="DV12" i="219"/>
  <c r="DV11" i="219" s="1"/>
  <c r="DV10" i="219" s="1"/>
  <c r="DV9" i="219" s="1"/>
  <c r="DV8" i="219" s="1"/>
  <c r="DV15" i="219" s="1"/>
  <c r="DU11" i="219"/>
  <c r="DU10" i="219" s="1"/>
  <c r="DU9" i="219" s="1"/>
  <c r="DU8" i="219" s="1"/>
  <c r="DU15" i="219" s="1"/>
  <c r="GC39" i="219"/>
  <c r="GC43" i="219" s="1"/>
  <c r="GD40" i="219"/>
  <c r="DW23" i="219"/>
  <c r="DU24" i="219"/>
  <c r="GJ40" i="219"/>
  <c r="GK40" i="219" s="1"/>
  <c r="GM41" i="219"/>
  <c r="GP41" i="219" s="1"/>
  <c r="GF39" i="219"/>
  <c r="GF43" i="219" s="1"/>
  <c r="GG40" i="219"/>
  <c r="EM51" i="219"/>
  <c r="EK52" i="219"/>
  <c r="DS25" i="219"/>
  <c r="DS26" i="219" s="1"/>
  <c r="DS27" i="219" s="1"/>
  <c r="DS28" i="219" s="1"/>
  <c r="DS29" i="219" s="1"/>
  <c r="FZ39" i="219"/>
  <c r="FZ43" i="219" s="1"/>
  <c r="GA40" i="219"/>
  <c r="GA39" i="219" s="1"/>
  <c r="GA43" i="219" s="1"/>
  <c r="EI53" i="219"/>
  <c r="EI54" i="219" s="1"/>
  <c r="EJ52" i="219"/>
  <c r="EJ53" i="219" s="1"/>
  <c r="EJ54" i="219" s="1"/>
  <c r="EA13" i="219" l="1"/>
  <c r="DY12" i="219"/>
  <c r="DW11" i="219"/>
  <c r="DW10" i="219" s="1"/>
  <c r="DW9" i="219" s="1"/>
  <c r="DW8" i="219" s="1"/>
  <c r="DW15" i="219" s="1"/>
  <c r="DX12" i="219"/>
  <c r="DX11" i="219" s="1"/>
  <c r="DX10" i="219" s="1"/>
  <c r="DX9" i="219" s="1"/>
  <c r="DX8" i="219" s="1"/>
  <c r="DX15" i="219" s="1"/>
  <c r="GS41" i="219"/>
  <c r="GP40" i="219"/>
  <c r="GL40" i="219"/>
  <c r="GL39" i="219" s="1"/>
  <c r="GL43" i="219" s="1"/>
  <c r="GK39" i="219"/>
  <c r="GK43" i="219" s="1"/>
  <c r="GM40" i="219"/>
  <c r="GN40" i="219" s="1"/>
  <c r="GJ39" i="219"/>
  <c r="GJ43" i="219" s="1"/>
  <c r="DV24" i="219"/>
  <c r="DV25" i="219" s="1"/>
  <c r="DV26" i="219" s="1"/>
  <c r="DV27" i="219" s="1"/>
  <c r="DV28" i="219" s="1"/>
  <c r="DV29" i="219" s="1"/>
  <c r="DU25" i="219"/>
  <c r="DU26" i="219" s="1"/>
  <c r="DU27" i="219" s="1"/>
  <c r="DU28" i="219" s="1"/>
  <c r="DU29" i="219" s="1"/>
  <c r="DW24" i="219"/>
  <c r="DY23" i="219"/>
  <c r="EL52" i="219"/>
  <c r="EL53" i="219" s="1"/>
  <c r="EL54" i="219" s="1"/>
  <c r="EK53" i="219"/>
  <c r="EK54" i="219" s="1"/>
  <c r="EO51" i="219"/>
  <c r="EM52" i="219"/>
  <c r="GD39" i="219"/>
  <c r="GD43" i="219" s="1"/>
  <c r="GE40" i="219"/>
  <c r="GE39" i="219" s="1"/>
  <c r="GE43" i="219" s="1"/>
  <c r="GG39" i="219"/>
  <c r="GG43" i="219" s="1"/>
  <c r="GH40" i="219"/>
  <c r="DY11" i="219" l="1"/>
  <c r="DY10" i="219" s="1"/>
  <c r="DY9" i="219" s="1"/>
  <c r="DY8" i="219" s="1"/>
  <c r="DY15" i="219" s="1"/>
  <c r="DZ12" i="219"/>
  <c r="DZ11" i="219" s="1"/>
  <c r="DZ10" i="219" s="1"/>
  <c r="DZ9" i="219" s="1"/>
  <c r="DZ8" i="219" s="1"/>
  <c r="DZ15" i="219" s="1"/>
  <c r="EC13" i="219"/>
  <c r="EA12" i="219"/>
  <c r="GN39" i="219"/>
  <c r="GN43" i="219" s="1"/>
  <c r="GO40" i="219"/>
  <c r="GP39" i="219"/>
  <c r="GP43" i="219" s="1"/>
  <c r="GQ40" i="219"/>
  <c r="GV41" i="219"/>
  <c r="GS40" i="219"/>
  <c r="DY24" i="219"/>
  <c r="EA23" i="219"/>
  <c r="DX24" i="219"/>
  <c r="DX25" i="219" s="1"/>
  <c r="DX26" i="219" s="1"/>
  <c r="DX27" i="219" s="1"/>
  <c r="DX28" i="219" s="1"/>
  <c r="DX29" i="219" s="1"/>
  <c r="DW25" i="219"/>
  <c r="DW26" i="219" s="1"/>
  <c r="DW27" i="219" s="1"/>
  <c r="DW28" i="219" s="1"/>
  <c r="DW29" i="219" s="1"/>
  <c r="EM53" i="219"/>
  <c r="EM54" i="219" s="1"/>
  <c r="EN52" i="219"/>
  <c r="EN53" i="219" s="1"/>
  <c r="EN54" i="219" s="1"/>
  <c r="EO52" i="219"/>
  <c r="EQ51" i="219"/>
  <c r="GM39" i="219"/>
  <c r="GM43" i="219" s="1"/>
  <c r="GI40" i="219"/>
  <c r="GH39" i="219"/>
  <c r="GH43" i="219" s="1"/>
  <c r="EB12" i="219" l="1"/>
  <c r="EB11" i="219" s="1"/>
  <c r="EB10" i="219" s="1"/>
  <c r="EB9" i="219" s="1"/>
  <c r="EB8" i="219" s="1"/>
  <c r="EB15" i="219" s="1"/>
  <c r="EA11" i="219"/>
  <c r="EA10" i="219" s="1"/>
  <c r="EA9" i="219" s="1"/>
  <c r="EA8" i="219" s="1"/>
  <c r="EA15" i="219" s="1"/>
  <c r="EC12" i="219"/>
  <c r="EE13" i="219"/>
  <c r="GT40" i="219"/>
  <c r="GS39" i="219"/>
  <c r="GS43" i="219" s="1"/>
  <c r="GV40" i="219"/>
  <c r="GY41" i="219"/>
  <c r="GR40" i="219"/>
  <c r="GR39" i="219" s="1"/>
  <c r="GR43" i="219" s="1"/>
  <c r="GQ39" i="219"/>
  <c r="GQ43" i="219" s="1"/>
  <c r="GO39" i="219"/>
  <c r="GO43" i="219" s="1"/>
  <c r="EO53" i="219"/>
  <c r="EO54" i="219" s="1"/>
  <c r="EP52" i="219"/>
  <c r="EP53" i="219" s="1"/>
  <c r="EP54" i="219" s="1"/>
  <c r="EQ52" i="219"/>
  <c r="ES51" i="219"/>
  <c r="EA24" i="219"/>
  <c r="EC23" i="219"/>
  <c r="GI39" i="219"/>
  <c r="GI43" i="219" s="1"/>
  <c r="DZ24" i="219"/>
  <c r="DZ25" i="219" s="1"/>
  <c r="DZ26" i="219" s="1"/>
  <c r="DZ27" i="219" s="1"/>
  <c r="DZ28" i="219" s="1"/>
  <c r="DZ29" i="219" s="1"/>
  <c r="DY25" i="219"/>
  <c r="DY26" i="219" s="1"/>
  <c r="DY27" i="219" s="1"/>
  <c r="DY28" i="219" s="1"/>
  <c r="DY29" i="219" s="1"/>
  <c r="EE12" i="219" l="1"/>
  <c r="EG13" i="219"/>
  <c r="ED12" i="219"/>
  <c r="ED11" i="219" s="1"/>
  <c r="ED10" i="219" s="1"/>
  <c r="ED9" i="219" s="1"/>
  <c r="ED8" i="219" s="1"/>
  <c r="ED15" i="219" s="1"/>
  <c r="EC11" i="219"/>
  <c r="EC10" i="219" s="1"/>
  <c r="EC9" i="219" s="1"/>
  <c r="EC8" i="219" s="1"/>
  <c r="EC15" i="219" s="1"/>
  <c r="GY40" i="219"/>
  <c r="HB41" i="219"/>
  <c r="GW40" i="219"/>
  <c r="GV39" i="219"/>
  <c r="GV43" i="219" s="1"/>
  <c r="GT39" i="219"/>
  <c r="GT43" i="219" s="1"/>
  <c r="GU40" i="219"/>
  <c r="EC24" i="219"/>
  <c r="EE23" i="219"/>
  <c r="EB24" i="219"/>
  <c r="EB25" i="219" s="1"/>
  <c r="EB26" i="219" s="1"/>
  <c r="EB27" i="219" s="1"/>
  <c r="EB28" i="219" s="1"/>
  <c r="EB29" i="219" s="1"/>
  <c r="EA25" i="219"/>
  <c r="EA26" i="219" s="1"/>
  <c r="EA27" i="219" s="1"/>
  <c r="EA28" i="219" s="1"/>
  <c r="EA29" i="219" s="1"/>
  <c r="ES52" i="219"/>
  <c r="EU51" i="219"/>
  <c r="EQ53" i="219"/>
  <c r="EQ54" i="219" s="1"/>
  <c r="ER52" i="219"/>
  <c r="ER53" i="219" s="1"/>
  <c r="ER54" i="219" s="1"/>
  <c r="EI13" i="219" l="1"/>
  <c r="EG12" i="219"/>
  <c r="EE11" i="219"/>
  <c r="EE10" i="219" s="1"/>
  <c r="EE9" i="219" s="1"/>
  <c r="EE8" i="219" s="1"/>
  <c r="EE15" i="219" s="1"/>
  <c r="EF12" i="219"/>
  <c r="GU39" i="219"/>
  <c r="GU43" i="219" s="1"/>
  <c r="GX40" i="219"/>
  <c r="GX39" i="219" s="1"/>
  <c r="GX43" i="219" s="1"/>
  <c r="GW39" i="219"/>
  <c r="GW43" i="219" s="1"/>
  <c r="HB40" i="219"/>
  <c r="HE41" i="219"/>
  <c r="GZ40" i="219"/>
  <c r="GY39" i="219"/>
  <c r="GY43" i="219" s="1"/>
  <c r="EU52" i="219"/>
  <c r="EW51" i="219"/>
  <c r="ES53" i="219"/>
  <c r="ES54" i="219" s="1"/>
  <c r="ET52" i="219"/>
  <c r="ET53" i="219" s="1"/>
  <c r="ET54" i="219" s="1"/>
  <c r="EE24" i="219"/>
  <c r="EG23" i="219"/>
  <c r="ED24" i="219"/>
  <c r="ED25" i="219" s="1"/>
  <c r="ED26" i="219" s="1"/>
  <c r="ED27" i="219" s="1"/>
  <c r="ED28" i="219" s="1"/>
  <c r="ED29" i="219" s="1"/>
  <c r="EC25" i="219"/>
  <c r="EC26" i="219" s="1"/>
  <c r="EC27" i="219" s="1"/>
  <c r="EC28" i="219" s="1"/>
  <c r="EC29" i="219" s="1"/>
  <c r="EF11" i="219" l="1"/>
  <c r="EF10" i="219" s="1"/>
  <c r="EF9" i="219" s="1"/>
  <c r="EF8" i="219" s="1"/>
  <c r="EF15" i="219" s="1"/>
  <c r="EG11" i="219"/>
  <c r="EG10" i="219" s="1"/>
  <c r="EG9" i="219" s="1"/>
  <c r="EG8" i="219" s="1"/>
  <c r="EG15" i="219" s="1"/>
  <c r="EH12" i="219"/>
  <c r="EH11" i="219" s="1"/>
  <c r="EH10" i="219" s="1"/>
  <c r="EH9" i="219" s="1"/>
  <c r="EH8" i="219" s="1"/>
  <c r="EH15" i="219" s="1"/>
  <c r="EK13" i="219"/>
  <c r="EI12" i="219"/>
  <c r="HE40" i="219"/>
  <c r="HH41" i="219"/>
  <c r="HB39" i="219"/>
  <c r="HB43" i="219" s="1"/>
  <c r="HC40" i="219"/>
  <c r="GZ39" i="219"/>
  <c r="GZ43" i="219" s="1"/>
  <c r="HA40" i="219"/>
  <c r="HA39" i="219" s="1"/>
  <c r="HA43" i="219" s="1"/>
  <c r="EG24" i="219"/>
  <c r="EI23" i="219"/>
  <c r="EF24" i="219"/>
  <c r="EF25" i="219" s="1"/>
  <c r="EF26" i="219" s="1"/>
  <c r="EF27" i="219" s="1"/>
  <c r="EF28" i="219" s="1"/>
  <c r="EF29" i="219" s="1"/>
  <c r="EE25" i="219"/>
  <c r="EE26" i="219" s="1"/>
  <c r="EE27" i="219" s="1"/>
  <c r="EE28" i="219" s="1"/>
  <c r="EE29" i="219" s="1"/>
  <c r="EY51" i="219"/>
  <c r="EW52" i="219"/>
  <c r="EU53" i="219"/>
  <c r="EU54" i="219" s="1"/>
  <c r="EV52" i="219"/>
  <c r="EV53" i="219" s="1"/>
  <c r="EV54" i="219" s="1"/>
  <c r="EJ12" i="219" l="1"/>
  <c r="EJ11" i="219" s="1"/>
  <c r="EJ10" i="219" s="1"/>
  <c r="EJ9" i="219" s="1"/>
  <c r="EJ8" i="219" s="1"/>
  <c r="EJ15" i="219" s="1"/>
  <c r="EI11" i="219"/>
  <c r="EI10" i="219" s="1"/>
  <c r="EI9" i="219" s="1"/>
  <c r="EI8" i="219" s="1"/>
  <c r="EI15" i="219" s="1"/>
  <c r="EK12" i="219"/>
  <c r="EM13" i="219"/>
  <c r="HD40" i="219"/>
  <c r="HD39" i="219" s="1"/>
  <c r="HD43" i="219" s="1"/>
  <c r="HC39" i="219"/>
  <c r="HC43" i="219" s="1"/>
  <c r="HJ41" i="219"/>
  <c r="HL41" i="219" s="1"/>
  <c r="HH40" i="219"/>
  <c r="HF40" i="219"/>
  <c r="HE39" i="219"/>
  <c r="HE43" i="219" s="1"/>
  <c r="EY52" i="219"/>
  <c r="FA51" i="219"/>
  <c r="EW53" i="219"/>
  <c r="EW54" i="219" s="1"/>
  <c r="EX52" i="219"/>
  <c r="EX53" i="219" s="1"/>
  <c r="EX54" i="219" s="1"/>
  <c r="EI24" i="219"/>
  <c r="EK23" i="219"/>
  <c r="EH24" i="219"/>
  <c r="EH25" i="219" s="1"/>
  <c r="EH26" i="219" s="1"/>
  <c r="EH27" i="219" s="1"/>
  <c r="EH28" i="219" s="1"/>
  <c r="EH29" i="219" s="1"/>
  <c r="EG25" i="219"/>
  <c r="EG26" i="219" s="1"/>
  <c r="EG27" i="219" s="1"/>
  <c r="EG28" i="219" s="1"/>
  <c r="EG29" i="219" s="1"/>
  <c r="HH39" i="219" l="1"/>
  <c r="HH43" i="219" s="1"/>
  <c r="HI40" i="219"/>
  <c r="HI39" i="219" s="1"/>
  <c r="HI43" i="219" s="1"/>
  <c r="HL40" i="219"/>
  <c r="HN41" i="219"/>
  <c r="EM12" i="219"/>
  <c r="EO13" i="219"/>
  <c r="EL12" i="219"/>
  <c r="EL11" i="219" s="1"/>
  <c r="EL10" i="219" s="1"/>
  <c r="EL9" i="219" s="1"/>
  <c r="EL8" i="219" s="1"/>
  <c r="EL15" i="219" s="1"/>
  <c r="EK11" i="219"/>
  <c r="EK10" i="219" s="1"/>
  <c r="EK9" i="219" s="1"/>
  <c r="EK8" i="219" s="1"/>
  <c r="EK15" i="219" s="1"/>
  <c r="HF39" i="219"/>
  <c r="HF43" i="219" s="1"/>
  <c r="HG40" i="219"/>
  <c r="HG39" i="219" s="1"/>
  <c r="HG43" i="219" s="1"/>
  <c r="HJ40" i="219"/>
  <c r="HK40" i="219" s="1"/>
  <c r="HK39" i="219" s="1"/>
  <c r="HK43" i="219" s="1"/>
  <c r="EK24" i="219"/>
  <c r="EM23" i="219"/>
  <c r="EJ24" i="219"/>
  <c r="EJ25" i="219" s="1"/>
  <c r="EJ26" i="219" s="1"/>
  <c r="EJ27" i="219" s="1"/>
  <c r="EJ28" i="219" s="1"/>
  <c r="EJ29" i="219" s="1"/>
  <c r="EI25" i="219"/>
  <c r="EI26" i="219" s="1"/>
  <c r="EI27" i="219" s="1"/>
  <c r="EI28" i="219" s="1"/>
  <c r="EI29" i="219" s="1"/>
  <c r="FC51" i="219"/>
  <c r="FA52" i="219"/>
  <c r="EZ52" i="219"/>
  <c r="EZ53" i="219" s="1"/>
  <c r="EZ54" i="219" s="1"/>
  <c r="EY53" i="219"/>
  <c r="EY54" i="219" s="1"/>
  <c r="EO12" i="219" l="1"/>
  <c r="EQ13" i="219"/>
  <c r="EM11" i="219"/>
  <c r="EM10" i="219" s="1"/>
  <c r="EM9" i="219" s="1"/>
  <c r="EM8" i="219" s="1"/>
  <c r="EM15" i="219" s="1"/>
  <c r="EN12" i="219"/>
  <c r="EN11" i="219" s="1"/>
  <c r="EN10" i="219" s="1"/>
  <c r="EN9" i="219" s="1"/>
  <c r="EN8" i="219" s="1"/>
  <c r="EN15" i="219" s="1"/>
  <c r="HN40" i="219"/>
  <c r="HP41" i="219"/>
  <c r="HL39" i="219"/>
  <c r="HL43" i="219" s="1"/>
  <c r="HM40" i="219"/>
  <c r="HJ39" i="219"/>
  <c r="HJ43" i="219" s="1"/>
  <c r="FB52" i="219"/>
  <c r="FB53" i="219" s="1"/>
  <c r="FB54" i="219" s="1"/>
  <c r="FA53" i="219"/>
  <c r="FA54" i="219" s="1"/>
  <c r="FE51" i="219"/>
  <c r="FC52" i="219"/>
  <c r="EM24" i="219"/>
  <c r="EO23" i="219"/>
  <c r="EL24" i="219"/>
  <c r="EL25" i="219" s="1"/>
  <c r="EL26" i="219" s="1"/>
  <c r="EL27" i="219" s="1"/>
  <c r="EL28" i="219" s="1"/>
  <c r="EL29" i="219" s="1"/>
  <c r="EK25" i="219"/>
  <c r="EK26" i="219" s="1"/>
  <c r="EK27" i="219" s="1"/>
  <c r="EK28" i="219" s="1"/>
  <c r="EK29" i="219" s="1"/>
  <c r="HP40" i="219" l="1"/>
  <c r="HR41" i="219"/>
  <c r="HO40" i="219"/>
  <c r="HO39" i="219" s="1"/>
  <c r="HO43" i="219" s="1"/>
  <c r="HN39" i="219"/>
  <c r="HN43" i="219" s="1"/>
  <c r="HM39" i="219"/>
  <c r="HM43" i="219" s="1"/>
  <c r="EQ12" i="219"/>
  <c r="ES13" i="219"/>
  <c r="EP12" i="219"/>
  <c r="EO11" i="219"/>
  <c r="EO10" i="219" s="1"/>
  <c r="EO9" i="219" s="1"/>
  <c r="EO8" i="219" s="1"/>
  <c r="EO15" i="219" s="1"/>
  <c r="EO24" i="219"/>
  <c r="EQ23" i="219"/>
  <c r="FC53" i="219"/>
  <c r="FC54" i="219" s="1"/>
  <c r="FD52" i="219"/>
  <c r="FD53" i="219" s="1"/>
  <c r="FD54" i="219" s="1"/>
  <c r="FE52" i="219"/>
  <c r="FG51" i="219"/>
  <c r="EN24" i="219"/>
  <c r="EN25" i="219" s="1"/>
  <c r="EN26" i="219" s="1"/>
  <c r="EN27" i="219" s="1"/>
  <c r="EN28" i="219" s="1"/>
  <c r="EN29" i="219" s="1"/>
  <c r="EM25" i="219"/>
  <c r="EM26" i="219" s="1"/>
  <c r="EM27" i="219" s="1"/>
  <c r="EM28" i="219" s="1"/>
  <c r="EM29" i="219" s="1"/>
  <c r="EU13" i="219" l="1"/>
  <c r="ES12" i="219"/>
  <c r="EQ11" i="219"/>
  <c r="EQ10" i="219" s="1"/>
  <c r="EQ9" i="219" s="1"/>
  <c r="EQ8" i="219" s="1"/>
  <c r="EQ15" i="219" s="1"/>
  <c r="ER12" i="219"/>
  <c r="ER11" i="219" s="1"/>
  <c r="ER10" i="219" s="1"/>
  <c r="ER9" i="219" s="1"/>
  <c r="ER8" i="219" s="1"/>
  <c r="ER15" i="219" s="1"/>
  <c r="HT41" i="219"/>
  <c r="HR40" i="219"/>
  <c r="EP11" i="219"/>
  <c r="EP10" i="219" s="1"/>
  <c r="EP9" i="219" s="1"/>
  <c r="EP8" i="219" s="1"/>
  <c r="EP15" i="219" s="1"/>
  <c r="HQ40" i="219"/>
  <c r="HQ39" i="219" s="1"/>
  <c r="HQ43" i="219" s="1"/>
  <c r="HP39" i="219"/>
  <c r="HP43" i="219" s="1"/>
  <c r="FI51" i="219"/>
  <c r="FG52" i="219"/>
  <c r="FF52" i="219"/>
  <c r="FF53" i="219" s="1"/>
  <c r="FF54" i="219" s="1"/>
  <c r="FE53" i="219"/>
  <c r="FE54" i="219" s="1"/>
  <c r="EQ24" i="219"/>
  <c r="ES23" i="219"/>
  <c r="EP24" i="219"/>
  <c r="EP25" i="219" s="1"/>
  <c r="EP26" i="219" s="1"/>
  <c r="EP27" i="219" s="1"/>
  <c r="EP28" i="219" s="1"/>
  <c r="EP29" i="219" s="1"/>
  <c r="EO25" i="219"/>
  <c r="EO26" i="219" s="1"/>
  <c r="EO27" i="219" s="1"/>
  <c r="EO28" i="219" s="1"/>
  <c r="EO29" i="219" s="1"/>
  <c r="HS40" i="219" l="1"/>
  <c r="HS39" i="219" s="1"/>
  <c r="HS43" i="219" s="1"/>
  <c r="HR39" i="219"/>
  <c r="HR43" i="219" s="1"/>
  <c r="HV41" i="219"/>
  <c r="HT40" i="219"/>
  <c r="ET12" i="219"/>
  <c r="ET11" i="219" s="1"/>
  <c r="ET10" i="219" s="1"/>
  <c r="ET9" i="219" s="1"/>
  <c r="ET8" i="219" s="1"/>
  <c r="ET15" i="219" s="1"/>
  <c r="ES11" i="219"/>
  <c r="ES10" i="219" s="1"/>
  <c r="ES9" i="219" s="1"/>
  <c r="ES8" i="219" s="1"/>
  <c r="ES15" i="219" s="1"/>
  <c r="EW13" i="219"/>
  <c r="EU12" i="219"/>
  <c r="ES24" i="219"/>
  <c r="EU23" i="219"/>
  <c r="ER24" i="219"/>
  <c r="ER25" i="219" s="1"/>
  <c r="ER26" i="219" s="1"/>
  <c r="ER27" i="219" s="1"/>
  <c r="ER28" i="219" s="1"/>
  <c r="ER29" i="219" s="1"/>
  <c r="EQ25" i="219"/>
  <c r="EQ26" i="219" s="1"/>
  <c r="EQ27" i="219" s="1"/>
  <c r="EQ28" i="219" s="1"/>
  <c r="EQ29" i="219" s="1"/>
  <c r="FH52" i="219"/>
  <c r="FH53" i="219" s="1"/>
  <c r="FH54" i="219" s="1"/>
  <c r="FG53" i="219"/>
  <c r="FG54" i="219" s="1"/>
  <c r="FK51" i="219"/>
  <c r="FI52" i="219"/>
  <c r="EY13" i="219" l="1"/>
  <c r="EW12" i="219"/>
  <c r="HT39" i="219"/>
  <c r="HT43" i="219" s="1"/>
  <c r="HU40" i="219"/>
  <c r="HU39" i="219" s="1"/>
  <c r="HU43" i="219" s="1"/>
  <c r="HX41" i="219"/>
  <c r="HV40" i="219"/>
  <c r="EU11" i="219"/>
  <c r="EU10" i="219" s="1"/>
  <c r="EU9" i="219" s="1"/>
  <c r="EU8" i="219" s="1"/>
  <c r="EU15" i="219" s="1"/>
  <c r="EV12" i="219"/>
  <c r="EV11" i="219" s="1"/>
  <c r="EV10" i="219" s="1"/>
  <c r="EV9" i="219" s="1"/>
  <c r="EV8" i="219" s="1"/>
  <c r="EV15" i="219" s="1"/>
  <c r="FJ52" i="219"/>
  <c r="FJ53" i="219" s="1"/>
  <c r="FJ54" i="219" s="1"/>
  <c r="FI53" i="219"/>
  <c r="FI54" i="219" s="1"/>
  <c r="FM51" i="219"/>
  <c r="FK52" i="219"/>
  <c r="EU24" i="219"/>
  <c r="EW23" i="219"/>
  <c r="ET24" i="219"/>
  <c r="ET25" i="219" s="1"/>
  <c r="ET26" i="219" s="1"/>
  <c r="ET27" i="219" s="1"/>
  <c r="ET28" i="219" s="1"/>
  <c r="ET29" i="219" s="1"/>
  <c r="ES25" i="219"/>
  <c r="ES26" i="219" s="1"/>
  <c r="ES27" i="219" s="1"/>
  <c r="ES28" i="219" s="1"/>
  <c r="ES29" i="219" s="1"/>
  <c r="HV39" i="219" l="1"/>
  <c r="HV43" i="219" s="1"/>
  <c r="HW40" i="219"/>
  <c r="HW39" i="219" s="1"/>
  <c r="HW43" i="219" s="1"/>
  <c r="HX40" i="219"/>
  <c r="HZ41" i="219"/>
  <c r="EX12" i="219"/>
  <c r="EX11" i="219" s="1"/>
  <c r="EX10" i="219" s="1"/>
  <c r="EX9" i="219" s="1"/>
  <c r="EX8" i="219" s="1"/>
  <c r="EX15" i="219" s="1"/>
  <c r="EW11" i="219"/>
  <c r="EW10" i="219" s="1"/>
  <c r="EW9" i="219" s="1"/>
  <c r="EW8" i="219" s="1"/>
  <c r="EW15" i="219" s="1"/>
  <c r="FA13" i="219"/>
  <c r="EY12" i="219"/>
  <c r="EW24" i="219"/>
  <c r="EY23" i="219"/>
  <c r="EV24" i="219"/>
  <c r="EV25" i="219" s="1"/>
  <c r="EV26" i="219" s="1"/>
  <c r="EV27" i="219" s="1"/>
  <c r="EV28" i="219" s="1"/>
  <c r="EV29" i="219" s="1"/>
  <c r="EU25" i="219"/>
  <c r="EU26" i="219" s="1"/>
  <c r="EU27" i="219" s="1"/>
  <c r="EU28" i="219" s="1"/>
  <c r="EU29" i="219" s="1"/>
  <c r="FK53" i="219"/>
  <c r="FK54" i="219" s="1"/>
  <c r="FL52" i="219"/>
  <c r="FL53" i="219" s="1"/>
  <c r="FL54" i="219" s="1"/>
  <c r="FO51" i="219"/>
  <c r="FM52" i="219"/>
  <c r="FA12" i="219" l="1"/>
  <c r="FC13" i="219"/>
  <c r="IB41" i="219"/>
  <c r="HZ40" i="219"/>
  <c r="HX39" i="219"/>
  <c r="HX43" i="219" s="1"/>
  <c r="HY40" i="219"/>
  <c r="HY39" i="219" s="1"/>
  <c r="HY43" i="219" s="1"/>
  <c r="EY11" i="219"/>
  <c r="EY10" i="219" s="1"/>
  <c r="EY9" i="219" s="1"/>
  <c r="EY8" i="219" s="1"/>
  <c r="EY15" i="219" s="1"/>
  <c r="EZ12" i="219"/>
  <c r="EZ11" i="219" s="1"/>
  <c r="EZ10" i="219" s="1"/>
  <c r="EZ9" i="219" s="1"/>
  <c r="EZ8" i="219" s="1"/>
  <c r="EZ15" i="219" s="1"/>
  <c r="FO52" i="219"/>
  <c r="FQ51" i="219"/>
  <c r="FM53" i="219"/>
  <c r="FM54" i="219" s="1"/>
  <c r="FN52" i="219"/>
  <c r="FN53" i="219" s="1"/>
  <c r="FN54" i="219" s="1"/>
  <c r="EY24" i="219"/>
  <c r="FA23" i="219"/>
  <c r="EX24" i="219"/>
  <c r="EX25" i="219" s="1"/>
  <c r="EX26" i="219" s="1"/>
  <c r="EX27" i="219" s="1"/>
  <c r="EX28" i="219" s="1"/>
  <c r="EX29" i="219" s="1"/>
  <c r="EW25" i="219"/>
  <c r="EW26" i="219" s="1"/>
  <c r="EW27" i="219" s="1"/>
  <c r="EW28" i="219" s="1"/>
  <c r="EW29" i="219" s="1"/>
  <c r="HZ39" i="219" l="1"/>
  <c r="HZ43" i="219" s="1"/>
  <c r="IA40" i="219"/>
  <c r="IA39" i="219" s="1"/>
  <c r="IA43" i="219" s="1"/>
  <c r="IB40" i="219"/>
  <c r="ID41" i="219"/>
  <c r="FC12" i="219"/>
  <c r="FE13" i="219"/>
  <c r="FB12" i="219"/>
  <c r="FB11" i="219" s="1"/>
  <c r="FB10" i="219" s="1"/>
  <c r="FB9" i="219" s="1"/>
  <c r="FB8" i="219" s="1"/>
  <c r="FB15" i="219" s="1"/>
  <c r="FA11" i="219"/>
  <c r="FA10" i="219" s="1"/>
  <c r="FA9" i="219" s="1"/>
  <c r="FA8" i="219" s="1"/>
  <c r="FA15" i="219" s="1"/>
  <c r="FA24" i="219"/>
  <c r="FC23" i="219"/>
  <c r="EZ24" i="219"/>
  <c r="EZ25" i="219" s="1"/>
  <c r="EZ26" i="219" s="1"/>
  <c r="EZ27" i="219" s="1"/>
  <c r="EZ28" i="219" s="1"/>
  <c r="EZ29" i="219" s="1"/>
  <c r="EY25" i="219"/>
  <c r="EY26" i="219" s="1"/>
  <c r="EY27" i="219" s="1"/>
  <c r="EY28" i="219" s="1"/>
  <c r="EY29" i="219" s="1"/>
  <c r="FS51" i="219"/>
  <c r="FQ52" i="219"/>
  <c r="FP52" i="219"/>
  <c r="FP53" i="219" s="1"/>
  <c r="FP54" i="219" s="1"/>
  <c r="FO53" i="219"/>
  <c r="FO54" i="219" s="1"/>
  <c r="FG13" i="219" l="1"/>
  <c r="FE12" i="219"/>
  <c r="FD12" i="219"/>
  <c r="FD11" i="219" s="1"/>
  <c r="FD10" i="219" s="1"/>
  <c r="FD9" i="219" s="1"/>
  <c r="FD8" i="219" s="1"/>
  <c r="FD15" i="219" s="1"/>
  <c r="FC11" i="219"/>
  <c r="FC10" i="219" s="1"/>
  <c r="FC9" i="219" s="1"/>
  <c r="FC8" i="219" s="1"/>
  <c r="FC15" i="219" s="1"/>
  <c r="IF41" i="219"/>
  <c r="ID40" i="219"/>
  <c r="IB39" i="219"/>
  <c r="IB43" i="219" s="1"/>
  <c r="IC40" i="219"/>
  <c r="IC39" i="219" s="1"/>
  <c r="IC43" i="219" s="1"/>
  <c r="FQ53" i="219"/>
  <c r="FQ54" i="219" s="1"/>
  <c r="FR52" i="219"/>
  <c r="FR53" i="219" s="1"/>
  <c r="FR54" i="219" s="1"/>
  <c r="FU51" i="219"/>
  <c r="FS52" i="219"/>
  <c r="FC24" i="219"/>
  <c r="FE23" i="219"/>
  <c r="FB24" i="219"/>
  <c r="FB25" i="219" s="1"/>
  <c r="FB26" i="219" s="1"/>
  <c r="FB27" i="219" s="1"/>
  <c r="FB28" i="219" s="1"/>
  <c r="FB29" i="219" s="1"/>
  <c r="FA25" i="219"/>
  <c r="FA26" i="219" s="1"/>
  <c r="FA27" i="219" s="1"/>
  <c r="FA28" i="219" s="1"/>
  <c r="FA29" i="219" s="1"/>
  <c r="IE40" i="219" l="1"/>
  <c r="IE39" i="219" s="1"/>
  <c r="IE43" i="219" s="1"/>
  <c r="ID39" i="219"/>
  <c r="ID43" i="219" s="1"/>
  <c r="IF40" i="219"/>
  <c r="IH41" i="219"/>
  <c r="IH40" i="219" s="1"/>
  <c r="IH39" i="219" s="1"/>
  <c r="IH43" i="219" s="1"/>
  <c r="FE11" i="219"/>
  <c r="FE10" i="219" s="1"/>
  <c r="FE9" i="219" s="1"/>
  <c r="FE8" i="219" s="1"/>
  <c r="FE15" i="219" s="1"/>
  <c r="FF12" i="219"/>
  <c r="FF11" i="219" s="1"/>
  <c r="FF10" i="219" s="1"/>
  <c r="FF9" i="219" s="1"/>
  <c r="FF8" i="219" s="1"/>
  <c r="FF15" i="219" s="1"/>
  <c r="FG12" i="219"/>
  <c r="FI13" i="219"/>
  <c r="FE24" i="219"/>
  <c r="FG23" i="219"/>
  <c r="FD24" i="219"/>
  <c r="FD25" i="219" s="1"/>
  <c r="FD26" i="219" s="1"/>
  <c r="FD27" i="219" s="1"/>
  <c r="FD28" i="219" s="1"/>
  <c r="FD29" i="219" s="1"/>
  <c r="FC25" i="219"/>
  <c r="FC26" i="219" s="1"/>
  <c r="FC27" i="219" s="1"/>
  <c r="FC28" i="219" s="1"/>
  <c r="FC29" i="219" s="1"/>
  <c r="FW51" i="219"/>
  <c r="FW52" i="219" s="1"/>
  <c r="FW53" i="219" s="1"/>
  <c r="FW54" i="219" s="1"/>
  <c r="FU52" i="219"/>
  <c r="FS53" i="219"/>
  <c r="FS54" i="219" s="1"/>
  <c r="FT52" i="219"/>
  <c r="FT53" i="219" s="1"/>
  <c r="FT54" i="219" s="1"/>
  <c r="FI12" i="219" l="1"/>
  <c r="FG11" i="219"/>
  <c r="FG10" i="219" s="1"/>
  <c r="FG9" i="219" s="1"/>
  <c r="FG8" i="219" s="1"/>
  <c r="FG15" i="219" s="1"/>
  <c r="FH12" i="219"/>
  <c r="FH11" i="219" s="1"/>
  <c r="FH10" i="219" s="1"/>
  <c r="FH9" i="219" s="1"/>
  <c r="FH8" i="219" s="1"/>
  <c r="FH15" i="219" s="1"/>
  <c r="IF39" i="219"/>
  <c r="IF43" i="219" s="1"/>
  <c r="IG40" i="219"/>
  <c r="IG39" i="219" s="1"/>
  <c r="IG43" i="219" s="1"/>
  <c r="FU53" i="219"/>
  <c r="FU54" i="219" s="1"/>
  <c r="FV52" i="219"/>
  <c r="FV53" i="219" s="1"/>
  <c r="FV54" i="219" s="1"/>
  <c r="FG24" i="219"/>
  <c r="FI23" i="219"/>
  <c r="FF24" i="219"/>
  <c r="FF25" i="219" s="1"/>
  <c r="FF26" i="219" s="1"/>
  <c r="FF27" i="219" s="1"/>
  <c r="FF28" i="219" s="1"/>
  <c r="FF29" i="219" s="1"/>
  <c r="FE25" i="219"/>
  <c r="FE26" i="219" s="1"/>
  <c r="FE27" i="219" s="1"/>
  <c r="FE28" i="219" s="1"/>
  <c r="FE29" i="219" s="1"/>
  <c r="FI11" i="219" l="1"/>
  <c r="FI10" i="219" s="1"/>
  <c r="FI9" i="219" s="1"/>
  <c r="FI8" i="219" s="1"/>
  <c r="FI15" i="219" s="1"/>
  <c r="FJ12" i="219"/>
  <c r="FJ11" i="219" s="1"/>
  <c r="FJ10" i="219" s="1"/>
  <c r="FJ9" i="219" s="1"/>
  <c r="FJ8" i="219" s="1"/>
  <c r="FJ15" i="219" s="1"/>
  <c r="FH24" i="219"/>
  <c r="FH25" i="219" s="1"/>
  <c r="FH26" i="219" s="1"/>
  <c r="FH27" i="219" s="1"/>
  <c r="FH28" i="219" s="1"/>
  <c r="FH29" i="219" s="1"/>
  <c r="FG25" i="219"/>
  <c r="FG26" i="219" s="1"/>
  <c r="FG27" i="219" s="1"/>
  <c r="FG28" i="219" s="1"/>
  <c r="FG29" i="219" s="1"/>
  <c r="FI24" i="219"/>
  <c r="FK23" i="219"/>
  <c r="FM12" i="219" l="1"/>
  <c r="FO13" i="219"/>
  <c r="FL12" i="219"/>
  <c r="FK11" i="219"/>
  <c r="FK10" i="219" s="1"/>
  <c r="FK9" i="219" s="1"/>
  <c r="FK8" i="219" s="1"/>
  <c r="FK15" i="219" s="1"/>
  <c r="FJ24" i="219"/>
  <c r="FJ25" i="219" s="1"/>
  <c r="FJ26" i="219" s="1"/>
  <c r="FJ27" i="219" s="1"/>
  <c r="FJ28" i="219" s="1"/>
  <c r="FJ29" i="219" s="1"/>
  <c r="FI25" i="219"/>
  <c r="FI26" i="219" s="1"/>
  <c r="FI27" i="219" s="1"/>
  <c r="FI28" i="219" s="1"/>
  <c r="FI29" i="219" s="1"/>
  <c r="FK24" i="219"/>
  <c r="FQ13" i="219" l="1"/>
  <c r="FO12" i="219"/>
  <c r="FM11" i="219"/>
  <c r="FM10" i="219" s="1"/>
  <c r="FM9" i="219" s="1"/>
  <c r="FM8" i="219" s="1"/>
  <c r="FM15" i="219" s="1"/>
  <c r="FN12" i="219"/>
  <c r="FN11" i="219" s="1"/>
  <c r="FN10" i="219" s="1"/>
  <c r="FN9" i="219" s="1"/>
  <c r="FN8" i="219" s="1"/>
  <c r="FN15" i="219" s="1"/>
  <c r="FL11" i="219"/>
  <c r="FL10" i="219" s="1"/>
  <c r="FL9" i="219" s="1"/>
  <c r="FL8" i="219" s="1"/>
  <c r="FL15" i="219" s="1"/>
  <c r="FK25" i="219"/>
  <c r="FK26" i="219" s="1"/>
  <c r="FK27" i="219" s="1"/>
  <c r="FK28" i="219" s="1"/>
  <c r="FK29" i="219" s="1"/>
  <c r="FO11" i="219" l="1"/>
  <c r="FO10" i="219" s="1"/>
  <c r="FO9" i="219" s="1"/>
  <c r="FO8" i="219" s="1"/>
  <c r="FO15" i="219" s="1"/>
  <c r="FP12" i="219"/>
  <c r="FP11" i="219" s="1"/>
  <c r="FP10" i="219" s="1"/>
  <c r="FP9" i="219" s="1"/>
  <c r="FP8" i="219" s="1"/>
  <c r="FP15" i="219" s="1"/>
  <c r="FQ12" i="219"/>
  <c r="FS13" i="219"/>
  <c r="FS12" i="219" s="1"/>
  <c r="FS11" i="219" s="1"/>
  <c r="FS10" i="219" s="1"/>
  <c r="FS9" i="219" s="1"/>
  <c r="FS8" i="219" s="1"/>
  <c r="FS15" i="219" s="1"/>
  <c r="FR12" i="219" l="1"/>
  <c r="FR11" i="219" s="1"/>
  <c r="FR10" i="219" s="1"/>
  <c r="FR9" i="219" s="1"/>
  <c r="FR8" i="219" s="1"/>
  <c r="FR15" i="219" s="1"/>
  <c r="FQ11" i="219"/>
  <c r="FQ10" i="219" s="1"/>
  <c r="FQ9" i="219" s="1"/>
  <c r="FQ8" i="219" s="1"/>
  <c r="FQ15" i="219" s="1"/>
</calcChain>
</file>

<file path=xl/sharedStrings.xml><?xml version="1.0" encoding="utf-8"?>
<sst xmlns="http://schemas.openxmlformats.org/spreadsheetml/2006/main" count="1678" uniqueCount="37">
  <si>
    <t>Bus</t>
  </si>
  <si>
    <t>UP SERVICE</t>
  </si>
  <si>
    <t xml:space="preserve">Bus Type </t>
  </si>
  <si>
    <t>WC</t>
  </si>
  <si>
    <t>DOWN SERVICE</t>
  </si>
  <si>
    <t>Travel/Running Time</t>
  </si>
  <si>
    <t>Connecting Train Departure Time</t>
  </si>
  <si>
    <t>Pick Up Only</t>
  </si>
  <si>
    <t>Set Down Only</t>
  </si>
  <si>
    <t>Connecting Train Run Number</t>
  </si>
  <si>
    <t>Connecting Train Arrival Time</t>
  </si>
  <si>
    <t>Station</t>
  </si>
  <si>
    <t>Route</t>
  </si>
  <si>
    <t>Direction</t>
  </si>
  <si>
    <t>END Station</t>
  </si>
  <si>
    <t>Time</t>
  </si>
  <si>
    <t>Trip Operating Day (00:00 to 23:59)</t>
  </si>
  <si>
    <t>Number of buses to operate trip</t>
  </si>
  <si>
    <t>Route 1T3 - Sydenham, than all stations to Central and return</t>
  </si>
  <si>
    <t>CENTRAL</t>
  </si>
  <si>
    <t>Redfern</t>
  </si>
  <si>
    <t>Erskineville</t>
  </si>
  <si>
    <t>St Peters</t>
  </si>
  <si>
    <t>SYDENHAM</t>
  </si>
  <si>
    <t>Route 2T3 - Sydenham, then express to Central and return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</si>
  <si>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</si>
  <si>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</si>
  <si>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SUN O</t>
  </si>
  <si>
    <t>Trips operate Saturday night/Sunday morning only</t>
  </si>
  <si>
    <t>Sat/Sun</t>
  </si>
  <si>
    <t>Sun O</t>
  </si>
  <si>
    <t>Sat O</t>
  </si>
  <si>
    <t>Sun/Mon</t>
  </si>
  <si>
    <t>672Y</t>
  </si>
  <si>
    <t>674X</t>
  </si>
  <si>
    <t>676X</t>
  </si>
  <si>
    <t>677-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</si>
</sst>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2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3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9" fillId="0" borderId="0"/>
    <xf numFmtId="0" fontId="9" fillId="0" borderId="0"/>
    <xf numFmtId="0" fontId="8" fillId="0" borderId="0"/>
    <xf numFmtId="0" fontId="7" fillId="0" borderId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9" fillId="0" borderId="0"/>
  </cellStyleXfs>
  <cellXfs count="85">
    <xf numFmtId="0" fontId="0" fillId="0" borderId="0" xfId="0"/>
    <xf numFmtId="0" fontId="10" fillId="0" borderId="0" xfId="0" applyFont="1" applyAlignment="1">
      <alignment horizontal="right"/>
    </xf>
    <xf numFmtId="0" fontId="10" fillId="0" borderId="0" xfId="0" applyFont="1"/>
    <xf numFmtId="20" fontId="10" fillId="3" borderId="2" xfId="32" applyNumberFormat="1" applyFont="1" applyFill="1" applyBorder="1" applyAlignment="1">
      <alignment horizontal="center"/>
    </xf>
    <xf numFmtId="20" fontId="10" fillId="3" borderId="0" xfId="32" applyNumberFormat="1" applyFont="1" applyFill="1" applyBorder="1" applyAlignment="1">
      <alignment horizontal="center"/>
    </xf>
    <xf numFmtId="20" fontId="10" fillId="3" borderId="1" xfId="32" applyNumberFormat="1" applyFont="1" applyFill="1" applyBorder="1" applyAlignment="1">
      <alignment horizontal="center"/>
    </xf>
    <xf numFmtId="0" fontId="10" fillId="3" borderId="2" xfId="32" applyFont="1" applyFill="1" applyBorder="1" applyAlignment="1">
      <alignment horizontal="right"/>
    </xf>
    <xf numFmtId="0" fontId="10" fillId="3" borderId="3" xfId="32" applyFont="1" applyFill="1" applyBorder="1" applyAlignment="1">
      <alignment horizontal="right"/>
    </xf>
    <xf numFmtId="0" fontId="10" fillId="3" borderId="0" xfId="32" applyFont="1" applyFill="1" applyBorder="1" applyAlignment="1">
      <alignment horizontal="right"/>
    </xf>
    <xf numFmtId="20" fontId="12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3" borderId="0" xfId="32" applyFont="1" applyFill="1" applyBorder="1" applyAlignment="1">
      <alignment horizontal="left"/>
    </xf>
    <xf numFmtId="20" fontId="11" fillId="2" borderId="2" xfId="32" applyNumberFormat="1" applyFont="1" applyFill="1" applyBorder="1" applyAlignment="1">
      <alignment horizontal="center"/>
    </xf>
    <xf numFmtId="20" fontId="10" fillId="0" borderId="2" xfId="32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8" xfId="0" applyFont="1" applyBorder="1"/>
    <xf numFmtId="0" fontId="10" fillId="0" borderId="8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10" fillId="0" borderId="8" xfId="0" applyFont="1" applyFill="1" applyBorder="1"/>
    <xf numFmtId="20" fontId="10" fillId="0" borderId="2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1" fillId="2" borderId="7" xfId="32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0" fontId="12" fillId="3" borderId="9" xfId="32" applyFont="1" applyFill="1" applyBorder="1" applyAlignment="1">
      <alignment horizontal="right"/>
    </xf>
    <xf numFmtId="20" fontId="12" fillId="0" borderId="12" xfId="0" applyNumberFormat="1" applyFont="1" applyFill="1" applyBorder="1" applyAlignment="1">
      <alignment horizontal="center"/>
    </xf>
    <xf numFmtId="0" fontId="11" fillId="5" borderId="5" xfId="0" applyFont="1" applyFill="1" applyBorder="1"/>
    <xf numFmtId="0" fontId="12" fillId="3" borderId="9" xfId="32" applyFont="1" applyFill="1" applyBorder="1" applyAlignment="1">
      <alignment horizontal="right"/>
    </xf>
    <xf numFmtId="0" fontId="11" fillId="5" borderId="2" xfId="32" applyFont="1" applyFill="1" applyBorder="1" applyAlignment="1">
      <alignment horizontal="left"/>
    </xf>
    <xf numFmtId="20" fontId="16" fillId="7" borderId="5" xfId="0" applyNumberFormat="1" applyFont="1" applyFill="1" applyBorder="1" applyAlignment="1">
      <alignment horizontal="center"/>
    </xf>
    <xf numFmtId="20" fontId="16" fillId="7" borderId="17" xfId="0" applyNumberFormat="1" applyFont="1" applyFill="1" applyBorder="1" applyAlignment="1">
      <alignment horizontal="center"/>
    </xf>
    <xf numFmtId="20" fontId="16" fillId="7" borderId="7" xfId="0" applyNumberFormat="1" applyFont="1" applyFill="1" applyBorder="1" applyAlignment="1">
      <alignment horizontal="center"/>
    </xf>
    <xf numFmtId="0" fontId="16" fillId="7" borderId="0" xfId="0" applyFont="1" applyFill="1" applyAlignment="1">
      <alignment horizontal="right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0" borderId="0" xfId="0" applyFont="1" applyAlignment="1"/>
    <xf numFmtId="0" fontId="10" fillId="4" borderId="0" xfId="0" applyFont="1" applyFill="1" applyAlignment="1">
      <alignment horizontal="center"/>
    </xf>
    <xf numFmtId="0" fontId="16" fillId="7" borderId="14" xfId="0" applyFont="1" applyFill="1" applyBorder="1" applyAlignment="1">
      <alignment horizontal="right"/>
    </xf>
    <xf numFmtId="20" fontId="11" fillId="4" borderId="15" xfId="0" applyNumberFormat="1" applyFont="1" applyFill="1" applyBorder="1" applyAlignment="1">
      <alignment horizontal="center"/>
    </xf>
    <xf numFmtId="20" fontId="10" fillId="4" borderId="16" xfId="0" applyNumberFormat="1" applyFont="1" applyFill="1" applyBorder="1" applyAlignment="1">
      <alignment horizontal="center"/>
    </xf>
    <xf numFmtId="20" fontId="10" fillId="4" borderId="0" xfId="0" applyNumberFormat="1" applyFont="1" applyFill="1" applyAlignment="1">
      <alignment horizontal="center"/>
    </xf>
    <xf numFmtId="20" fontId="10" fillId="5" borderId="13" xfId="0" applyNumberFormat="1" applyFont="1" applyFill="1" applyBorder="1" applyAlignment="1">
      <alignment horizontal="center"/>
    </xf>
    <xf numFmtId="0" fontId="17" fillId="7" borderId="0" xfId="0" applyFont="1" applyFill="1" applyBorder="1" applyAlignment="1">
      <alignment horizontal="right"/>
    </xf>
    <xf numFmtId="20" fontId="10" fillId="4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0" fontId="10" fillId="0" borderId="0" xfId="0" applyNumberFormat="1" applyFont="1"/>
    <xf numFmtId="20" fontId="10" fillId="0" borderId="0" xfId="0" applyNumberFormat="1" applyFont="1" applyAlignment="1">
      <alignment horizontal="center"/>
    </xf>
    <xf numFmtId="20" fontId="10" fillId="6" borderId="0" xfId="32" applyNumberFormat="1" applyFont="1" applyFill="1" applyBorder="1" applyAlignment="1">
      <alignment horizontal="center"/>
    </xf>
    <xf numFmtId="20" fontId="10" fillId="3" borderId="2" xfId="32" applyNumberFormat="1" applyFont="1" applyFill="1" applyBorder="1" applyAlignment="1">
      <alignment horizontal="right"/>
    </xf>
    <xf numFmtId="0" fontId="12" fillId="3" borderId="9" xfId="32" applyFont="1" applyFill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1" fillId="9" borderId="7" xfId="32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2" fillId="3" borderId="5" xfId="32" applyFont="1" applyFill="1" applyBorder="1" applyAlignment="1">
      <alignment horizontal="right"/>
    </xf>
    <xf numFmtId="0" fontId="12" fillId="3" borderId="6" xfId="32" applyFont="1" applyFill="1" applyBorder="1" applyAlignment="1">
      <alignment horizontal="right"/>
    </xf>
    <xf numFmtId="0" fontId="12" fillId="3" borderId="7" xfId="32" applyFont="1" applyFill="1" applyBorder="1" applyAlignment="1">
      <alignment horizontal="right"/>
    </xf>
    <xf numFmtId="0" fontId="11" fillId="2" borderId="5" xfId="32" applyFont="1" applyFill="1" applyBorder="1" applyAlignment="1">
      <alignment horizontal="right"/>
    </xf>
    <xf numFmtId="0" fontId="11" fillId="2" borderId="6" xfId="32" applyFont="1" applyFill="1" applyBorder="1" applyAlignment="1">
      <alignment horizontal="right"/>
    </xf>
    <xf numFmtId="0" fontId="11" fillId="2" borderId="7" xfId="32" applyFont="1" applyFill="1" applyBorder="1" applyAlignment="1">
      <alignment horizontal="right"/>
    </xf>
    <xf numFmtId="0" fontId="18" fillId="8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2" fillId="3" borderId="10" xfId="32" applyFont="1" applyFill="1" applyBorder="1" applyAlignment="1">
      <alignment horizontal="right"/>
    </xf>
    <xf numFmtId="0" fontId="12" fillId="3" borderId="9" xfId="32" applyFont="1" applyFill="1" applyBorder="1" applyAlignment="1">
      <alignment horizontal="right"/>
    </xf>
    <xf numFmtId="0" fontId="12" fillId="3" borderId="11" xfId="32" applyFont="1" applyFill="1" applyBorder="1" applyAlignment="1">
      <alignment horizontal="right"/>
    </xf>
    <xf numFmtId="0" fontId="10" fillId="3" borderId="5" xfId="32" applyFont="1" applyFill="1" applyBorder="1" applyAlignment="1">
      <alignment horizontal="right"/>
    </xf>
    <xf numFmtId="0" fontId="10" fillId="3" borderId="6" xfId="32" applyFont="1" applyFill="1" applyBorder="1" applyAlignment="1">
      <alignment horizontal="right"/>
    </xf>
    <xf numFmtId="0" fontId="10" fillId="3" borderId="7" xfId="32" applyFont="1" applyFill="1" applyBorder="1" applyAlignment="1">
      <alignment horizontal="right"/>
    </xf>
    <xf numFmtId="0" fontId="15" fillId="10" borderId="3" xfId="0" applyFont="1" applyFill="1" applyBorder="1"/>
    <xf numFmtId="0" fontId="14" fillId="10" borderId="0" xfId="0" applyFont="1" applyFill="1"/>
    <xf numFmtId="0" fontId="10" fillId="10" borderId="0" xfId="0" applyFont="1" applyFill="1" applyAlignment="1">
      <alignment horizontal="right"/>
    </xf>
    <xf numFmtId="0" fontId="10" fillId="10" borderId="0" xfId="0" applyFont="1" applyFill="1" applyAlignment="1">
      <alignment horizontal="left"/>
    </xf>
    <xf numFmtId="0" fontId="10" fillId="10" borderId="0" xfId="0" applyFont="1" applyFill="1"/>
    <xf numFmtId="0" fontId="14" fillId="10" borderId="4" xfId="32" applyFont="1" applyFill="1" applyBorder="1" applyAlignment="1">
      <alignment horizontal="right"/>
    </xf>
    <xf numFmtId="0" fontId="11" fillId="10" borderId="1" xfId="32" applyFont="1" applyFill="1" applyBorder="1" applyAlignment="1">
      <alignment horizontal="left"/>
    </xf>
    <xf numFmtId="0" fontId="10" fillId="10" borderId="1" xfId="32" applyFont="1" applyFill="1" applyBorder="1" applyAlignment="1">
      <alignment horizontal="right"/>
    </xf>
    <xf numFmtId="0" fontId="10" fillId="10" borderId="1" xfId="32" applyFont="1" applyFill="1" applyBorder="1" applyAlignment="1">
      <alignment horizontal="left"/>
    </xf>
    <xf numFmtId="20" fontId="15" fillId="10" borderId="3" xfId="0" applyNumberFormat="1" applyFont="1" applyFill="1" applyBorder="1"/>
  </cellXfs>
  <cellStyles count="33">
    <cellStyle name="Comma 2" xfId="5"/>
    <cellStyle name="Comma 3" xfId="6"/>
    <cellStyle name="Comma 4" xfId="7"/>
    <cellStyle name="Comma 5" xfId="8"/>
    <cellStyle name="Currency 2" xfId="9"/>
    <cellStyle name="Normal" xfId="0" builtinId="0"/>
    <cellStyle name="Normal 10" xfId="10"/>
    <cellStyle name="Normal 11" xfId="11"/>
    <cellStyle name="Normal 11 2" xfId="12"/>
    <cellStyle name="Normal 11 3" xfId="13"/>
    <cellStyle name="Normal 12" xfId="14"/>
    <cellStyle name="Normal 13" xfId="15"/>
    <cellStyle name="Normal 13 2" xfId="16"/>
    <cellStyle name="Normal 14" xfId="17"/>
    <cellStyle name="Normal 15" xfId="26"/>
    <cellStyle name="Normal 16" xfId="27"/>
    <cellStyle name="Normal 17" xfId="28"/>
    <cellStyle name="Normal 18" xfId="29"/>
    <cellStyle name="Normal 19" xfId="31"/>
    <cellStyle name="Normal 2" xfId="1"/>
    <cellStyle name="Normal 2 2" xfId="2"/>
    <cellStyle name="Normal 2 3" xfId="18"/>
    <cellStyle name="Normal 3" xfId="3"/>
    <cellStyle name="Normal 3 2" xfId="19"/>
    <cellStyle name="Normal 3 3" xfId="30"/>
    <cellStyle name="Normal 4" xfId="4"/>
    <cellStyle name="Normal 5" xfId="20"/>
    <cellStyle name="Normal 5 2" xfId="21"/>
    <cellStyle name="Normal 6" xfId="22"/>
    <cellStyle name="Normal 7" xfId="23"/>
    <cellStyle name="Normal 8" xfId="24"/>
    <cellStyle name="Normal 9" xfId="25"/>
    <cellStyle name="Normal_WTT (4)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33"/>
      <color rgb="FFFF6600"/>
      <color rgb="FFFFCCFF"/>
      <color rgb="FFFFDDDD"/>
      <color rgb="FFFFC1C1"/>
      <color rgb="FFFF99FF"/>
      <color rgb="FF0000FF"/>
      <color rgb="FFFF00FF"/>
      <color rgb="FF66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78442</xdr:rowOff>
    </xdr:from>
    <xdr:to>
      <xdr:col>29</xdr:col>
      <xdr:colOff>449035</xdr:colOff>
      <xdr:row>0</xdr:row>
      <xdr:rowOff>918883</xdr:rowOff>
    </xdr:to>
    <xdr:grpSp>
      <xdr:nvGrpSpPr>
        <xdr:cNvPr id="2" name="Group 1"/>
        <xdr:cNvGrpSpPr/>
      </xdr:nvGrpSpPr>
      <xdr:grpSpPr>
        <a:xfrm>
          <a:off x="302559" y="78442"/>
          <a:ext cx="15498535" cy="840441"/>
          <a:chOff x="289560" y="-69335"/>
          <a:chExt cx="16345199" cy="866705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" y="0"/>
            <a:ext cx="7580934" cy="754380"/>
          </a:xfrm>
          <a:prstGeom prst="rect">
            <a:avLst/>
          </a:prstGeom>
        </xdr:spPr>
      </xdr:pic>
      <xdr:pic>
        <xdr:nvPicPr>
          <xdr:cNvPr id="4" name="Picture 3" descr="Image result for sydney trains logo 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101" y="91440"/>
            <a:ext cx="1912620" cy="4906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16481" y="0"/>
            <a:ext cx="14318278" cy="739140"/>
          </a:xfrm>
          <a:prstGeom prst="rect">
            <a:avLst/>
          </a:prstGeom>
        </xdr:spPr>
      </xdr:pic>
      <xdr:sp macro="" textlink="">
        <xdr:nvSpPr>
          <xdr:cNvPr id="6" name="TextBox 5"/>
          <xdr:cNvSpPr txBox="1"/>
        </xdr:nvSpPr>
        <xdr:spPr>
          <a:xfrm>
            <a:off x="3663471" y="-69335"/>
            <a:ext cx="11723132" cy="86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AU" sz="24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Configuration</a:t>
            </a:r>
            <a:r>
              <a:rPr lang="en-AU" sz="24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12ILLA Replacement Bus Timetable</a:t>
            </a:r>
            <a:br>
              <a:rPr lang="en-AU" sz="24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AU" sz="2400" b="1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Saturday 06 and Sunday 07 March 2021</a:t>
            </a:r>
            <a:endParaRPr lang="en-AU" sz="2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7"/>
  <sheetViews>
    <sheetView zoomScale="85" zoomScaleNormal="85" workbookViewId="0">
      <selection activeCell="J18" sqref="J18"/>
    </sheetView>
  </sheetViews>
  <sheetFormatPr defaultColWidth="8.85546875" defaultRowHeight="12.75" x14ac:dyDescent="0.2"/>
  <cols>
    <col min="1" max="1" width="13.5703125" style="2" customWidth="1"/>
    <col min="2" max="2" width="16.5703125" style="2" customWidth="1"/>
    <col min="3" max="3" width="8.85546875" style="2"/>
    <col min="4" max="28" width="10.28515625" style="48" customWidth="1"/>
    <col min="29" max="29" width="9.140625" style="48" customWidth="1"/>
    <col min="30" max="16384" width="8.85546875" style="2"/>
  </cols>
  <sheetData>
    <row r="1" spans="1:2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x14ac:dyDescent="0.2">
      <c r="A2" s="36" t="s">
        <v>12</v>
      </c>
      <c r="B2" s="30" t="s">
        <v>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"/>
    </row>
    <row r="3" spans="1:29" x14ac:dyDescent="0.2">
      <c r="A3" s="36" t="s">
        <v>13</v>
      </c>
      <c r="B3" s="32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"/>
    </row>
    <row r="4" spans="1:29" x14ac:dyDescent="0.2">
      <c r="A4" s="36" t="s">
        <v>15</v>
      </c>
      <c r="B4" s="39"/>
      <c r="C4" s="33">
        <v>0.125</v>
      </c>
      <c r="D4" s="34">
        <v>0.16666666666666699</v>
      </c>
      <c r="E4" s="34">
        <v>0.20833333333333301</v>
      </c>
      <c r="F4" s="34">
        <v>0.25</v>
      </c>
      <c r="G4" s="34">
        <v>0.29166666666666702</v>
      </c>
      <c r="H4" s="34">
        <v>0.33333333333333298</v>
      </c>
      <c r="I4" s="34">
        <v>0.375</v>
      </c>
      <c r="J4" s="34">
        <v>0.41666666666666702</v>
      </c>
      <c r="K4" s="34">
        <v>0.45833333333333298</v>
      </c>
      <c r="L4" s="34">
        <v>0.5</v>
      </c>
      <c r="M4" s="34">
        <v>0.54166666666666696</v>
      </c>
      <c r="N4" s="34">
        <v>0.58333333333333304</v>
      </c>
      <c r="O4" s="34">
        <v>0.625</v>
      </c>
      <c r="P4" s="34">
        <v>0.66666666666666696</v>
      </c>
      <c r="Q4" s="34">
        <v>0.70833333333333304</v>
      </c>
      <c r="R4" s="34">
        <v>0.75</v>
      </c>
      <c r="S4" s="34">
        <v>0.79166666666666696</v>
      </c>
      <c r="T4" s="34">
        <v>0.83333333333333304</v>
      </c>
      <c r="U4" s="34">
        <v>0.875</v>
      </c>
      <c r="V4" s="34">
        <v>0.91666666666666696</v>
      </c>
      <c r="W4" s="34">
        <v>0.95833333333333304</v>
      </c>
      <c r="X4" s="34">
        <v>1</v>
      </c>
      <c r="Y4" s="34">
        <v>1.0416666666666701</v>
      </c>
      <c r="Z4" s="35">
        <v>1.0833333333333299</v>
      </c>
      <c r="AA4" s="40"/>
      <c r="AB4" s="2"/>
      <c r="AC4" s="2"/>
    </row>
    <row r="5" spans="1:29" x14ac:dyDescent="0.2">
      <c r="A5" s="41">
        <v>1</v>
      </c>
      <c r="B5" s="42" t="s">
        <v>19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4"/>
      <c r="AB5" s="2"/>
      <c r="AC5" s="2"/>
    </row>
    <row r="6" spans="1:29" x14ac:dyDescent="0.2">
      <c r="A6" s="41">
        <v>2</v>
      </c>
      <c r="B6" s="42" t="s">
        <v>20</v>
      </c>
      <c r="C6" s="45">
        <v>5.5555555555555558E-3</v>
      </c>
      <c r="D6" s="45">
        <v>5.5555555555555558E-3</v>
      </c>
      <c r="E6" s="45">
        <v>5.5555555555555558E-3</v>
      </c>
      <c r="F6" s="45">
        <v>6.2499999999999995E-3</v>
      </c>
      <c r="G6" s="45">
        <v>6.2499999999999995E-3</v>
      </c>
      <c r="H6" s="45">
        <v>6.9444444444444441E-3</v>
      </c>
      <c r="I6" s="45">
        <v>7.6388888888888886E-3</v>
      </c>
      <c r="J6" s="45">
        <v>7.6388888888888886E-3</v>
      </c>
      <c r="K6" s="45">
        <v>8.3333333333333332E-3</v>
      </c>
      <c r="L6" s="45">
        <v>8.3333333333333332E-3</v>
      </c>
      <c r="M6" s="45">
        <v>8.3333333333333332E-3</v>
      </c>
      <c r="N6" s="45">
        <v>8.3333333333333332E-3</v>
      </c>
      <c r="O6" s="45">
        <v>8.3333333333333332E-3</v>
      </c>
      <c r="P6" s="45">
        <v>8.3333333333333332E-3</v>
      </c>
      <c r="Q6" s="45">
        <v>7.6388888888888886E-3</v>
      </c>
      <c r="R6" s="45">
        <v>6.9444444444444441E-3</v>
      </c>
      <c r="S6" s="45">
        <v>6.9444444444444441E-3</v>
      </c>
      <c r="T6" s="45">
        <v>6.9444444444444441E-3</v>
      </c>
      <c r="U6" s="45">
        <v>6.2499999999999995E-3</v>
      </c>
      <c r="V6" s="45">
        <v>6.2499999999999995E-3</v>
      </c>
      <c r="W6" s="45">
        <v>5.5555555555555558E-3</v>
      </c>
      <c r="X6" s="45">
        <v>5.5555555555555558E-3</v>
      </c>
      <c r="Y6" s="45">
        <v>5.5555555555555558E-3</v>
      </c>
      <c r="Z6" s="45">
        <v>5.5555555555555558E-3</v>
      </c>
      <c r="AA6" s="44"/>
      <c r="AB6" s="2"/>
      <c r="AC6" s="2"/>
    </row>
    <row r="7" spans="1:29" x14ac:dyDescent="0.2">
      <c r="A7" s="41">
        <v>3</v>
      </c>
      <c r="B7" s="42" t="s">
        <v>21</v>
      </c>
      <c r="C7" s="45">
        <v>4.1666666666666666E-3</v>
      </c>
      <c r="D7" s="45">
        <v>4.1666666666666666E-3</v>
      </c>
      <c r="E7" s="45">
        <v>4.1666666666666666E-3</v>
      </c>
      <c r="F7" s="45">
        <v>4.8611111111111112E-3</v>
      </c>
      <c r="G7" s="45">
        <v>4.8611111111111112E-3</v>
      </c>
      <c r="H7" s="45">
        <v>4.8611111111111112E-3</v>
      </c>
      <c r="I7" s="45">
        <v>5.5555555555555558E-3</v>
      </c>
      <c r="J7" s="45">
        <v>5.5555555555555558E-3</v>
      </c>
      <c r="K7" s="45">
        <v>5.5555555555555558E-3</v>
      </c>
      <c r="L7" s="45">
        <v>6.2499999999999995E-3</v>
      </c>
      <c r="M7" s="45">
        <v>6.2499999999999995E-3</v>
      </c>
      <c r="N7" s="45">
        <v>6.2499999999999995E-3</v>
      </c>
      <c r="O7" s="45">
        <v>6.2499999999999995E-3</v>
      </c>
      <c r="P7" s="45">
        <v>5.5555555555555558E-3</v>
      </c>
      <c r="Q7" s="45">
        <v>5.5555555555555558E-3</v>
      </c>
      <c r="R7" s="45">
        <v>5.5555555555555558E-3</v>
      </c>
      <c r="S7" s="45">
        <v>4.8611111111111112E-3</v>
      </c>
      <c r="T7" s="45">
        <v>4.8611111111111112E-3</v>
      </c>
      <c r="U7" s="45">
        <v>4.8611111111111112E-3</v>
      </c>
      <c r="V7" s="45">
        <v>4.8611111111111112E-3</v>
      </c>
      <c r="W7" s="45">
        <v>4.8611111111111112E-3</v>
      </c>
      <c r="X7" s="45">
        <v>4.1666666666666666E-3</v>
      </c>
      <c r="Y7" s="45">
        <v>4.1666666666666666E-3</v>
      </c>
      <c r="Z7" s="45">
        <v>4.1666666666666666E-3</v>
      </c>
      <c r="AA7" s="44"/>
      <c r="AB7" s="2"/>
      <c r="AC7" s="2"/>
    </row>
    <row r="8" spans="1:29" x14ac:dyDescent="0.2">
      <c r="A8" s="41">
        <v>4</v>
      </c>
      <c r="B8" s="42" t="s">
        <v>22</v>
      </c>
      <c r="C8" s="45">
        <v>2.7777777777777779E-3</v>
      </c>
      <c r="D8" s="45">
        <v>2.7777777777777779E-3</v>
      </c>
      <c r="E8" s="45">
        <v>2.7777777777777779E-3</v>
      </c>
      <c r="F8" s="45">
        <v>2.7777777777777779E-3</v>
      </c>
      <c r="G8" s="45">
        <v>3.472222222222222E-3</v>
      </c>
      <c r="H8" s="45">
        <v>3.472222222222222E-3</v>
      </c>
      <c r="I8" s="45">
        <v>4.1666666666666666E-3</v>
      </c>
      <c r="J8" s="45">
        <v>4.1666666666666666E-3</v>
      </c>
      <c r="K8" s="45">
        <v>4.8611111111111112E-3</v>
      </c>
      <c r="L8" s="45">
        <v>5.5555555555555558E-3</v>
      </c>
      <c r="M8" s="45">
        <v>6.2499999999999995E-3</v>
      </c>
      <c r="N8" s="45">
        <v>6.2499999999999995E-3</v>
      </c>
      <c r="O8" s="45">
        <v>5.5555555555555558E-3</v>
      </c>
      <c r="P8" s="45">
        <v>4.8611111111111112E-3</v>
      </c>
      <c r="Q8" s="45">
        <v>4.8611111111111112E-3</v>
      </c>
      <c r="R8" s="45">
        <v>4.8611111111111112E-3</v>
      </c>
      <c r="S8" s="45">
        <v>4.1666666666666666E-3</v>
      </c>
      <c r="T8" s="45">
        <v>4.1666666666666666E-3</v>
      </c>
      <c r="U8" s="45">
        <v>4.1666666666666666E-3</v>
      </c>
      <c r="V8" s="45">
        <v>3.472222222222222E-3</v>
      </c>
      <c r="W8" s="45">
        <v>3.472222222222222E-3</v>
      </c>
      <c r="X8" s="45">
        <v>2.7777777777777779E-3</v>
      </c>
      <c r="Y8" s="45">
        <v>2.7777777777777779E-3</v>
      </c>
      <c r="Z8" s="45">
        <v>2.7777777777777779E-3</v>
      </c>
      <c r="AA8" s="44"/>
      <c r="AB8" s="2"/>
      <c r="AC8" s="2"/>
    </row>
    <row r="9" spans="1:29" x14ac:dyDescent="0.2">
      <c r="A9" s="41">
        <v>5</v>
      </c>
      <c r="B9" s="42" t="s">
        <v>23</v>
      </c>
      <c r="C9" s="45">
        <v>3.472222222222222E-3</v>
      </c>
      <c r="D9" s="45">
        <v>3.472222222222222E-3</v>
      </c>
      <c r="E9" s="45">
        <v>3.472222222222222E-3</v>
      </c>
      <c r="F9" s="45">
        <v>4.1666666666666666E-3</v>
      </c>
      <c r="G9" s="45">
        <v>4.1666666666666666E-3</v>
      </c>
      <c r="H9" s="45">
        <v>4.8611111111111112E-3</v>
      </c>
      <c r="I9" s="45">
        <v>4.8611111111111112E-3</v>
      </c>
      <c r="J9" s="45">
        <v>5.5555555555555558E-3</v>
      </c>
      <c r="K9" s="45">
        <v>6.2499999999999995E-3</v>
      </c>
      <c r="L9" s="45">
        <v>6.2499999999999995E-3</v>
      </c>
      <c r="M9" s="45">
        <v>6.2499999999999995E-3</v>
      </c>
      <c r="N9" s="45">
        <v>6.2499999999999995E-3</v>
      </c>
      <c r="O9" s="45">
        <v>5.5555555555555558E-3</v>
      </c>
      <c r="P9" s="45">
        <v>5.5555555555555558E-3</v>
      </c>
      <c r="Q9" s="45">
        <v>5.5555555555555558E-3</v>
      </c>
      <c r="R9" s="45">
        <v>5.5555555555555558E-3</v>
      </c>
      <c r="S9" s="45">
        <v>4.8611111111111112E-3</v>
      </c>
      <c r="T9" s="45">
        <v>4.8611111111111112E-3</v>
      </c>
      <c r="U9" s="45">
        <v>4.1666666666666666E-3</v>
      </c>
      <c r="V9" s="45">
        <v>4.1666666666666666E-3</v>
      </c>
      <c r="W9" s="45">
        <v>4.1666666666666666E-3</v>
      </c>
      <c r="X9" s="45">
        <v>4.1666666666666666E-3</v>
      </c>
      <c r="Y9" s="45">
        <v>4.1666666666666666E-3</v>
      </c>
      <c r="Z9" s="45">
        <v>4.1666666666666666E-3</v>
      </c>
      <c r="AA9" s="44"/>
      <c r="AB9" s="2"/>
      <c r="AC9" s="2"/>
    </row>
    <row r="10" spans="1:29" x14ac:dyDescent="0.2">
      <c r="A10" s="41">
        <v>6</v>
      </c>
      <c r="B10" s="42" t="s">
        <v>11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4"/>
      <c r="AB10" s="2"/>
      <c r="AC10" s="2"/>
    </row>
    <row r="11" spans="1:29" x14ac:dyDescent="0.2">
      <c r="A11" s="41">
        <v>7</v>
      </c>
      <c r="B11" s="42" t="s">
        <v>11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4"/>
      <c r="AB11" s="2"/>
      <c r="AC11" s="2"/>
    </row>
    <row r="12" spans="1:29" x14ac:dyDescent="0.2">
      <c r="A12" s="41">
        <v>8</v>
      </c>
      <c r="B12" s="42" t="s">
        <v>11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4"/>
      <c r="AB12" s="2"/>
      <c r="AC12" s="2"/>
    </row>
    <row r="13" spans="1:29" x14ac:dyDescent="0.2">
      <c r="A13" s="41">
        <v>9</v>
      </c>
      <c r="B13" s="42" t="s">
        <v>11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4"/>
      <c r="AB13" s="2"/>
      <c r="AC13" s="2"/>
    </row>
    <row r="14" spans="1:29" x14ac:dyDescent="0.2">
      <c r="A14" s="41">
        <v>10</v>
      </c>
      <c r="B14" s="42" t="s">
        <v>11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4"/>
      <c r="AB14" s="2"/>
      <c r="AC14" s="2"/>
    </row>
    <row r="15" spans="1:29" x14ac:dyDescent="0.2">
      <c r="A15" s="41">
        <v>11</v>
      </c>
      <c r="B15" s="42" t="s">
        <v>11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4"/>
      <c r="AB15" s="2"/>
      <c r="AC15" s="2"/>
    </row>
    <row r="16" spans="1:29" x14ac:dyDescent="0.2">
      <c r="A16" s="41">
        <v>12</v>
      </c>
      <c r="B16" s="42" t="s">
        <v>11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4"/>
      <c r="AB16" s="2"/>
      <c r="AC16" s="2"/>
    </row>
    <row r="17" spans="1:29" x14ac:dyDescent="0.2">
      <c r="A17" s="41">
        <v>13</v>
      </c>
      <c r="B17" s="42" t="s">
        <v>11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4"/>
      <c r="AB17" s="2"/>
      <c r="AC17" s="2"/>
    </row>
    <row r="18" spans="1:29" x14ac:dyDescent="0.2">
      <c r="A18" s="41">
        <v>14</v>
      </c>
      <c r="B18" s="42" t="s">
        <v>11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4"/>
      <c r="AB18" s="2"/>
      <c r="AC18" s="2"/>
    </row>
    <row r="19" spans="1:29" x14ac:dyDescent="0.2">
      <c r="A19" s="41">
        <v>15</v>
      </c>
      <c r="B19" s="42" t="s">
        <v>11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4"/>
      <c r="AB19" s="2"/>
      <c r="AC19" s="2"/>
    </row>
    <row r="20" spans="1:29" x14ac:dyDescent="0.2">
      <c r="A20" s="41">
        <v>16</v>
      </c>
      <c r="B20" s="42" t="s">
        <v>11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4"/>
      <c r="AB20" s="2"/>
      <c r="AC20" s="2"/>
    </row>
    <row r="21" spans="1:29" x14ac:dyDescent="0.2">
      <c r="A21" s="41">
        <v>17</v>
      </c>
      <c r="B21" s="42" t="s">
        <v>11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4"/>
      <c r="AB21" s="2"/>
      <c r="AC21" s="2"/>
    </row>
    <row r="22" spans="1:29" x14ac:dyDescent="0.2">
      <c r="A22" s="41">
        <v>18</v>
      </c>
      <c r="B22" s="42" t="s">
        <v>11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4"/>
      <c r="AB22" s="2"/>
      <c r="AC22" s="2"/>
    </row>
    <row r="23" spans="1:29" x14ac:dyDescent="0.2">
      <c r="A23" s="41">
        <v>19</v>
      </c>
      <c r="B23" s="42" t="s">
        <v>11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4"/>
      <c r="AB23" s="2"/>
      <c r="AC23" s="2"/>
    </row>
    <row r="24" spans="1:29" x14ac:dyDescent="0.2">
      <c r="A24" s="41">
        <v>20</v>
      </c>
      <c r="B24" s="42" t="s">
        <v>11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4"/>
      <c r="AB24" s="2"/>
      <c r="AC24" s="2"/>
    </row>
    <row r="25" spans="1:29" x14ac:dyDescent="0.2">
      <c r="A25" s="41">
        <v>21</v>
      </c>
      <c r="B25" s="42" t="s">
        <v>11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4"/>
      <c r="AB25" s="2"/>
      <c r="AC25" s="2"/>
    </row>
    <row r="26" spans="1:29" x14ac:dyDescent="0.2">
      <c r="A26" s="41">
        <v>22</v>
      </c>
      <c r="B26" s="42" t="s">
        <v>11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4"/>
      <c r="AB26" s="2"/>
      <c r="AC26" s="2"/>
    </row>
    <row r="27" spans="1:29" x14ac:dyDescent="0.2">
      <c r="A27" s="41">
        <v>23</v>
      </c>
      <c r="B27" s="42" t="s">
        <v>11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4"/>
      <c r="AB27" s="2"/>
      <c r="AC27" s="2"/>
    </row>
    <row r="28" spans="1:29" x14ac:dyDescent="0.2">
      <c r="A28" s="41">
        <v>24</v>
      </c>
      <c r="B28" s="42" t="s">
        <v>11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4"/>
      <c r="AB28" s="2"/>
      <c r="AC28" s="2"/>
    </row>
    <row r="29" spans="1:29" x14ac:dyDescent="0.2">
      <c r="A29" s="41">
        <v>25</v>
      </c>
      <c r="B29" s="42" t="s">
        <v>14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4"/>
      <c r="AB29" s="2"/>
      <c r="AC29" s="2"/>
    </row>
    <row r="30" spans="1:29" x14ac:dyDescent="0.2">
      <c r="A30" s="46"/>
      <c r="B30" s="47"/>
      <c r="C30" s="44">
        <f>SUM(C5:C29)</f>
        <v>1.5972222222222221E-2</v>
      </c>
      <c r="D30" s="44">
        <f t="shared" ref="D30" si="0">SUM(D5:D29)</f>
        <v>1.5972222222222221E-2</v>
      </c>
      <c r="E30" s="44">
        <f t="shared" ref="E30" si="1">SUM(E5:E29)</f>
        <v>1.5972222222222221E-2</v>
      </c>
      <c r="F30" s="44">
        <f t="shared" ref="F30" si="2">SUM(F5:F29)</f>
        <v>1.8055555555555554E-2</v>
      </c>
      <c r="G30" s="44">
        <f t="shared" ref="G30" si="3">SUM(G5:G29)</f>
        <v>1.8749999999999999E-2</v>
      </c>
      <c r="H30" s="44">
        <f t="shared" ref="H30" si="4">SUM(H5:H29)</f>
        <v>2.0138888888888887E-2</v>
      </c>
      <c r="I30" s="44">
        <f t="shared" ref="I30" si="5">SUM(I5:I29)</f>
        <v>2.2222222222222223E-2</v>
      </c>
      <c r="J30" s="44">
        <f t="shared" ref="J30" si="6">SUM(J5:J29)</f>
        <v>2.2916666666666669E-2</v>
      </c>
      <c r="K30" s="44">
        <f t="shared" ref="K30" si="7">SUM(K5:K29)</f>
        <v>2.4999999999999998E-2</v>
      </c>
      <c r="L30" s="44">
        <f t="shared" ref="L30" si="8">SUM(L5:L29)</f>
        <v>2.6388888888888889E-2</v>
      </c>
      <c r="M30" s="44">
        <f t="shared" ref="M30" si="9">SUM(M5:M29)</f>
        <v>2.7083333333333331E-2</v>
      </c>
      <c r="N30" s="44">
        <f t="shared" ref="N30" si="10">SUM(N5:N29)</f>
        <v>2.7083333333333331E-2</v>
      </c>
      <c r="O30" s="44">
        <f t="shared" ref="O30" si="11">SUM(O5:O29)</f>
        <v>2.5694444444444447E-2</v>
      </c>
      <c r="P30" s="44">
        <f t="shared" ref="P30" si="12">SUM(P5:P29)</f>
        <v>2.4305555555555556E-2</v>
      </c>
      <c r="Q30" s="44">
        <f t="shared" ref="Q30" si="13">SUM(Q5:Q29)</f>
        <v>2.361111111111111E-2</v>
      </c>
      <c r="R30" s="44">
        <f t="shared" ref="R30" si="14">SUM(R5:R29)</f>
        <v>2.2916666666666669E-2</v>
      </c>
      <c r="S30" s="44">
        <f t="shared" ref="S30" si="15">SUM(S5:S29)</f>
        <v>2.0833333333333332E-2</v>
      </c>
      <c r="T30" s="44">
        <f t="shared" ref="T30" si="16">SUM(T5:T29)</f>
        <v>2.0833333333333332E-2</v>
      </c>
      <c r="U30" s="44">
        <f t="shared" ref="U30" si="17">SUM(U5:U29)</f>
        <v>1.9444444444444441E-2</v>
      </c>
      <c r="V30" s="44">
        <f t="shared" ref="V30" si="18">SUM(V5:V29)</f>
        <v>1.8749999999999999E-2</v>
      </c>
      <c r="W30" s="44">
        <f t="shared" ref="W30" si="19">SUM(W5:W29)</f>
        <v>1.8055555555555557E-2</v>
      </c>
      <c r="X30" s="44">
        <f t="shared" ref="X30" si="20">SUM(X5:X29)</f>
        <v>1.6666666666666666E-2</v>
      </c>
      <c r="Y30" s="44">
        <f t="shared" ref="Y30" si="21">SUM(Y5:Y29)</f>
        <v>1.6666666666666666E-2</v>
      </c>
      <c r="Z30" s="44">
        <f t="shared" ref="Z30" si="22">SUM(Z5:Z29)</f>
        <v>1.6666666666666666E-2</v>
      </c>
      <c r="AA30" s="44"/>
      <c r="AB30" s="2"/>
      <c r="AC30" s="2"/>
    </row>
    <row r="31" spans="1:2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"/>
      <c r="AC31" s="2"/>
    </row>
    <row r="32" spans="1:29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2"/>
      <c r="AC32" s="2"/>
    </row>
    <row r="33" spans="1:29" x14ac:dyDescent="0.2">
      <c r="A33" s="36" t="s">
        <v>13</v>
      </c>
      <c r="B33" s="32" t="s">
        <v>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2"/>
      <c r="AC33" s="2"/>
    </row>
    <row r="34" spans="1:29" x14ac:dyDescent="0.2">
      <c r="A34" s="36" t="s">
        <v>15</v>
      </c>
      <c r="B34" s="39"/>
      <c r="C34" s="33">
        <v>0.125</v>
      </c>
      <c r="D34" s="34">
        <v>0.16666666666666699</v>
      </c>
      <c r="E34" s="34">
        <v>0.20833333333333301</v>
      </c>
      <c r="F34" s="34">
        <v>0.25</v>
      </c>
      <c r="G34" s="34">
        <v>0.29166666666666702</v>
      </c>
      <c r="H34" s="34">
        <v>0.33333333333333298</v>
      </c>
      <c r="I34" s="34">
        <v>0.375</v>
      </c>
      <c r="J34" s="34">
        <v>0.41666666666666702</v>
      </c>
      <c r="K34" s="34">
        <v>0.45833333333333298</v>
      </c>
      <c r="L34" s="34">
        <v>0.5</v>
      </c>
      <c r="M34" s="34">
        <v>0.54166666666666696</v>
      </c>
      <c r="N34" s="34">
        <v>0.58333333333333304</v>
      </c>
      <c r="O34" s="34">
        <v>0.625</v>
      </c>
      <c r="P34" s="34">
        <v>0.66666666666666696</v>
      </c>
      <c r="Q34" s="34">
        <v>0.70833333333333304</v>
      </c>
      <c r="R34" s="34">
        <v>0.75</v>
      </c>
      <c r="S34" s="34">
        <v>0.79166666666666696</v>
      </c>
      <c r="T34" s="34">
        <v>0.83333333333333304</v>
      </c>
      <c r="U34" s="34">
        <v>0.875</v>
      </c>
      <c r="V34" s="34">
        <v>0.91666666666666696</v>
      </c>
      <c r="W34" s="34">
        <v>0.95833333333333304</v>
      </c>
      <c r="X34" s="34">
        <v>1</v>
      </c>
      <c r="Y34" s="34">
        <v>1.0416666666666701</v>
      </c>
      <c r="Z34" s="35">
        <v>1.0833333333333299</v>
      </c>
      <c r="AA34" s="40"/>
      <c r="AB34" s="2"/>
      <c r="AC34" s="2"/>
    </row>
    <row r="35" spans="1:29" x14ac:dyDescent="0.2">
      <c r="A35" s="41">
        <v>1</v>
      </c>
      <c r="B35" s="42" t="s">
        <v>23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4"/>
      <c r="AB35" s="2"/>
      <c r="AC35" s="2"/>
    </row>
    <row r="36" spans="1:29" x14ac:dyDescent="0.2">
      <c r="A36" s="41">
        <v>2</v>
      </c>
      <c r="B36" s="42" t="s">
        <v>22</v>
      </c>
      <c r="C36" s="45">
        <v>3.472222222222222E-3</v>
      </c>
      <c r="D36" s="45">
        <v>3.472222222222222E-3</v>
      </c>
      <c r="E36" s="45">
        <v>3.472222222222222E-3</v>
      </c>
      <c r="F36" s="45">
        <v>3.472222222222222E-3</v>
      </c>
      <c r="G36" s="45">
        <v>3.472222222222222E-3</v>
      </c>
      <c r="H36" s="45">
        <v>3.472222222222222E-3</v>
      </c>
      <c r="I36" s="45">
        <v>4.1666666666666666E-3</v>
      </c>
      <c r="J36" s="45">
        <v>5.5555555555555558E-3</v>
      </c>
      <c r="K36" s="45">
        <v>6.9444444444444441E-3</v>
      </c>
      <c r="L36" s="45">
        <v>6.9444444444444441E-3</v>
      </c>
      <c r="M36" s="45">
        <v>6.9444444444444441E-3</v>
      </c>
      <c r="N36" s="45">
        <v>6.9444444444444397E-3</v>
      </c>
      <c r="O36" s="45">
        <v>5.5555555555555558E-3</v>
      </c>
      <c r="P36" s="45">
        <v>5.5555555555555558E-3</v>
      </c>
      <c r="Q36" s="45">
        <v>5.5555555555555558E-3</v>
      </c>
      <c r="R36" s="45">
        <v>4.8611111111111112E-3</v>
      </c>
      <c r="S36" s="45">
        <v>4.1666666666666666E-3</v>
      </c>
      <c r="T36" s="45">
        <v>4.1666666666666666E-3</v>
      </c>
      <c r="U36" s="45">
        <v>3.472222222222222E-3</v>
      </c>
      <c r="V36" s="45">
        <v>3.472222222222222E-3</v>
      </c>
      <c r="W36" s="45">
        <v>3.472222222222222E-3</v>
      </c>
      <c r="X36" s="45">
        <v>3.472222222222222E-3</v>
      </c>
      <c r="Y36" s="45">
        <v>3.472222222222222E-3</v>
      </c>
      <c r="Z36" s="45">
        <v>3.472222222222222E-3</v>
      </c>
      <c r="AA36" s="44"/>
      <c r="AB36" s="2"/>
      <c r="AC36" s="2"/>
    </row>
    <row r="37" spans="1:29" x14ac:dyDescent="0.2">
      <c r="A37" s="41">
        <v>3</v>
      </c>
      <c r="B37" s="42" t="s">
        <v>21</v>
      </c>
      <c r="C37" s="45">
        <v>3.472222222222222E-3</v>
      </c>
      <c r="D37" s="45">
        <v>3.472222222222222E-3</v>
      </c>
      <c r="E37" s="45">
        <v>3.472222222222222E-3</v>
      </c>
      <c r="F37" s="45">
        <v>3.472222222222222E-3</v>
      </c>
      <c r="G37" s="45">
        <v>4.1666666666666666E-3</v>
      </c>
      <c r="H37" s="45">
        <v>4.1666666666666666E-3</v>
      </c>
      <c r="I37" s="45">
        <v>4.8611111111111112E-3</v>
      </c>
      <c r="J37" s="45">
        <v>6.9444444444444441E-3</v>
      </c>
      <c r="K37" s="45">
        <v>8.3333333333333332E-3</v>
      </c>
      <c r="L37" s="45">
        <v>8.3333333333333332E-3</v>
      </c>
      <c r="M37" s="45">
        <v>6.9444444444444441E-3</v>
      </c>
      <c r="N37" s="45">
        <v>6.9444444444444441E-3</v>
      </c>
      <c r="O37" s="45">
        <v>6.2499999999999995E-3</v>
      </c>
      <c r="P37" s="45">
        <v>5.5555555555555558E-3</v>
      </c>
      <c r="Q37" s="45">
        <v>5.5555555555555558E-3</v>
      </c>
      <c r="R37" s="45">
        <v>5.5555555555555558E-3</v>
      </c>
      <c r="S37" s="45">
        <v>4.8611111111111112E-3</v>
      </c>
      <c r="T37" s="45">
        <v>4.8611111111111112E-3</v>
      </c>
      <c r="U37" s="45">
        <v>4.1666666666666666E-3</v>
      </c>
      <c r="V37" s="45">
        <v>4.1666666666666666E-3</v>
      </c>
      <c r="W37" s="45">
        <v>3.472222222222222E-3</v>
      </c>
      <c r="X37" s="45">
        <v>3.472222222222222E-3</v>
      </c>
      <c r="Y37" s="45">
        <v>3.472222222222222E-3</v>
      </c>
      <c r="Z37" s="45">
        <v>3.472222222222222E-3</v>
      </c>
      <c r="AA37" s="44"/>
      <c r="AB37" s="2"/>
      <c r="AC37" s="2"/>
    </row>
    <row r="38" spans="1:29" x14ac:dyDescent="0.2">
      <c r="A38" s="41">
        <v>4</v>
      </c>
      <c r="B38" s="42" t="s">
        <v>20</v>
      </c>
      <c r="C38" s="45">
        <v>3.472222222222222E-3</v>
      </c>
      <c r="D38" s="45">
        <v>3.472222222222222E-3</v>
      </c>
      <c r="E38" s="45">
        <v>3.472222222222222E-3</v>
      </c>
      <c r="F38" s="45">
        <v>4.1666666666666666E-3</v>
      </c>
      <c r="G38" s="45">
        <v>4.1666666666666666E-3</v>
      </c>
      <c r="H38" s="45">
        <v>4.1666666666666666E-3</v>
      </c>
      <c r="I38" s="45">
        <v>4.8611111111111112E-3</v>
      </c>
      <c r="J38" s="45">
        <v>5.5555555555555558E-3</v>
      </c>
      <c r="K38" s="45">
        <v>5.5555555555555558E-3</v>
      </c>
      <c r="L38" s="45">
        <v>5.5555555555555558E-3</v>
      </c>
      <c r="M38" s="45">
        <v>5.5555555555555558E-3</v>
      </c>
      <c r="N38" s="45">
        <v>5.5555555555555558E-3</v>
      </c>
      <c r="O38" s="45">
        <v>5.5555555555555558E-3</v>
      </c>
      <c r="P38" s="45">
        <v>5.5555555555555558E-3</v>
      </c>
      <c r="Q38" s="45">
        <v>4.8611111111111112E-3</v>
      </c>
      <c r="R38" s="45">
        <v>4.8611111111111112E-3</v>
      </c>
      <c r="S38" s="45">
        <v>4.8611111111111112E-3</v>
      </c>
      <c r="T38" s="45">
        <v>4.1666666666666666E-3</v>
      </c>
      <c r="U38" s="45">
        <v>4.1666666666666666E-3</v>
      </c>
      <c r="V38" s="45">
        <v>4.1666666666666666E-3</v>
      </c>
      <c r="W38" s="45">
        <v>3.472222222222222E-3</v>
      </c>
      <c r="X38" s="45">
        <v>3.472222222222222E-3</v>
      </c>
      <c r="Y38" s="45">
        <v>3.472222222222222E-3</v>
      </c>
      <c r="Z38" s="45">
        <v>3.472222222222222E-3</v>
      </c>
      <c r="AA38" s="44"/>
      <c r="AB38" s="2"/>
      <c r="AC38" s="2"/>
    </row>
    <row r="39" spans="1:29" x14ac:dyDescent="0.2">
      <c r="A39" s="41">
        <v>5</v>
      </c>
      <c r="B39" s="42" t="s">
        <v>19</v>
      </c>
      <c r="C39" s="45">
        <v>4.1666666666666666E-3</v>
      </c>
      <c r="D39" s="45">
        <v>4.1666666666666666E-3</v>
      </c>
      <c r="E39" s="45">
        <v>4.1666666666666666E-3</v>
      </c>
      <c r="F39" s="45">
        <v>4.1666666666666666E-3</v>
      </c>
      <c r="G39" s="45">
        <v>4.1666666666666666E-3</v>
      </c>
      <c r="H39" s="45">
        <v>4.8611111111111112E-3</v>
      </c>
      <c r="I39" s="45">
        <v>4.8611111111111112E-3</v>
      </c>
      <c r="J39" s="45">
        <v>5.5555555555555558E-3</v>
      </c>
      <c r="K39" s="45">
        <v>5.5555555555555558E-3</v>
      </c>
      <c r="L39" s="45">
        <v>5.5555555555555558E-3</v>
      </c>
      <c r="M39" s="45">
        <v>5.5555555555555558E-3</v>
      </c>
      <c r="N39" s="45">
        <v>5.5555555555555558E-3</v>
      </c>
      <c r="O39" s="45">
        <v>5.5555555555555558E-3</v>
      </c>
      <c r="P39" s="45">
        <v>5.5555555555555558E-3</v>
      </c>
      <c r="Q39" s="45">
        <v>5.5555555555555558E-3</v>
      </c>
      <c r="R39" s="45">
        <v>4.8611111111111112E-3</v>
      </c>
      <c r="S39" s="45">
        <v>4.8611111111111112E-3</v>
      </c>
      <c r="T39" s="45">
        <v>4.8611111111111112E-3</v>
      </c>
      <c r="U39" s="45">
        <v>4.8611111111111112E-3</v>
      </c>
      <c r="V39" s="45">
        <v>4.1666666666666666E-3</v>
      </c>
      <c r="W39" s="45">
        <v>4.1666666666666666E-3</v>
      </c>
      <c r="X39" s="45">
        <v>4.1666666666666666E-3</v>
      </c>
      <c r="Y39" s="45">
        <v>4.1666666666666666E-3</v>
      </c>
      <c r="Z39" s="45">
        <v>4.1666666666666666E-3</v>
      </c>
      <c r="AA39" s="44"/>
      <c r="AB39" s="2"/>
      <c r="AC39" s="2"/>
    </row>
    <row r="40" spans="1:29" x14ac:dyDescent="0.2">
      <c r="A40" s="41">
        <v>6</v>
      </c>
      <c r="B40" s="42" t="s">
        <v>11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4"/>
      <c r="AB40" s="2"/>
      <c r="AC40" s="2"/>
    </row>
    <row r="41" spans="1:29" x14ac:dyDescent="0.2">
      <c r="A41" s="41">
        <v>7</v>
      </c>
      <c r="B41" s="42" t="s">
        <v>11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4"/>
      <c r="AB41" s="2"/>
      <c r="AC41" s="2"/>
    </row>
    <row r="42" spans="1:29" x14ac:dyDescent="0.2">
      <c r="A42" s="41">
        <v>8</v>
      </c>
      <c r="B42" s="42" t="s">
        <v>11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4"/>
      <c r="AB42" s="2"/>
      <c r="AC42" s="2"/>
    </row>
    <row r="43" spans="1:29" x14ac:dyDescent="0.2">
      <c r="A43" s="41">
        <v>9</v>
      </c>
      <c r="B43" s="42" t="s">
        <v>11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4"/>
      <c r="AB43" s="2"/>
      <c r="AC43" s="2"/>
    </row>
    <row r="44" spans="1:29" x14ac:dyDescent="0.2">
      <c r="A44" s="41">
        <v>10</v>
      </c>
      <c r="B44" s="42" t="s">
        <v>11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4"/>
      <c r="AB44" s="2"/>
      <c r="AC44" s="2"/>
    </row>
    <row r="45" spans="1:29" x14ac:dyDescent="0.2">
      <c r="A45" s="41">
        <v>11</v>
      </c>
      <c r="B45" s="42" t="s">
        <v>11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4"/>
      <c r="AB45" s="2"/>
      <c r="AC45" s="2"/>
    </row>
    <row r="46" spans="1:29" x14ac:dyDescent="0.2">
      <c r="A46" s="41">
        <v>12</v>
      </c>
      <c r="B46" s="42" t="s">
        <v>11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4"/>
      <c r="AB46" s="2"/>
      <c r="AC46" s="2"/>
    </row>
    <row r="47" spans="1:29" x14ac:dyDescent="0.2">
      <c r="A47" s="41">
        <v>13</v>
      </c>
      <c r="B47" s="42" t="s">
        <v>11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4"/>
      <c r="AB47" s="2"/>
      <c r="AC47" s="2"/>
    </row>
    <row r="48" spans="1:29" x14ac:dyDescent="0.2">
      <c r="A48" s="41">
        <v>14</v>
      </c>
      <c r="B48" s="42" t="s">
        <v>11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4"/>
      <c r="AB48" s="2"/>
      <c r="AC48" s="2"/>
    </row>
    <row r="49" spans="1:29" x14ac:dyDescent="0.2">
      <c r="A49" s="41">
        <v>15</v>
      </c>
      <c r="B49" s="42" t="s">
        <v>11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4"/>
      <c r="AB49" s="2"/>
      <c r="AC49" s="2"/>
    </row>
    <row r="50" spans="1:29" x14ac:dyDescent="0.2">
      <c r="A50" s="41">
        <v>16</v>
      </c>
      <c r="B50" s="42" t="s">
        <v>11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4"/>
      <c r="AB50" s="2"/>
      <c r="AC50" s="2"/>
    </row>
    <row r="51" spans="1:29" x14ac:dyDescent="0.2">
      <c r="A51" s="41">
        <v>17</v>
      </c>
      <c r="B51" s="42" t="s">
        <v>11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4"/>
      <c r="AB51" s="2"/>
      <c r="AC51" s="2"/>
    </row>
    <row r="52" spans="1:29" x14ac:dyDescent="0.2">
      <c r="A52" s="41">
        <v>18</v>
      </c>
      <c r="B52" s="42" t="s">
        <v>11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4"/>
      <c r="AB52" s="2"/>
      <c r="AC52" s="2"/>
    </row>
    <row r="53" spans="1:29" x14ac:dyDescent="0.2">
      <c r="A53" s="41">
        <v>19</v>
      </c>
      <c r="B53" s="42" t="s">
        <v>11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4"/>
      <c r="AB53" s="2"/>
      <c r="AC53" s="2"/>
    </row>
    <row r="54" spans="1:29" x14ac:dyDescent="0.2">
      <c r="A54" s="41">
        <v>20</v>
      </c>
      <c r="B54" s="42" t="s">
        <v>11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4"/>
      <c r="AB54" s="2"/>
      <c r="AC54" s="2"/>
    </row>
    <row r="55" spans="1:29" x14ac:dyDescent="0.2">
      <c r="A55" s="41">
        <v>21</v>
      </c>
      <c r="B55" s="42" t="s">
        <v>11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4"/>
      <c r="AB55" s="2"/>
      <c r="AC55" s="2"/>
    </row>
    <row r="56" spans="1:29" x14ac:dyDescent="0.2">
      <c r="A56" s="41">
        <v>22</v>
      </c>
      <c r="B56" s="42" t="s">
        <v>11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4"/>
      <c r="AB56" s="2"/>
      <c r="AC56" s="2"/>
    </row>
    <row r="57" spans="1:29" x14ac:dyDescent="0.2">
      <c r="A57" s="41">
        <v>23</v>
      </c>
      <c r="B57" s="42" t="s">
        <v>11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4"/>
      <c r="AB57" s="2"/>
      <c r="AC57" s="2"/>
    </row>
    <row r="58" spans="1:29" x14ac:dyDescent="0.2">
      <c r="A58" s="41">
        <v>24</v>
      </c>
      <c r="B58" s="42" t="s">
        <v>14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4"/>
      <c r="AB58" s="2"/>
      <c r="AC58" s="2"/>
    </row>
    <row r="59" spans="1:29" x14ac:dyDescent="0.2">
      <c r="A59" s="41">
        <v>25</v>
      </c>
      <c r="B59" s="44"/>
      <c r="C59" s="44">
        <f t="shared" ref="C59:L59" si="23">SUM(C35:C58)</f>
        <v>1.4583333333333334E-2</v>
      </c>
      <c r="D59" s="44">
        <f t="shared" si="23"/>
        <v>1.4583333333333334E-2</v>
      </c>
      <c r="E59" s="44">
        <f t="shared" si="23"/>
        <v>1.4583333333333334E-2</v>
      </c>
      <c r="F59" s="44">
        <f t="shared" si="23"/>
        <v>1.5277777777777776E-2</v>
      </c>
      <c r="G59" s="44">
        <f t="shared" si="23"/>
        <v>1.5972222222222221E-2</v>
      </c>
      <c r="H59" s="44">
        <f t="shared" si="23"/>
        <v>1.6666666666666666E-2</v>
      </c>
      <c r="I59" s="44">
        <f t="shared" si="23"/>
        <v>1.8749999999999999E-2</v>
      </c>
      <c r="J59" s="44">
        <f t="shared" si="23"/>
        <v>2.3611111111111114E-2</v>
      </c>
      <c r="K59" s="44">
        <f t="shared" si="23"/>
        <v>2.6388888888888889E-2</v>
      </c>
      <c r="L59" s="44">
        <f t="shared" si="23"/>
        <v>2.6388888888888889E-2</v>
      </c>
      <c r="M59" s="44">
        <f>SUM(M35:M58)</f>
        <v>2.5000000000000001E-2</v>
      </c>
      <c r="N59" s="44">
        <f t="shared" ref="N59:Z59" si="24">SUM(N35:N58)</f>
        <v>2.4999999999999998E-2</v>
      </c>
      <c r="O59" s="44">
        <f t="shared" si="24"/>
        <v>2.2916666666666669E-2</v>
      </c>
      <c r="P59" s="44">
        <f t="shared" si="24"/>
        <v>2.2222222222222223E-2</v>
      </c>
      <c r="Q59" s="44">
        <f t="shared" si="24"/>
        <v>2.1527777777777778E-2</v>
      </c>
      <c r="R59" s="44">
        <f t="shared" si="24"/>
        <v>2.013888888888889E-2</v>
      </c>
      <c r="S59" s="44">
        <f t="shared" si="24"/>
        <v>1.8749999999999999E-2</v>
      </c>
      <c r="T59" s="44">
        <f t="shared" si="24"/>
        <v>1.8055555555555554E-2</v>
      </c>
      <c r="U59" s="44">
        <f t="shared" si="24"/>
        <v>1.6666666666666666E-2</v>
      </c>
      <c r="V59" s="44">
        <f t="shared" si="24"/>
        <v>1.5972222222222221E-2</v>
      </c>
      <c r="W59" s="44">
        <f t="shared" si="24"/>
        <v>1.4583333333333334E-2</v>
      </c>
      <c r="X59" s="44">
        <f t="shared" si="24"/>
        <v>1.4583333333333334E-2</v>
      </c>
      <c r="Y59" s="44">
        <f t="shared" si="24"/>
        <v>1.4583333333333334E-2</v>
      </c>
      <c r="Z59" s="44">
        <f t="shared" si="24"/>
        <v>1.4583333333333334E-2</v>
      </c>
      <c r="AA59" s="44"/>
      <c r="AB59" s="2"/>
      <c r="AC59" s="2"/>
    </row>
    <row r="60" spans="1:29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2"/>
      <c r="AC60" s="2"/>
    </row>
    <row r="61" spans="1:29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"/>
      <c r="AC61" s="2"/>
    </row>
    <row r="62" spans="1:29" x14ac:dyDescent="0.2">
      <c r="A62" s="36" t="s">
        <v>12</v>
      </c>
      <c r="B62" s="30" t="s">
        <v>24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2"/>
      <c r="AC62" s="2"/>
    </row>
    <row r="63" spans="1:29" x14ac:dyDescent="0.2">
      <c r="A63" s="36" t="s">
        <v>13</v>
      </c>
      <c r="B63" s="32" t="s">
        <v>4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2"/>
      <c r="AC63" s="2"/>
    </row>
    <row r="64" spans="1:29" x14ac:dyDescent="0.2">
      <c r="A64" s="36" t="s">
        <v>15</v>
      </c>
      <c r="B64" s="39"/>
      <c r="C64" s="33">
        <v>0.125</v>
      </c>
      <c r="D64" s="34">
        <v>0.16666666666666699</v>
      </c>
      <c r="E64" s="34">
        <v>0.20833333333333301</v>
      </c>
      <c r="F64" s="34">
        <v>0.25</v>
      </c>
      <c r="G64" s="34">
        <v>0.29166666666666702</v>
      </c>
      <c r="H64" s="34">
        <v>0.33333333333333298</v>
      </c>
      <c r="I64" s="34">
        <v>0.375</v>
      </c>
      <c r="J64" s="34">
        <v>0.41666666666666702</v>
      </c>
      <c r="K64" s="34">
        <v>0.45833333333333298</v>
      </c>
      <c r="L64" s="34">
        <v>0.5</v>
      </c>
      <c r="M64" s="34">
        <v>0.54166666666666696</v>
      </c>
      <c r="N64" s="34">
        <v>0.58333333333333304</v>
      </c>
      <c r="O64" s="34">
        <v>0.625</v>
      </c>
      <c r="P64" s="34">
        <v>0.66666666666666696</v>
      </c>
      <c r="Q64" s="34">
        <v>0.70833333333333304</v>
      </c>
      <c r="R64" s="34">
        <v>0.75</v>
      </c>
      <c r="S64" s="34">
        <v>0.79166666666666696</v>
      </c>
      <c r="T64" s="34">
        <v>0.83333333333333304</v>
      </c>
      <c r="U64" s="34">
        <v>0.875</v>
      </c>
      <c r="V64" s="34">
        <v>0.91666666666666696</v>
      </c>
      <c r="W64" s="34">
        <v>0.95833333333333304</v>
      </c>
      <c r="X64" s="34">
        <v>1</v>
      </c>
      <c r="Y64" s="34">
        <v>1.0416666666666701</v>
      </c>
      <c r="Z64" s="35">
        <v>1.0833333333333299</v>
      </c>
      <c r="AA64" s="40"/>
      <c r="AB64" s="2"/>
      <c r="AC64" s="2"/>
    </row>
    <row r="65" spans="1:28" x14ac:dyDescent="0.2">
      <c r="A65" s="41">
        <v>1</v>
      </c>
      <c r="B65" s="42" t="s">
        <v>19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4"/>
    </row>
    <row r="66" spans="1:28" x14ac:dyDescent="0.2">
      <c r="A66" s="41">
        <v>2</v>
      </c>
      <c r="B66" s="42" t="s">
        <v>23</v>
      </c>
      <c r="C66" s="45">
        <v>9.7222222222222224E-3</v>
      </c>
      <c r="D66" s="45">
        <v>9.7222222222222224E-3</v>
      </c>
      <c r="E66" s="45">
        <v>9.7222222222222224E-3</v>
      </c>
      <c r="F66" s="45">
        <v>1.0416666666666666E-2</v>
      </c>
      <c r="G66" s="45">
        <v>1.1111111111111112E-2</v>
      </c>
      <c r="H66" s="45">
        <v>1.1805555555555555E-2</v>
      </c>
      <c r="I66" s="45">
        <v>1.2499999999999999E-2</v>
      </c>
      <c r="J66" s="45">
        <v>1.3888888888888888E-2</v>
      </c>
      <c r="K66" s="45">
        <v>1.5277777777777777E-2</v>
      </c>
      <c r="L66" s="45">
        <v>1.5972222222222224E-2</v>
      </c>
      <c r="M66" s="45">
        <v>1.5972222222222224E-2</v>
      </c>
      <c r="N66" s="45">
        <v>1.5972222222222224E-2</v>
      </c>
      <c r="O66" s="45">
        <v>1.5972222222222224E-2</v>
      </c>
      <c r="P66" s="45">
        <v>1.5972222222222224E-2</v>
      </c>
      <c r="Q66" s="45">
        <v>1.5277777777777777E-2</v>
      </c>
      <c r="R66" s="45">
        <v>1.3888888888888888E-2</v>
      </c>
      <c r="S66" s="45">
        <v>1.3888888888888888E-2</v>
      </c>
      <c r="T66" s="45">
        <v>1.2499999999999999E-2</v>
      </c>
      <c r="U66" s="45">
        <v>1.1111111111111112E-2</v>
      </c>
      <c r="V66" s="45">
        <v>1.1111111111111112E-2</v>
      </c>
      <c r="W66" s="45">
        <v>1.1111111111111112E-2</v>
      </c>
      <c r="X66" s="45">
        <v>1.0416666666666666E-2</v>
      </c>
      <c r="Y66" s="45">
        <v>9.7222222222222224E-3</v>
      </c>
      <c r="Z66" s="45">
        <v>9.7222222222222224E-3</v>
      </c>
      <c r="AA66" s="44"/>
    </row>
    <row r="67" spans="1:28" x14ac:dyDescent="0.2">
      <c r="A67" s="41">
        <v>3</v>
      </c>
      <c r="B67" s="42" t="s">
        <v>11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4"/>
    </row>
    <row r="68" spans="1:28" x14ac:dyDescent="0.2">
      <c r="A68" s="41">
        <v>4</v>
      </c>
      <c r="B68" s="42" t="s">
        <v>11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4"/>
    </row>
    <row r="69" spans="1:28" x14ac:dyDescent="0.2">
      <c r="A69" s="41">
        <v>5</v>
      </c>
      <c r="B69" s="42" t="s">
        <v>11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4"/>
    </row>
    <row r="70" spans="1:28" x14ac:dyDescent="0.2">
      <c r="A70" s="41">
        <v>6</v>
      </c>
      <c r="B70" s="42" t="s">
        <v>11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4"/>
    </row>
    <row r="71" spans="1:28" x14ac:dyDescent="0.2">
      <c r="A71" s="41">
        <v>7</v>
      </c>
      <c r="B71" s="42" t="s">
        <v>11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4"/>
      <c r="AB71" s="48" t="s">
        <v>25</v>
      </c>
    </row>
    <row r="72" spans="1:28" x14ac:dyDescent="0.2">
      <c r="A72" s="41">
        <v>8</v>
      </c>
      <c r="B72" s="42" t="s">
        <v>11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4"/>
    </row>
    <row r="73" spans="1:28" x14ac:dyDescent="0.2">
      <c r="A73" s="41">
        <v>9</v>
      </c>
      <c r="B73" s="42" t="s">
        <v>11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4"/>
    </row>
    <row r="74" spans="1:28" x14ac:dyDescent="0.2">
      <c r="A74" s="41">
        <v>10</v>
      </c>
      <c r="B74" s="42" t="s">
        <v>11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4"/>
    </row>
    <row r="75" spans="1:28" x14ac:dyDescent="0.2">
      <c r="A75" s="41">
        <v>11</v>
      </c>
      <c r="B75" s="42" t="s">
        <v>11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4"/>
    </row>
    <row r="76" spans="1:28" x14ac:dyDescent="0.2">
      <c r="A76" s="41">
        <v>12</v>
      </c>
      <c r="B76" s="42" t="s">
        <v>11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4"/>
    </row>
    <row r="77" spans="1:28" x14ac:dyDescent="0.2">
      <c r="A77" s="41">
        <v>13</v>
      </c>
      <c r="B77" s="42" t="s">
        <v>11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4"/>
    </row>
    <row r="78" spans="1:28" x14ac:dyDescent="0.2">
      <c r="A78" s="41">
        <v>14</v>
      </c>
      <c r="B78" s="42" t="s">
        <v>11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4"/>
    </row>
    <row r="79" spans="1:28" x14ac:dyDescent="0.2">
      <c r="A79" s="41">
        <v>15</v>
      </c>
      <c r="B79" s="42" t="s">
        <v>11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4"/>
    </row>
    <row r="80" spans="1:28" x14ac:dyDescent="0.2">
      <c r="A80" s="41">
        <v>16</v>
      </c>
      <c r="B80" s="42" t="s">
        <v>11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4"/>
    </row>
    <row r="81" spans="1:27" x14ac:dyDescent="0.2">
      <c r="A81" s="41">
        <v>17</v>
      </c>
      <c r="B81" s="42" t="s">
        <v>11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4"/>
    </row>
    <row r="82" spans="1:27" x14ac:dyDescent="0.2">
      <c r="A82" s="41">
        <v>18</v>
      </c>
      <c r="B82" s="42" t="s">
        <v>11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 t="s">
        <v>26</v>
      </c>
      <c r="X82" s="45"/>
      <c r="Y82" s="45"/>
      <c r="Z82" s="45"/>
      <c r="AA82" s="44"/>
    </row>
    <row r="83" spans="1:27" x14ac:dyDescent="0.2">
      <c r="A83" s="41">
        <v>19</v>
      </c>
      <c r="B83" s="42" t="s">
        <v>11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4"/>
    </row>
    <row r="84" spans="1:27" x14ac:dyDescent="0.2">
      <c r="A84" s="41">
        <v>20</v>
      </c>
      <c r="B84" s="42" t="s">
        <v>11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4"/>
    </row>
    <row r="85" spans="1:27" x14ac:dyDescent="0.2">
      <c r="A85" s="41">
        <v>21</v>
      </c>
      <c r="B85" s="42" t="s">
        <v>11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4"/>
    </row>
    <row r="86" spans="1:27" x14ac:dyDescent="0.2">
      <c r="A86" s="41">
        <v>22</v>
      </c>
      <c r="B86" s="42" t="s">
        <v>11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4"/>
    </row>
    <row r="87" spans="1:27" x14ac:dyDescent="0.2">
      <c r="A87" s="41">
        <v>23</v>
      </c>
      <c r="B87" s="42" t="s">
        <v>11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4"/>
    </row>
    <row r="88" spans="1:27" x14ac:dyDescent="0.2">
      <c r="A88" s="41">
        <v>24</v>
      </c>
      <c r="B88" s="42" t="s">
        <v>11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4"/>
    </row>
    <row r="89" spans="1:27" x14ac:dyDescent="0.2">
      <c r="A89" s="41">
        <v>25</v>
      </c>
      <c r="B89" s="42" t="s">
        <v>14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4"/>
    </row>
    <row r="90" spans="1:27" x14ac:dyDescent="0.2">
      <c r="A90" s="46"/>
      <c r="B90" s="47"/>
      <c r="C90" s="44">
        <f>SUM(C65:C89)</f>
        <v>9.7222222222222224E-3</v>
      </c>
      <c r="D90" s="44">
        <f t="shared" ref="D90:Z90" si="25">SUM(D65:D89)</f>
        <v>9.7222222222222224E-3</v>
      </c>
      <c r="E90" s="44">
        <f t="shared" si="25"/>
        <v>9.7222222222222224E-3</v>
      </c>
      <c r="F90" s="44">
        <f t="shared" si="25"/>
        <v>1.0416666666666666E-2</v>
      </c>
      <c r="G90" s="44">
        <f t="shared" si="25"/>
        <v>1.1111111111111112E-2</v>
      </c>
      <c r="H90" s="44">
        <f t="shared" si="25"/>
        <v>1.1805555555555555E-2</v>
      </c>
      <c r="I90" s="44">
        <f t="shared" si="25"/>
        <v>1.2499999999999999E-2</v>
      </c>
      <c r="J90" s="44">
        <f t="shared" si="25"/>
        <v>1.3888888888888888E-2</v>
      </c>
      <c r="K90" s="44">
        <f t="shared" si="25"/>
        <v>1.5277777777777777E-2</v>
      </c>
      <c r="L90" s="44">
        <f t="shared" si="25"/>
        <v>1.5972222222222224E-2</v>
      </c>
      <c r="M90" s="44">
        <f t="shared" si="25"/>
        <v>1.5972222222222224E-2</v>
      </c>
      <c r="N90" s="44">
        <f t="shared" si="25"/>
        <v>1.5972222222222224E-2</v>
      </c>
      <c r="O90" s="44">
        <f t="shared" si="25"/>
        <v>1.5972222222222224E-2</v>
      </c>
      <c r="P90" s="44">
        <f t="shared" si="25"/>
        <v>1.5972222222222224E-2</v>
      </c>
      <c r="Q90" s="44">
        <f t="shared" si="25"/>
        <v>1.5277777777777777E-2</v>
      </c>
      <c r="R90" s="44">
        <f t="shared" si="25"/>
        <v>1.3888888888888888E-2</v>
      </c>
      <c r="S90" s="44">
        <f t="shared" si="25"/>
        <v>1.3888888888888888E-2</v>
      </c>
      <c r="T90" s="44">
        <f t="shared" si="25"/>
        <v>1.2499999999999999E-2</v>
      </c>
      <c r="U90" s="44">
        <f t="shared" si="25"/>
        <v>1.1111111111111112E-2</v>
      </c>
      <c r="V90" s="44">
        <f t="shared" si="25"/>
        <v>1.1111111111111112E-2</v>
      </c>
      <c r="W90" s="44">
        <f t="shared" si="25"/>
        <v>1.1111111111111112E-2</v>
      </c>
      <c r="X90" s="44">
        <f t="shared" si="25"/>
        <v>1.0416666666666666E-2</v>
      </c>
      <c r="Y90" s="44">
        <f t="shared" si="25"/>
        <v>9.7222222222222224E-3</v>
      </c>
      <c r="Z90" s="44">
        <f t="shared" si="25"/>
        <v>9.7222222222222224E-3</v>
      </c>
      <c r="AA90" s="44"/>
    </row>
    <row r="91" spans="1:27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2">
      <c r="A93" s="36" t="s">
        <v>13</v>
      </c>
      <c r="B93" s="32" t="s">
        <v>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2">
      <c r="A94" s="36" t="s">
        <v>15</v>
      </c>
      <c r="B94" s="39"/>
      <c r="C94" s="33">
        <v>0.125</v>
      </c>
      <c r="D94" s="34">
        <v>0.16666666666666699</v>
      </c>
      <c r="E94" s="34">
        <v>0.20833333333333301</v>
      </c>
      <c r="F94" s="34">
        <v>0.25</v>
      </c>
      <c r="G94" s="34">
        <v>0.29166666666666702</v>
      </c>
      <c r="H94" s="34">
        <v>0.33333333333333298</v>
      </c>
      <c r="I94" s="34">
        <v>0.375</v>
      </c>
      <c r="J94" s="34">
        <v>0.41666666666666702</v>
      </c>
      <c r="K94" s="34">
        <v>0.45833333333333298</v>
      </c>
      <c r="L94" s="34">
        <v>0.5</v>
      </c>
      <c r="M94" s="34">
        <v>0.54166666666666696</v>
      </c>
      <c r="N94" s="34">
        <v>0.58333333333333304</v>
      </c>
      <c r="O94" s="34">
        <v>0.625</v>
      </c>
      <c r="P94" s="34">
        <v>0.66666666666666696</v>
      </c>
      <c r="Q94" s="34">
        <v>0.70833333333333304</v>
      </c>
      <c r="R94" s="34">
        <v>0.75</v>
      </c>
      <c r="S94" s="34">
        <v>0.79166666666666696</v>
      </c>
      <c r="T94" s="34">
        <v>0.83333333333333304</v>
      </c>
      <c r="U94" s="34">
        <v>0.875</v>
      </c>
      <c r="V94" s="34">
        <v>0.91666666666666696</v>
      </c>
      <c r="W94" s="34">
        <v>0.95833333333333304</v>
      </c>
      <c r="X94" s="34">
        <v>1</v>
      </c>
      <c r="Y94" s="34">
        <v>1.0416666666666701</v>
      </c>
      <c r="Z94" s="35">
        <v>1.0833333333333299</v>
      </c>
      <c r="AA94" s="40"/>
    </row>
    <row r="95" spans="1:27" x14ac:dyDescent="0.2">
      <c r="A95" s="41">
        <v>1</v>
      </c>
      <c r="B95" s="42" t="s">
        <v>23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4"/>
    </row>
    <row r="96" spans="1:27" x14ac:dyDescent="0.2">
      <c r="A96" s="41">
        <v>2</v>
      </c>
      <c r="B96" s="42" t="s">
        <v>19</v>
      </c>
      <c r="C96" s="45">
        <v>9.7222222222222224E-3</v>
      </c>
      <c r="D96" s="45">
        <v>9.7222222222222224E-3</v>
      </c>
      <c r="E96" s="45">
        <v>9.7222222222222224E-3</v>
      </c>
      <c r="F96" s="45">
        <v>1.0416666666666666E-2</v>
      </c>
      <c r="G96" s="45">
        <v>1.1111111111111112E-2</v>
      </c>
      <c r="H96" s="45">
        <v>1.2499999999999999E-2</v>
      </c>
      <c r="I96" s="45">
        <v>1.3888888888888888E-2</v>
      </c>
      <c r="J96" s="45">
        <v>1.5972222222222224E-2</v>
      </c>
      <c r="K96" s="45">
        <v>1.7361111111111112E-2</v>
      </c>
      <c r="L96" s="45">
        <v>1.7361111111111112E-2</v>
      </c>
      <c r="M96" s="45">
        <v>1.7361111111111112E-2</v>
      </c>
      <c r="N96" s="45">
        <v>1.7361111111111112E-2</v>
      </c>
      <c r="O96" s="45">
        <v>1.6666666666666666E-2</v>
      </c>
      <c r="P96" s="45">
        <v>1.6666666666666666E-2</v>
      </c>
      <c r="Q96" s="45">
        <v>1.5972222222222224E-2</v>
      </c>
      <c r="R96" s="45">
        <v>1.5277777777777777E-2</v>
      </c>
      <c r="S96" s="45">
        <v>1.3888888888888888E-2</v>
      </c>
      <c r="T96" s="45">
        <v>1.2499999999999999E-2</v>
      </c>
      <c r="U96" s="45">
        <v>1.1111111111111112E-2</v>
      </c>
      <c r="V96" s="45">
        <v>1.1111111111111112E-2</v>
      </c>
      <c r="W96" s="45">
        <v>1.1111111111111112E-2</v>
      </c>
      <c r="X96" s="45">
        <v>1.0416666666666666E-2</v>
      </c>
      <c r="Y96" s="45">
        <v>9.7222222222222224E-3</v>
      </c>
      <c r="Z96" s="45">
        <v>9.7222222222222224E-3</v>
      </c>
      <c r="AA96" s="44"/>
    </row>
    <row r="97" spans="1:27" x14ac:dyDescent="0.2">
      <c r="A97" s="41">
        <v>3</v>
      </c>
      <c r="B97" s="42" t="s">
        <v>11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4"/>
    </row>
    <row r="98" spans="1:27" x14ac:dyDescent="0.2">
      <c r="A98" s="41">
        <v>4</v>
      </c>
      <c r="B98" s="42" t="s">
        <v>11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4"/>
    </row>
    <row r="99" spans="1:27" x14ac:dyDescent="0.2">
      <c r="A99" s="41">
        <v>5</v>
      </c>
      <c r="B99" s="42" t="s">
        <v>11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4"/>
    </row>
    <row r="100" spans="1:27" x14ac:dyDescent="0.2">
      <c r="A100" s="41">
        <v>6</v>
      </c>
      <c r="B100" s="42" t="s">
        <v>11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4"/>
    </row>
    <row r="101" spans="1:27" x14ac:dyDescent="0.2">
      <c r="A101" s="41">
        <v>7</v>
      </c>
      <c r="B101" s="42" t="s">
        <v>11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4"/>
    </row>
    <row r="102" spans="1:27" x14ac:dyDescent="0.2">
      <c r="A102" s="41">
        <v>8</v>
      </c>
      <c r="B102" s="42" t="s">
        <v>11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4"/>
    </row>
    <row r="103" spans="1:27" x14ac:dyDescent="0.2">
      <c r="A103" s="41">
        <v>9</v>
      </c>
      <c r="B103" s="42" t="s">
        <v>11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4"/>
    </row>
    <row r="104" spans="1:27" x14ac:dyDescent="0.2">
      <c r="A104" s="41">
        <v>10</v>
      </c>
      <c r="B104" s="42" t="s">
        <v>11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4"/>
    </row>
    <row r="105" spans="1:27" x14ac:dyDescent="0.2">
      <c r="A105" s="41">
        <v>11</v>
      </c>
      <c r="B105" s="42" t="s">
        <v>11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4"/>
    </row>
    <row r="106" spans="1:27" x14ac:dyDescent="0.2">
      <c r="A106" s="41">
        <v>12</v>
      </c>
      <c r="B106" s="42" t="s">
        <v>11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4"/>
    </row>
    <row r="107" spans="1:27" x14ac:dyDescent="0.2">
      <c r="A107" s="41">
        <v>13</v>
      </c>
      <c r="B107" s="42" t="s">
        <v>11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4"/>
    </row>
    <row r="108" spans="1:27" x14ac:dyDescent="0.2">
      <c r="A108" s="41">
        <v>14</v>
      </c>
      <c r="B108" s="42" t="s">
        <v>11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4"/>
    </row>
    <row r="109" spans="1:27" x14ac:dyDescent="0.2">
      <c r="A109" s="41">
        <v>15</v>
      </c>
      <c r="B109" s="42" t="s">
        <v>11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4"/>
    </row>
    <row r="110" spans="1:27" x14ac:dyDescent="0.2">
      <c r="A110" s="41">
        <v>16</v>
      </c>
      <c r="B110" s="42" t="s">
        <v>11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4"/>
    </row>
    <row r="111" spans="1:27" x14ac:dyDescent="0.2">
      <c r="A111" s="41">
        <v>17</v>
      </c>
      <c r="B111" s="42" t="s">
        <v>11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4"/>
    </row>
    <row r="112" spans="1:27" x14ac:dyDescent="0.2">
      <c r="A112" s="41">
        <v>18</v>
      </c>
      <c r="B112" s="42" t="s">
        <v>11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4"/>
    </row>
    <row r="113" spans="1:27" x14ac:dyDescent="0.2">
      <c r="A113" s="41">
        <v>19</v>
      </c>
      <c r="B113" s="42" t="s">
        <v>11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4"/>
    </row>
    <row r="114" spans="1:27" x14ac:dyDescent="0.2">
      <c r="A114" s="41">
        <v>20</v>
      </c>
      <c r="B114" s="42" t="s">
        <v>11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4"/>
    </row>
    <row r="115" spans="1:27" x14ac:dyDescent="0.2">
      <c r="A115" s="41">
        <v>21</v>
      </c>
      <c r="B115" s="42" t="s">
        <v>11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4"/>
    </row>
    <row r="116" spans="1:27" x14ac:dyDescent="0.2">
      <c r="A116" s="41">
        <v>22</v>
      </c>
      <c r="B116" s="42" t="s">
        <v>11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4"/>
    </row>
    <row r="117" spans="1:27" x14ac:dyDescent="0.2">
      <c r="A117" s="41">
        <v>23</v>
      </c>
      <c r="B117" s="42" t="s">
        <v>11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4"/>
    </row>
    <row r="118" spans="1:27" x14ac:dyDescent="0.2">
      <c r="A118" s="41">
        <v>24</v>
      </c>
      <c r="B118" s="42" t="s">
        <v>11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4"/>
    </row>
    <row r="119" spans="1:27" x14ac:dyDescent="0.2">
      <c r="A119" s="41">
        <v>25</v>
      </c>
      <c r="B119" s="44"/>
      <c r="C119" s="44">
        <f t="shared" ref="C119" si="26">SUM(C95:C118)</f>
        <v>9.7222222222222224E-3</v>
      </c>
      <c r="D119" s="44">
        <f t="shared" ref="D119" si="27">SUM(D95:D118)</f>
        <v>9.7222222222222224E-3</v>
      </c>
      <c r="E119" s="44">
        <f t="shared" ref="E119" si="28">SUM(E95:E118)</f>
        <v>9.7222222222222224E-3</v>
      </c>
      <c r="F119" s="44">
        <f t="shared" ref="F119" si="29">SUM(F95:F118)</f>
        <v>1.0416666666666666E-2</v>
      </c>
      <c r="G119" s="44">
        <f t="shared" ref="G119" si="30">SUM(G95:G118)</f>
        <v>1.1111111111111112E-2</v>
      </c>
      <c r="H119" s="44">
        <f t="shared" ref="H119" si="31">SUM(H95:H118)</f>
        <v>1.2499999999999999E-2</v>
      </c>
      <c r="I119" s="44">
        <f t="shared" ref="I119" si="32">SUM(I95:I118)</f>
        <v>1.3888888888888888E-2</v>
      </c>
      <c r="J119" s="44">
        <f t="shared" ref="J119" si="33">SUM(J95:J118)</f>
        <v>1.5972222222222224E-2</v>
      </c>
      <c r="K119" s="44">
        <f t="shared" ref="K119" si="34">SUM(K95:K118)</f>
        <v>1.7361111111111112E-2</v>
      </c>
      <c r="L119" s="44">
        <f t="shared" ref="L119" si="35">SUM(L95:L118)</f>
        <v>1.7361111111111112E-2</v>
      </c>
      <c r="M119" s="44">
        <f>SUM(M95:M118)</f>
        <v>1.7361111111111112E-2</v>
      </c>
      <c r="N119" s="44">
        <f t="shared" ref="N119" si="36">SUM(N95:N118)</f>
        <v>1.7361111111111112E-2</v>
      </c>
      <c r="O119" s="44">
        <f t="shared" ref="O119" si="37">SUM(O95:O118)</f>
        <v>1.6666666666666666E-2</v>
      </c>
      <c r="P119" s="44">
        <f t="shared" ref="P119" si="38">SUM(P95:P118)</f>
        <v>1.6666666666666666E-2</v>
      </c>
      <c r="Q119" s="44">
        <f t="shared" ref="Q119" si="39">SUM(Q95:Q118)</f>
        <v>1.5972222222222224E-2</v>
      </c>
      <c r="R119" s="44">
        <f t="shared" ref="R119" si="40">SUM(R95:R118)</f>
        <v>1.5277777777777777E-2</v>
      </c>
      <c r="S119" s="44">
        <f t="shared" ref="S119" si="41">SUM(S95:S118)</f>
        <v>1.3888888888888888E-2</v>
      </c>
      <c r="T119" s="44">
        <f t="shared" ref="T119" si="42">SUM(T95:T118)</f>
        <v>1.2499999999999999E-2</v>
      </c>
      <c r="U119" s="44">
        <f t="shared" ref="U119" si="43">SUM(U95:U118)</f>
        <v>1.1111111111111112E-2</v>
      </c>
      <c r="V119" s="44">
        <f t="shared" ref="V119" si="44">SUM(V95:V118)</f>
        <v>1.1111111111111112E-2</v>
      </c>
      <c r="W119" s="44">
        <f t="shared" ref="W119" si="45">SUM(W95:W118)</f>
        <v>1.1111111111111112E-2</v>
      </c>
      <c r="X119" s="44">
        <f t="shared" ref="X119" si="46">SUM(X95:X118)</f>
        <v>1.0416666666666666E-2</v>
      </c>
      <c r="Y119" s="44">
        <f t="shared" ref="Y119" si="47">SUM(Y95:Y118)</f>
        <v>9.7222222222222224E-3</v>
      </c>
      <c r="Z119" s="44">
        <f t="shared" ref="Z119" si="48">SUM(Z95:Z118)</f>
        <v>9.7222222222222224E-3</v>
      </c>
      <c r="AA119" s="44"/>
    </row>
    <row r="120" spans="1:27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x14ac:dyDescent="0.2">
      <c r="B122" s="49"/>
      <c r="C122" s="49"/>
      <c r="D122" s="50"/>
      <c r="E122" s="50"/>
      <c r="F122" s="50"/>
      <c r="G122" s="50"/>
      <c r="H122" s="50"/>
      <c r="I122" s="50"/>
    </row>
    <row r="123" spans="1:27" x14ac:dyDescent="0.2">
      <c r="B123" s="49"/>
      <c r="C123" s="49"/>
      <c r="D123" s="50"/>
      <c r="E123" s="50"/>
      <c r="F123" s="50"/>
      <c r="G123" s="50"/>
      <c r="H123" s="50"/>
      <c r="I123" s="50"/>
    </row>
    <row r="124" spans="1:27" x14ac:dyDescent="0.2">
      <c r="B124" s="49"/>
      <c r="C124" s="49"/>
      <c r="D124" s="50"/>
      <c r="E124" s="50"/>
      <c r="F124" s="50"/>
      <c r="G124" s="50"/>
      <c r="H124" s="50"/>
      <c r="I124" s="50"/>
    </row>
    <row r="125" spans="1:27" x14ac:dyDescent="0.2">
      <c r="B125" s="49"/>
      <c r="C125" s="49"/>
      <c r="D125" s="50"/>
      <c r="E125" s="50"/>
      <c r="F125" s="50"/>
      <c r="G125" s="50"/>
      <c r="H125" s="50"/>
      <c r="I125" s="50"/>
    </row>
    <row r="126" spans="1:27" x14ac:dyDescent="0.2">
      <c r="B126" s="49"/>
      <c r="C126" s="49"/>
      <c r="D126" s="50"/>
      <c r="E126" s="50"/>
      <c r="F126" s="50"/>
      <c r="G126" s="50"/>
      <c r="H126" s="50"/>
      <c r="I126" s="50"/>
    </row>
    <row r="127" spans="1:27" x14ac:dyDescent="0.2">
      <c r="B127" s="49"/>
      <c r="C127" s="49"/>
      <c r="D127" s="50"/>
      <c r="E127" s="50"/>
      <c r="F127" s="50"/>
      <c r="G127" s="50"/>
      <c r="H127" s="50"/>
      <c r="I127" s="50"/>
    </row>
    <row r="128" spans="1:27" x14ac:dyDescent="0.2">
      <c r="B128" s="49"/>
      <c r="C128" s="49"/>
      <c r="D128" s="50"/>
      <c r="E128" s="50"/>
      <c r="F128" s="50"/>
      <c r="G128" s="50"/>
      <c r="H128" s="50"/>
      <c r="I128" s="50"/>
    </row>
    <row r="129" spans="2:9" x14ac:dyDescent="0.2">
      <c r="B129" s="49"/>
      <c r="C129" s="49"/>
      <c r="D129" s="50"/>
      <c r="E129" s="50"/>
      <c r="F129" s="50"/>
      <c r="G129" s="50"/>
      <c r="H129" s="50"/>
      <c r="I129" s="50"/>
    </row>
    <row r="130" spans="2:9" x14ac:dyDescent="0.2">
      <c r="B130" s="49"/>
      <c r="C130" s="49"/>
      <c r="D130" s="50"/>
      <c r="E130" s="50"/>
      <c r="F130" s="50"/>
      <c r="G130" s="50"/>
      <c r="H130" s="50"/>
      <c r="I130" s="50"/>
    </row>
    <row r="131" spans="2:9" x14ac:dyDescent="0.2">
      <c r="B131" s="49"/>
      <c r="C131" s="49"/>
      <c r="D131" s="50"/>
      <c r="E131" s="50"/>
      <c r="F131" s="50"/>
      <c r="G131" s="50"/>
      <c r="H131" s="50"/>
      <c r="I131" s="50"/>
    </row>
    <row r="132" spans="2:9" x14ac:dyDescent="0.2">
      <c r="B132" s="49"/>
      <c r="C132" s="49"/>
      <c r="D132" s="50"/>
      <c r="E132" s="50"/>
      <c r="F132" s="50"/>
      <c r="G132" s="50"/>
      <c r="H132" s="50"/>
      <c r="I132" s="50"/>
    </row>
    <row r="133" spans="2:9" x14ac:dyDescent="0.2">
      <c r="B133" s="49"/>
      <c r="C133" s="49"/>
      <c r="D133" s="50"/>
      <c r="E133" s="50"/>
      <c r="F133" s="50"/>
      <c r="G133" s="50"/>
      <c r="H133" s="50"/>
      <c r="I133" s="50"/>
    </row>
    <row r="134" spans="2:9" x14ac:dyDescent="0.2">
      <c r="B134" s="49"/>
      <c r="C134" s="49"/>
      <c r="D134" s="50"/>
      <c r="E134" s="50"/>
      <c r="F134" s="50"/>
      <c r="G134" s="50"/>
      <c r="H134" s="50"/>
      <c r="I134" s="50"/>
    </row>
    <row r="135" spans="2:9" x14ac:dyDescent="0.2">
      <c r="B135" s="49"/>
      <c r="C135" s="49"/>
      <c r="D135" s="50"/>
      <c r="E135" s="50"/>
      <c r="F135" s="50"/>
      <c r="G135" s="50"/>
      <c r="H135" s="50"/>
      <c r="I135" s="50"/>
    </row>
    <row r="136" spans="2:9" x14ac:dyDescent="0.2">
      <c r="B136" s="49"/>
      <c r="C136" s="49"/>
      <c r="D136" s="50"/>
      <c r="E136" s="50"/>
      <c r="F136" s="50"/>
      <c r="G136" s="50"/>
      <c r="H136" s="50"/>
      <c r="I136" s="50"/>
    </row>
    <row r="137" spans="2:9" x14ac:dyDescent="0.2">
      <c r="B137" s="49"/>
      <c r="C137" s="49"/>
      <c r="D137" s="50"/>
      <c r="E137" s="50"/>
      <c r="F137" s="50"/>
      <c r="G137" s="50"/>
      <c r="H137" s="50"/>
      <c r="I137" s="50"/>
    </row>
    <row r="138" spans="2:9" x14ac:dyDescent="0.2">
      <c r="B138" s="49"/>
      <c r="C138" s="49"/>
      <c r="D138" s="50"/>
      <c r="E138" s="50"/>
      <c r="F138" s="50"/>
      <c r="G138" s="50"/>
      <c r="H138" s="50"/>
      <c r="I138" s="50"/>
    </row>
    <row r="139" spans="2:9" x14ac:dyDescent="0.2">
      <c r="B139" s="49"/>
      <c r="C139" s="49"/>
      <c r="D139" s="50"/>
      <c r="E139" s="50"/>
      <c r="F139" s="50"/>
      <c r="G139" s="50"/>
      <c r="H139" s="50"/>
      <c r="I139" s="50"/>
    </row>
    <row r="140" spans="2:9" x14ac:dyDescent="0.2">
      <c r="B140" s="49"/>
      <c r="C140" s="49"/>
      <c r="D140" s="50"/>
      <c r="E140" s="50"/>
      <c r="F140" s="50"/>
      <c r="G140" s="50"/>
      <c r="H140" s="50"/>
      <c r="I140" s="50"/>
    </row>
    <row r="141" spans="2:9" x14ac:dyDescent="0.2">
      <c r="B141" s="49"/>
      <c r="C141" s="49"/>
      <c r="D141" s="50"/>
      <c r="E141" s="50"/>
      <c r="F141" s="50"/>
      <c r="G141" s="50"/>
      <c r="H141" s="50"/>
      <c r="I141" s="50"/>
    </row>
    <row r="145" spans="2:31" x14ac:dyDescent="0.2">
      <c r="AE145" s="1"/>
    </row>
    <row r="146" spans="2:31" x14ac:dyDescent="0.2">
      <c r="AE146" s="1"/>
    </row>
    <row r="147" spans="2:31" x14ac:dyDescent="0.2">
      <c r="B147" s="49"/>
      <c r="C147" s="49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49"/>
      <c r="AE147" s="49"/>
    </row>
    <row r="148" spans="2:31" x14ac:dyDescent="0.2">
      <c r="B148" s="49"/>
      <c r="C148" s="49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49"/>
      <c r="AE148" s="49"/>
    </row>
    <row r="149" spans="2:31" x14ac:dyDescent="0.2">
      <c r="B149" s="49"/>
      <c r="C149" s="49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49"/>
      <c r="AE149" s="49"/>
    </row>
    <row r="150" spans="2:31" x14ac:dyDescent="0.2">
      <c r="B150" s="49"/>
      <c r="C150" s="49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49"/>
      <c r="AE150" s="49"/>
    </row>
    <row r="151" spans="2:31" x14ac:dyDescent="0.2">
      <c r="B151" s="49"/>
      <c r="C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49"/>
      <c r="AE151" s="49"/>
    </row>
    <row r="152" spans="2:31" x14ac:dyDescent="0.2">
      <c r="B152" s="49"/>
      <c r="C152" s="49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49"/>
      <c r="AE152" s="49"/>
    </row>
    <row r="153" spans="2:31" x14ac:dyDescent="0.2">
      <c r="B153" s="49"/>
      <c r="C153" s="49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49"/>
      <c r="AE153" s="49"/>
    </row>
    <row r="154" spans="2:31" x14ac:dyDescent="0.2">
      <c r="B154" s="49"/>
      <c r="C154" s="49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49"/>
      <c r="AE154" s="49"/>
    </row>
    <row r="155" spans="2:31" x14ac:dyDescent="0.2">
      <c r="B155" s="49"/>
      <c r="C155" s="49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49"/>
      <c r="AE155" s="49"/>
    </row>
    <row r="156" spans="2:31" x14ac:dyDescent="0.2">
      <c r="B156" s="49"/>
      <c r="C156" s="49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49"/>
      <c r="AE156" s="49"/>
    </row>
    <row r="157" spans="2:31" x14ac:dyDescent="0.2">
      <c r="B157" s="49"/>
      <c r="C157" s="49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49"/>
      <c r="AE157" s="49"/>
    </row>
    <row r="158" spans="2:31" x14ac:dyDescent="0.2">
      <c r="B158" s="49"/>
      <c r="C158" s="49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49"/>
      <c r="AE158" s="49"/>
    </row>
    <row r="159" spans="2:31" x14ac:dyDescent="0.2">
      <c r="B159" s="49"/>
      <c r="C159" s="49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49"/>
      <c r="AE159" s="49"/>
    </row>
    <row r="160" spans="2:31" x14ac:dyDescent="0.2">
      <c r="B160" s="49"/>
      <c r="C160" s="49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49"/>
      <c r="AE160" s="49"/>
    </row>
    <row r="161" spans="2:31" x14ac:dyDescent="0.2">
      <c r="B161" s="49"/>
      <c r="C161" s="49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49"/>
      <c r="AE161" s="49"/>
    </row>
    <row r="162" spans="2:31" x14ac:dyDescent="0.2">
      <c r="B162" s="49"/>
      <c r="C162" s="49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49"/>
      <c r="AE162" s="49"/>
    </row>
    <row r="163" spans="2:31" x14ac:dyDescent="0.2">
      <c r="B163" s="49"/>
      <c r="C163" s="49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49"/>
      <c r="AE163" s="49"/>
    </row>
    <row r="164" spans="2:31" x14ac:dyDescent="0.2">
      <c r="B164" s="49"/>
      <c r="C164" s="49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49"/>
      <c r="AE164" s="49"/>
    </row>
    <row r="165" spans="2:31" x14ac:dyDescent="0.2">
      <c r="B165" s="49"/>
      <c r="C165" s="49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49"/>
      <c r="AE165" s="49"/>
    </row>
    <row r="166" spans="2:31" x14ac:dyDescent="0.2">
      <c r="B166" s="49"/>
      <c r="C166" s="49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49"/>
      <c r="AE166" s="49"/>
    </row>
    <row r="167" spans="2:31" x14ac:dyDescent="0.2">
      <c r="B167" s="49"/>
      <c r="C167" s="49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49"/>
      <c r="AE167" s="49"/>
    </row>
    <row r="168" spans="2:31" x14ac:dyDescent="0.2">
      <c r="B168" s="49"/>
      <c r="C168" s="49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49"/>
      <c r="AE168" s="49"/>
    </row>
    <row r="169" spans="2:31" x14ac:dyDescent="0.2">
      <c r="B169" s="49"/>
      <c r="C169" s="49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49"/>
      <c r="AE169" s="49"/>
    </row>
    <row r="170" spans="2:31" x14ac:dyDescent="0.2">
      <c r="B170" s="49"/>
      <c r="C170" s="49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49"/>
      <c r="AE170" s="49"/>
    </row>
    <row r="174" spans="2:31" x14ac:dyDescent="0.2">
      <c r="AE174" s="1"/>
    </row>
    <row r="175" spans="2:31" x14ac:dyDescent="0.2">
      <c r="AE175" s="1"/>
    </row>
    <row r="176" spans="2:31" x14ac:dyDescent="0.2">
      <c r="B176" s="49"/>
      <c r="C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49"/>
      <c r="AE176" s="49"/>
    </row>
    <row r="177" spans="2:31" x14ac:dyDescent="0.2">
      <c r="B177" s="49"/>
      <c r="C177" s="49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49"/>
      <c r="AE177" s="49"/>
    </row>
    <row r="178" spans="2:31" x14ac:dyDescent="0.2">
      <c r="B178" s="49"/>
      <c r="C178" s="49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49"/>
      <c r="AE178" s="49"/>
    </row>
    <row r="179" spans="2:31" x14ac:dyDescent="0.2">
      <c r="B179" s="49"/>
      <c r="C179" s="49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49"/>
      <c r="AE179" s="49"/>
    </row>
    <row r="180" spans="2:31" x14ac:dyDescent="0.2">
      <c r="B180" s="49"/>
      <c r="C180" s="49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49"/>
      <c r="AE180" s="49"/>
    </row>
    <row r="181" spans="2:31" x14ac:dyDescent="0.2">
      <c r="B181" s="49"/>
      <c r="C181" s="49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49"/>
      <c r="AE181" s="49"/>
    </row>
    <row r="182" spans="2:31" x14ac:dyDescent="0.2">
      <c r="B182" s="49"/>
      <c r="C182" s="49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49"/>
      <c r="AE182" s="49"/>
    </row>
    <row r="183" spans="2:31" x14ac:dyDescent="0.2">
      <c r="B183" s="49"/>
      <c r="C183" s="49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49"/>
      <c r="AE183" s="49"/>
    </row>
    <row r="184" spans="2:31" x14ac:dyDescent="0.2">
      <c r="B184" s="49"/>
      <c r="C184" s="49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49"/>
      <c r="AE184" s="49"/>
    </row>
    <row r="185" spans="2:31" x14ac:dyDescent="0.2">
      <c r="B185" s="49"/>
      <c r="C185" s="49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49"/>
      <c r="AE185" s="49"/>
    </row>
    <row r="186" spans="2:31" x14ac:dyDescent="0.2">
      <c r="B186" s="49"/>
      <c r="C186" s="49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49"/>
      <c r="AE186" s="49"/>
    </row>
    <row r="187" spans="2:31" x14ac:dyDescent="0.2">
      <c r="B187" s="49"/>
      <c r="C187" s="49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49"/>
      <c r="AE187" s="49"/>
    </row>
    <row r="188" spans="2:31" x14ac:dyDescent="0.2">
      <c r="B188" s="49"/>
      <c r="C188" s="49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49"/>
      <c r="AE188" s="49"/>
    </row>
    <row r="189" spans="2:31" x14ac:dyDescent="0.2">
      <c r="B189" s="49"/>
      <c r="C189" s="49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49"/>
      <c r="AE189" s="49"/>
    </row>
    <row r="190" spans="2:31" x14ac:dyDescent="0.2">
      <c r="B190" s="49"/>
      <c r="C190" s="49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49"/>
      <c r="AE190" s="49"/>
    </row>
    <row r="191" spans="2:31" x14ac:dyDescent="0.2">
      <c r="B191" s="49"/>
      <c r="C191" s="49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49"/>
      <c r="AE191" s="49"/>
    </row>
    <row r="192" spans="2:31" x14ac:dyDescent="0.2">
      <c r="B192" s="49"/>
      <c r="C192" s="49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49"/>
      <c r="AE192" s="49"/>
    </row>
    <row r="193" spans="2:31" x14ac:dyDescent="0.2">
      <c r="B193" s="49"/>
      <c r="C193" s="49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49"/>
      <c r="AE193" s="49"/>
    </row>
    <row r="194" spans="2:31" x14ac:dyDescent="0.2">
      <c r="B194" s="49"/>
      <c r="C194" s="49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49"/>
      <c r="AE194" s="49"/>
    </row>
    <row r="195" spans="2:31" x14ac:dyDescent="0.2">
      <c r="B195" s="49"/>
      <c r="C195" s="49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49"/>
      <c r="AE195" s="49"/>
    </row>
    <row r="196" spans="2:31" x14ac:dyDescent="0.2">
      <c r="B196" s="49"/>
      <c r="C196" s="49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49"/>
      <c r="AE196" s="49"/>
    </row>
    <row r="197" spans="2:31" x14ac:dyDescent="0.2">
      <c r="B197" s="49"/>
      <c r="C197" s="49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49"/>
      <c r="AE197" s="49"/>
    </row>
    <row r="198" spans="2:31" x14ac:dyDescent="0.2">
      <c r="B198" s="49"/>
      <c r="C198" s="49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49"/>
      <c r="AE198" s="49"/>
    </row>
    <row r="199" spans="2:31" x14ac:dyDescent="0.2">
      <c r="B199" s="49"/>
      <c r="C199" s="49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49"/>
      <c r="AE199" s="49"/>
    </row>
    <row r="205" spans="2:31" x14ac:dyDescent="0.2">
      <c r="B205" s="49"/>
      <c r="C205" s="49"/>
      <c r="D205" s="50"/>
      <c r="E205" s="50"/>
      <c r="F205" s="50"/>
      <c r="G205" s="50"/>
      <c r="H205" s="50"/>
      <c r="I205" s="50"/>
    </row>
    <row r="206" spans="2:31" x14ac:dyDescent="0.2">
      <c r="B206" s="49"/>
      <c r="C206" s="49"/>
      <c r="D206" s="50"/>
      <c r="E206" s="50"/>
      <c r="F206" s="50"/>
      <c r="G206" s="50"/>
      <c r="H206" s="50"/>
      <c r="I206" s="50"/>
    </row>
    <row r="207" spans="2:31" x14ac:dyDescent="0.2">
      <c r="B207" s="49"/>
      <c r="C207" s="49"/>
      <c r="D207" s="50"/>
      <c r="E207" s="50"/>
      <c r="F207" s="50"/>
      <c r="G207" s="50"/>
      <c r="H207" s="50"/>
      <c r="I207" s="50"/>
    </row>
    <row r="208" spans="2:31" x14ac:dyDescent="0.2">
      <c r="B208" s="49"/>
      <c r="C208" s="49"/>
      <c r="D208" s="50"/>
      <c r="E208" s="50"/>
      <c r="F208" s="50"/>
      <c r="G208" s="50"/>
      <c r="H208" s="50"/>
      <c r="I208" s="50"/>
    </row>
    <row r="209" spans="2:9" x14ac:dyDescent="0.2">
      <c r="B209" s="49"/>
      <c r="C209" s="49"/>
      <c r="D209" s="50"/>
      <c r="E209" s="50"/>
      <c r="F209" s="50"/>
      <c r="G209" s="50"/>
      <c r="H209" s="50"/>
      <c r="I209" s="50"/>
    </row>
    <row r="210" spans="2:9" x14ac:dyDescent="0.2">
      <c r="B210" s="49"/>
      <c r="C210" s="49"/>
      <c r="D210" s="50"/>
      <c r="E210" s="50"/>
      <c r="F210" s="50"/>
      <c r="G210" s="50"/>
      <c r="H210" s="50"/>
      <c r="I210" s="50"/>
    </row>
    <row r="211" spans="2:9" x14ac:dyDescent="0.2">
      <c r="B211" s="49"/>
      <c r="C211" s="49"/>
      <c r="D211" s="50"/>
      <c r="E211" s="50"/>
      <c r="F211" s="50"/>
      <c r="G211" s="50"/>
      <c r="H211" s="50"/>
      <c r="I211" s="50"/>
    </row>
    <row r="212" spans="2:9" x14ac:dyDescent="0.2">
      <c r="B212" s="49"/>
      <c r="C212" s="49"/>
      <c r="D212" s="50"/>
      <c r="E212" s="50"/>
      <c r="F212" s="50"/>
      <c r="G212" s="50"/>
      <c r="H212" s="50"/>
      <c r="I212" s="50"/>
    </row>
    <row r="213" spans="2:9" x14ac:dyDescent="0.2">
      <c r="B213" s="49"/>
      <c r="C213" s="49"/>
      <c r="D213" s="50"/>
      <c r="E213" s="50"/>
      <c r="F213" s="50"/>
      <c r="G213" s="50"/>
      <c r="H213" s="50"/>
      <c r="I213" s="50"/>
    </row>
    <row r="214" spans="2:9" x14ac:dyDescent="0.2">
      <c r="B214" s="49"/>
      <c r="C214" s="49"/>
      <c r="D214" s="50"/>
      <c r="E214" s="50"/>
      <c r="F214" s="50"/>
      <c r="G214" s="50"/>
      <c r="H214" s="50"/>
      <c r="I214" s="50"/>
    </row>
    <row r="215" spans="2:9" x14ac:dyDescent="0.2">
      <c r="B215" s="49"/>
      <c r="C215" s="49"/>
      <c r="D215" s="50"/>
      <c r="E215" s="50"/>
      <c r="F215" s="50"/>
      <c r="G215" s="50"/>
      <c r="H215" s="50"/>
      <c r="I215" s="50"/>
    </row>
    <row r="216" spans="2:9" x14ac:dyDescent="0.2">
      <c r="B216" s="49"/>
      <c r="C216" s="49"/>
      <c r="D216" s="50"/>
      <c r="E216" s="50"/>
      <c r="F216" s="50"/>
      <c r="G216" s="50"/>
      <c r="H216" s="50"/>
      <c r="I216" s="50"/>
    </row>
    <row r="217" spans="2:9" x14ac:dyDescent="0.2">
      <c r="B217" s="49"/>
      <c r="C217" s="49"/>
      <c r="D217" s="50"/>
      <c r="E217" s="50"/>
      <c r="F217" s="50"/>
      <c r="G217" s="50"/>
      <c r="H217" s="50"/>
      <c r="I217" s="50"/>
    </row>
    <row r="218" spans="2:9" x14ac:dyDescent="0.2">
      <c r="B218" s="49"/>
      <c r="C218" s="49"/>
      <c r="D218" s="50"/>
      <c r="E218" s="50"/>
      <c r="F218" s="50"/>
      <c r="G218" s="50"/>
      <c r="H218" s="50"/>
      <c r="I218" s="50"/>
    </row>
    <row r="219" spans="2:9" x14ac:dyDescent="0.2">
      <c r="B219" s="49"/>
      <c r="C219" s="49"/>
      <c r="D219" s="50"/>
      <c r="E219" s="50"/>
      <c r="F219" s="50"/>
      <c r="G219" s="50"/>
      <c r="H219" s="50"/>
      <c r="I219" s="50"/>
    </row>
    <row r="220" spans="2:9" x14ac:dyDescent="0.2">
      <c r="B220" s="49"/>
      <c r="C220" s="49"/>
      <c r="D220" s="50"/>
      <c r="E220" s="50"/>
      <c r="F220" s="50"/>
      <c r="G220" s="50"/>
      <c r="H220" s="50"/>
      <c r="I220" s="50"/>
    </row>
    <row r="221" spans="2:9" x14ac:dyDescent="0.2">
      <c r="B221" s="49"/>
      <c r="C221" s="49"/>
      <c r="D221" s="50"/>
      <c r="E221" s="50"/>
      <c r="F221" s="50"/>
      <c r="G221" s="50"/>
      <c r="H221" s="50"/>
      <c r="I221" s="50"/>
    </row>
    <row r="222" spans="2:9" x14ac:dyDescent="0.2">
      <c r="B222" s="49"/>
      <c r="C222" s="49"/>
      <c r="D222" s="50"/>
      <c r="E222" s="50"/>
      <c r="F222" s="50"/>
      <c r="G222" s="50"/>
      <c r="H222" s="50"/>
      <c r="I222" s="50"/>
    </row>
    <row r="223" spans="2:9" x14ac:dyDescent="0.2">
      <c r="B223" s="49"/>
      <c r="C223" s="49"/>
      <c r="D223" s="50"/>
      <c r="E223" s="50"/>
      <c r="F223" s="50"/>
      <c r="G223" s="50"/>
      <c r="H223" s="50"/>
      <c r="I223" s="50"/>
    </row>
    <row r="224" spans="2:9" x14ac:dyDescent="0.2">
      <c r="B224" s="49"/>
      <c r="C224" s="49"/>
      <c r="D224" s="50"/>
      <c r="E224" s="50"/>
      <c r="F224" s="50"/>
      <c r="G224" s="50"/>
      <c r="H224" s="50"/>
      <c r="I224" s="50"/>
    </row>
    <row r="225" spans="2:9" x14ac:dyDescent="0.2">
      <c r="B225" s="49"/>
      <c r="C225" s="49"/>
      <c r="D225" s="50"/>
      <c r="E225" s="50"/>
      <c r="F225" s="50"/>
      <c r="G225" s="50"/>
      <c r="H225" s="50"/>
      <c r="I225" s="50"/>
    </row>
    <row r="226" spans="2:9" x14ac:dyDescent="0.2">
      <c r="B226" s="49"/>
      <c r="C226" s="49"/>
      <c r="D226" s="50"/>
      <c r="E226" s="50"/>
      <c r="F226" s="50"/>
      <c r="G226" s="50"/>
      <c r="H226" s="50"/>
      <c r="I226" s="50"/>
    </row>
    <row r="227" spans="2:9" x14ac:dyDescent="0.2">
      <c r="B227" s="49"/>
      <c r="C227" s="49"/>
      <c r="D227" s="50"/>
      <c r="E227" s="50"/>
      <c r="F227" s="50"/>
      <c r="G227" s="50"/>
      <c r="H227" s="50"/>
      <c r="I227" s="50"/>
    </row>
    <row r="228" spans="2:9" x14ac:dyDescent="0.2">
      <c r="B228" s="49"/>
      <c r="C228" s="49"/>
      <c r="D228" s="50"/>
      <c r="E228" s="50"/>
      <c r="F228" s="50"/>
      <c r="G228" s="50"/>
      <c r="H228" s="50"/>
      <c r="I228" s="50"/>
    </row>
    <row r="234" spans="2:9" x14ac:dyDescent="0.2">
      <c r="B234" s="49"/>
      <c r="C234" s="49"/>
      <c r="D234" s="50"/>
      <c r="E234" s="50"/>
      <c r="F234" s="50"/>
      <c r="G234" s="50"/>
      <c r="H234" s="50"/>
      <c r="I234" s="50"/>
    </row>
    <row r="235" spans="2:9" x14ac:dyDescent="0.2">
      <c r="B235" s="49"/>
      <c r="C235" s="49"/>
      <c r="D235" s="50"/>
      <c r="E235" s="50"/>
      <c r="F235" s="50"/>
      <c r="G235" s="50"/>
      <c r="H235" s="50"/>
      <c r="I235" s="50"/>
    </row>
    <row r="236" spans="2:9" x14ac:dyDescent="0.2">
      <c r="B236" s="49"/>
      <c r="C236" s="49"/>
      <c r="D236" s="50"/>
      <c r="E236" s="50"/>
      <c r="F236" s="50"/>
      <c r="G236" s="50"/>
      <c r="H236" s="50"/>
      <c r="I236" s="50"/>
    </row>
    <row r="237" spans="2:9" x14ac:dyDescent="0.2">
      <c r="B237" s="49"/>
      <c r="C237" s="49"/>
      <c r="D237" s="50"/>
      <c r="E237" s="50"/>
      <c r="F237" s="50"/>
      <c r="G237" s="50"/>
      <c r="H237" s="50"/>
      <c r="I237" s="50"/>
    </row>
    <row r="238" spans="2:9" x14ac:dyDescent="0.2">
      <c r="B238" s="49"/>
      <c r="C238" s="49"/>
      <c r="D238" s="50"/>
      <c r="E238" s="50"/>
      <c r="F238" s="50"/>
      <c r="G238" s="50"/>
      <c r="H238" s="50"/>
      <c r="I238" s="50"/>
    </row>
    <row r="239" spans="2:9" x14ac:dyDescent="0.2">
      <c r="B239" s="49"/>
      <c r="C239" s="49"/>
      <c r="D239" s="50"/>
      <c r="E239" s="50"/>
      <c r="F239" s="50"/>
      <c r="G239" s="50"/>
      <c r="H239" s="50"/>
      <c r="I239" s="50"/>
    </row>
    <row r="240" spans="2:9" x14ac:dyDescent="0.2">
      <c r="B240" s="49"/>
      <c r="C240" s="49"/>
      <c r="D240" s="50"/>
      <c r="E240" s="50"/>
      <c r="F240" s="50"/>
      <c r="G240" s="50"/>
      <c r="H240" s="50"/>
      <c r="I240" s="50"/>
    </row>
    <row r="241" spans="2:9" x14ac:dyDescent="0.2">
      <c r="B241" s="49"/>
      <c r="C241" s="49"/>
      <c r="D241" s="50"/>
      <c r="E241" s="50"/>
      <c r="F241" s="50"/>
      <c r="G241" s="50"/>
      <c r="H241" s="50"/>
      <c r="I241" s="50"/>
    </row>
    <row r="242" spans="2:9" x14ac:dyDescent="0.2">
      <c r="B242" s="49"/>
      <c r="C242" s="49"/>
      <c r="D242" s="50"/>
      <c r="E242" s="50"/>
      <c r="F242" s="50"/>
      <c r="G242" s="50"/>
      <c r="H242" s="50"/>
      <c r="I242" s="50"/>
    </row>
    <row r="243" spans="2:9" x14ac:dyDescent="0.2">
      <c r="B243" s="49"/>
      <c r="C243" s="49"/>
      <c r="D243" s="50"/>
      <c r="E243" s="50"/>
      <c r="F243" s="50"/>
      <c r="G243" s="50"/>
      <c r="H243" s="50"/>
      <c r="I243" s="50"/>
    </row>
    <row r="244" spans="2:9" x14ac:dyDescent="0.2">
      <c r="B244" s="49"/>
      <c r="C244" s="49"/>
      <c r="D244" s="50"/>
      <c r="E244" s="50"/>
      <c r="F244" s="50"/>
      <c r="G244" s="50"/>
      <c r="H244" s="50"/>
      <c r="I244" s="50"/>
    </row>
    <row r="245" spans="2:9" x14ac:dyDescent="0.2">
      <c r="B245" s="49"/>
      <c r="C245" s="49"/>
      <c r="D245" s="50"/>
      <c r="E245" s="50"/>
      <c r="F245" s="50"/>
      <c r="G245" s="50"/>
      <c r="H245" s="50"/>
      <c r="I245" s="50"/>
    </row>
    <row r="246" spans="2:9" x14ac:dyDescent="0.2">
      <c r="B246" s="49"/>
      <c r="C246" s="49"/>
      <c r="D246" s="50"/>
      <c r="E246" s="50"/>
      <c r="F246" s="50"/>
      <c r="G246" s="50"/>
      <c r="H246" s="50"/>
      <c r="I246" s="50"/>
    </row>
    <row r="247" spans="2:9" x14ac:dyDescent="0.2">
      <c r="B247" s="49"/>
      <c r="C247" s="49"/>
      <c r="D247" s="50"/>
      <c r="E247" s="50"/>
      <c r="F247" s="50"/>
      <c r="G247" s="50"/>
      <c r="H247" s="50"/>
      <c r="I247" s="50"/>
    </row>
    <row r="248" spans="2:9" x14ac:dyDescent="0.2">
      <c r="B248" s="49"/>
      <c r="C248" s="49"/>
      <c r="D248" s="50"/>
      <c r="E248" s="50"/>
      <c r="F248" s="50"/>
      <c r="G248" s="50"/>
      <c r="H248" s="50"/>
      <c r="I248" s="50"/>
    </row>
    <row r="249" spans="2:9" x14ac:dyDescent="0.2">
      <c r="B249" s="49"/>
      <c r="C249" s="49"/>
      <c r="D249" s="50"/>
      <c r="E249" s="50"/>
      <c r="F249" s="50"/>
      <c r="G249" s="50"/>
      <c r="H249" s="50"/>
      <c r="I249" s="50"/>
    </row>
    <row r="250" spans="2:9" x14ac:dyDescent="0.2">
      <c r="B250" s="49"/>
      <c r="C250" s="49"/>
      <c r="D250" s="50"/>
      <c r="E250" s="50"/>
      <c r="F250" s="50"/>
      <c r="G250" s="50"/>
      <c r="H250" s="50"/>
      <c r="I250" s="50"/>
    </row>
    <row r="251" spans="2:9" x14ac:dyDescent="0.2">
      <c r="B251" s="49"/>
      <c r="C251" s="49"/>
      <c r="D251" s="50"/>
      <c r="E251" s="50"/>
      <c r="F251" s="50"/>
      <c r="G251" s="50"/>
      <c r="H251" s="50"/>
      <c r="I251" s="50"/>
    </row>
    <row r="252" spans="2:9" x14ac:dyDescent="0.2">
      <c r="B252" s="49"/>
      <c r="C252" s="49"/>
      <c r="D252" s="50"/>
      <c r="E252" s="50"/>
      <c r="F252" s="50"/>
      <c r="G252" s="50"/>
      <c r="H252" s="50"/>
      <c r="I252" s="50"/>
    </row>
    <row r="253" spans="2:9" x14ac:dyDescent="0.2">
      <c r="B253" s="49"/>
      <c r="C253" s="49"/>
      <c r="D253" s="50"/>
      <c r="E253" s="50"/>
      <c r="F253" s="50"/>
      <c r="G253" s="50"/>
      <c r="H253" s="50"/>
      <c r="I253" s="50"/>
    </row>
    <row r="254" spans="2:9" x14ac:dyDescent="0.2">
      <c r="B254" s="49"/>
      <c r="C254" s="49"/>
      <c r="D254" s="50"/>
      <c r="E254" s="50"/>
      <c r="F254" s="50"/>
      <c r="G254" s="50"/>
      <c r="H254" s="50"/>
      <c r="I254" s="50"/>
    </row>
    <row r="255" spans="2:9" x14ac:dyDescent="0.2">
      <c r="B255" s="49"/>
      <c r="C255" s="49"/>
      <c r="D255" s="50"/>
      <c r="E255" s="50"/>
      <c r="F255" s="50"/>
      <c r="G255" s="50"/>
      <c r="H255" s="50"/>
      <c r="I255" s="50"/>
    </row>
    <row r="256" spans="2:9" x14ac:dyDescent="0.2">
      <c r="B256" s="49"/>
      <c r="C256" s="49"/>
      <c r="D256" s="50"/>
      <c r="E256" s="50"/>
      <c r="F256" s="50"/>
      <c r="G256" s="50"/>
      <c r="H256" s="50"/>
      <c r="I256" s="50"/>
    </row>
    <row r="257" spans="2:9" x14ac:dyDescent="0.2">
      <c r="B257" s="49"/>
      <c r="C257" s="49"/>
      <c r="D257" s="50"/>
      <c r="E257" s="50"/>
      <c r="F257" s="50"/>
      <c r="G257" s="50"/>
      <c r="H257" s="50"/>
      <c r="I257" s="50"/>
    </row>
  </sheetData>
  <sheetProtection algorithmName="SHA-512" hashValue="1Vf5IoHqEV7TySCJXSwY5BDfibwGwH8+6pMBGqWyn+m3P7yLkakZYxnC/x6Foy2z/tnLPTd50Wxmg97H8mgebw==" saltValue="jnQTNfsjaDTQ8sFQZeWKpw==" spinCount="100000" sheet="1" objects="1" scenarios="1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L56"/>
  <sheetViews>
    <sheetView tabSelected="1" view="pageBreakPreview" zoomScale="85" zoomScaleNormal="85" zoomScaleSheetLayoutView="85" workbookViewId="0">
      <selection activeCell="AC20" sqref="AC20"/>
    </sheetView>
  </sheetViews>
  <sheetFormatPr defaultColWidth="9.140625" defaultRowHeight="12.75" x14ac:dyDescent="0.2"/>
  <cols>
    <col min="1" max="1" width="4.42578125" style="2" customWidth="1"/>
    <col min="2" max="2" width="21.7109375" style="2" customWidth="1"/>
    <col min="3" max="3" width="4.28515625" style="2" customWidth="1"/>
    <col min="4" max="4" width="11.5703125" style="1" customWidth="1"/>
    <col min="5" max="5" width="14.7109375" style="11" bestFit="1" customWidth="1"/>
    <col min="6" max="287" width="7.140625" style="2" customWidth="1"/>
    <col min="288" max="16384" width="9.140625" style="2"/>
  </cols>
  <sheetData>
    <row r="1" spans="2:175" ht="79.5" customHeight="1" x14ac:dyDescent="0.2"/>
    <row r="2" spans="2:175" ht="15.75" x14ac:dyDescent="0.25">
      <c r="B2" s="75" t="str">
        <f>'Matrix (Protected)'!B2</f>
        <v>Route 1T3 - Sydenham, than all stations to Central and return</v>
      </c>
      <c r="C2" s="76"/>
      <c r="D2" s="77"/>
      <c r="E2" s="78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16"/>
      <c r="AF2" s="16"/>
      <c r="AG2" s="16"/>
    </row>
    <row r="3" spans="2:175" ht="15" x14ac:dyDescent="0.25">
      <c r="B3" s="80" t="str">
        <f>'Matrix (Protected)'!B3</f>
        <v>DOWN SERVICE</v>
      </c>
      <c r="C3" s="81"/>
      <c r="D3" s="82"/>
      <c r="E3" s="8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FL3" s="65" t="s">
        <v>28</v>
      </c>
      <c r="FM3" s="65"/>
      <c r="FN3" s="65"/>
      <c r="FO3" s="65"/>
      <c r="FP3" s="65"/>
      <c r="FQ3" s="65"/>
      <c r="FR3" s="65"/>
      <c r="FS3" s="65"/>
    </row>
    <row r="4" spans="2:175" x14ac:dyDescent="0.2">
      <c r="B4" s="66" t="s">
        <v>2</v>
      </c>
      <c r="C4" s="67"/>
      <c r="D4" s="67"/>
      <c r="E4" s="68"/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  <c r="R4" s="10" t="s">
        <v>0</v>
      </c>
      <c r="S4" s="10" t="s">
        <v>0</v>
      </c>
      <c r="T4" s="10" t="s">
        <v>0</v>
      </c>
      <c r="U4" s="10" t="s">
        <v>0</v>
      </c>
      <c r="V4" s="10" t="s">
        <v>0</v>
      </c>
      <c r="W4" s="10" t="s">
        <v>0</v>
      </c>
      <c r="X4" s="10" t="s">
        <v>0</v>
      </c>
      <c r="Y4" s="10" t="s">
        <v>0</v>
      </c>
      <c r="Z4" s="10" t="s">
        <v>0</v>
      </c>
      <c r="AA4" s="10" t="s">
        <v>0</v>
      </c>
      <c r="AB4" s="10" t="s">
        <v>0</v>
      </c>
      <c r="AC4" s="10" t="s">
        <v>0</v>
      </c>
      <c r="AD4" s="10" t="s">
        <v>0</v>
      </c>
      <c r="AE4" s="10" t="s">
        <v>0</v>
      </c>
      <c r="AF4" s="10" t="s">
        <v>0</v>
      </c>
      <c r="AG4" s="10" t="s">
        <v>0</v>
      </c>
      <c r="AH4" s="10" t="s">
        <v>0</v>
      </c>
      <c r="AI4" s="10" t="s">
        <v>0</v>
      </c>
      <c r="AJ4" s="10" t="s">
        <v>0</v>
      </c>
      <c r="AK4" s="10" t="s">
        <v>0</v>
      </c>
      <c r="AL4" s="10" t="s">
        <v>0</v>
      </c>
      <c r="AM4" s="10" t="s">
        <v>0</v>
      </c>
      <c r="AN4" s="10" t="s">
        <v>0</v>
      </c>
      <c r="AO4" s="10" t="s">
        <v>0</v>
      </c>
      <c r="AP4" s="10" t="s">
        <v>0</v>
      </c>
      <c r="AQ4" s="10" t="s">
        <v>0</v>
      </c>
      <c r="AR4" s="10" t="s">
        <v>0</v>
      </c>
      <c r="AS4" s="10" t="s">
        <v>0</v>
      </c>
      <c r="AT4" s="10" t="s">
        <v>0</v>
      </c>
      <c r="AU4" s="10" t="s">
        <v>0</v>
      </c>
      <c r="AV4" s="10" t="s">
        <v>0</v>
      </c>
      <c r="AW4" s="10" t="s">
        <v>0</v>
      </c>
      <c r="AX4" s="10" t="s">
        <v>0</v>
      </c>
      <c r="AY4" s="10" t="s">
        <v>0</v>
      </c>
      <c r="AZ4" s="10" t="s">
        <v>0</v>
      </c>
      <c r="BA4" s="10" t="s">
        <v>0</v>
      </c>
      <c r="BB4" s="10" t="s">
        <v>0</v>
      </c>
      <c r="BC4" s="10" t="s">
        <v>0</v>
      </c>
      <c r="BD4" s="10" t="s">
        <v>0</v>
      </c>
      <c r="BE4" s="10" t="s">
        <v>0</v>
      </c>
      <c r="BF4" s="10" t="s">
        <v>0</v>
      </c>
      <c r="BG4" s="10" t="s">
        <v>0</v>
      </c>
      <c r="BH4" s="10" t="s">
        <v>0</v>
      </c>
      <c r="BI4" s="10" t="s">
        <v>0</v>
      </c>
      <c r="BJ4" s="10" t="s">
        <v>0</v>
      </c>
      <c r="BK4" s="10" t="s">
        <v>0</v>
      </c>
      <c r="BL4" s="10" t="s">
        <v>0</v>
      </c>
      <c r="BM4" s="10" t="s">
        <v>0</v>
      </c>
      <c r="BN4" s="10" t="s">
        <v>0</v>
      </c>
      <c r="BO4" s="10" t="s">
        <v>0</v>
      </c>
      <c r="BP4" s="10" t="s">
        <v>0</v>
      </c>
      <c r="BQ4" s="10" t="s">
        <v>0</v>
      </c>
      <c r="BR4" s="10" t="s">
        <v>0</v>
      </c>
      <c r="BS4" s="10" t="s">
        <v>0</v>
      </c>
      <c r="BT4" s="10" t="s">
        <v>0</v>
      </c>
      <c r="BU4" s="10" t="s">
        <v>0</v>
      </c>
      <c r="BV4" s="10" t="s">
        <v>0</v>
      </c>
      <c r="BW4" s="10" t="s">
        <v>0</v>
      </c>
      <c r="BX4" s="10" t="s">
        <v>0</v>
      </c>
      <c r="BY4" s="10" t="s">
        <v>0</v>
      </c>
      <c r="BZ4" s="10" t="s">
        <v>0</v>
      </c>
      <c r="CA4" s="10" t="s">
        <v>0</v>
      </c>
      <c r="CB4" s="10" t="s">
        <v>0</v>
      </c>
      <c r="CC4" s="10" t="s">
        <v>0</v>
      </c>
      <c r="CD4" s="10" t="s">
        <v>0</v>
      </c>
      <c r="CE4" s="10" t="s">
        <v>0</v>
      </c>
      <c r="CF4" s="10" t="s">
        <v>0</v>
      </c>
      <c r="CG4" s="10" t="s">
        <v>0</v>
      </c>
      <c r="CH4" s="10" t="s">
        <v>0</v>
      </c>
      <c r="CI4" s="10" t="s">
        <v>0</v>
      </c>
      <c r="CJ4" s="10" t="s">
        <v>0</v>
      </c>
      <c r="CK4" s="10" t="s">
        <v>0</v>
      </c>
      <c r="CL4" s="10" t="s">
        <v>0</v>
      </c>
      <c r="CM4" s="10" t="s">
        <v>0</v>
      </c>
      <c r="CN4" s="10" t="s">
        <v>0</v>
      </c>
      <c r="CO4" s="10" t="s">
        <v>0</v>
      </c>
      <c r="CP4" s="10" t="s">
        <v>0</v>
      </c>
      <c r="CQ4" s="10" t="s">
        <v>0</v>
      </c>
      <c r="CR4" s="10" t="s">
        <v>0</v>
      </c>
      <c r="CS4" s="10" t="s">
        <v>0</v>
      </c>
      <c r="CT4" s="10" t="s">
        <v>0</v>
      </c>
      <c r="CU4" s="10" t="s">
        <v>0</v>
      </c>
      <c r="CV4" s="10" t="s">
        <v>0</v>
      </c>
      <c r="CW4" s="10" t="s">
        <v>0</v>
      </c>
      <c r="CX4" s="10" t="s">
        <v>0</v>
      </c>
      <c r="CY4" s="10" t="s">
        <v>0</v>
      </c>
      <c r="CZ4" s="10" t="s">
        <v>0</v>
      </c>
      <c r="DA4" s="10" t="s">
        <v>0</v>
      </c>
      <c r="DB4" s="10" t="s">
        <v>0</v>
      </c>
      <c r="DC4" s="10" t="s">
        <v>0</v>
      </c>
      <c r="DD4" s="10" t="s">
        <v>0</v>
      </c>
      <c r="DE4" s="10" t="s">
        <v>0</v>
      </c>
      <c r="DF4" s="10" t="s">
        <v>0</v>
      </c>
      <c r="DG4" s="10" t="s">
        <v>0</v>
      </c>
      <c r="DH4" s="10" t="s">
        <v>0</v>
      </c>
      <c r="DI4" s="10" t="s">
        <v>0</v>
      </c>
      <c r="DJ4" s="10" t="s">
        <v>0</v>
      </c>
      <c r="DK4" s="10" t="s">
        <v>0</v>
      </c>
      <c r="DL4" s="10" t="s">
        <v>0</v>
      </c>
      <c r="DM4" s="10" t="s">
        <v>0</v>
      </c>
      <c r="DN4" s="10" t="s">
        <v>0</v>
      </c>
      <c r="DO4" s="10" t="s">
        <v>0</v>
      </c>
      <c r="DP4" s="10" t="s">
        <v>0</v>
      </c>
      <c r="DQ4" s="10" t="s">
        <v>0</v>
      </c>
      <c r="DR4" s="10" t="s">
        <v>0</v>
      </c>
      <c r="DS4" s="10" t="s">
        <v>0</v>
      </c>
      <c r="DT4" s="10" t="s">
        <v>0</v>
      </c>
      <c r="DU4" s="10" t="s">
        <v>0</v>
      </c>
      <c r="DV4" s="10" t="s">
        <v>0</v>
      </c>
      <c r="DW4" s="10" t="s">
        <v>0</v>
      </c>
      <c r="DX4" s="10" t="s">
        <v>0</v>
      </c>
      <c r="DY4" s="10" t="s">
        <v>0</v>
      </c>
      <c r="DZ4" s="10" t="s">
        <v>0</v>
      </c>
      <c r="EA4" s="10" t="s">
        <v>0</v>
      </c>
      <c r="EB4" s="10" t="s">
        <v>0</v>
      </c>
      <c r="EC4" s="10" t="s">
        <v>0</v>
      </c>
      <c r="ED4" s="10" t="s">
        <v>0</v>
      </c>
      <c r="EE4" s="10" t="s">
        <v>0</v>
      </c>
      <c r="EF4" s="10" t="s">
        <v>0</v>
      </c>
      <c r="EG4" s="10" t="s">
        <v>0</v>
      </c>
      <c r="EH4" s="10" t="s">
        <v>0</v>
      </c>
      <c r="EI4" s="10" t="s">
        <v>0</v>
      </c>
      <c r="EJ4" s="10" t="s">
        <v>0</v>
      </c>
      <c r="EK4" s="10" t="s">
        <v>0</v>
      </c>
      <c r="EL4" s="10" t="s">
        <v>0</v>
      </c>
      <c r="EM4" s="10" t="s">
        <v>0</v>
      </c>
      <c r="EN4" s="10" t="s">
        <v>0</v>
      </c>
      <c r="EO4" s="10" t="s">
        <v>0</v>
      </c>
      <c r="EP4" s="10" t="s">
        <v>0</v>
      </c>
      <c r="EQ4" s="10" t="s">
        <v>0</v>
      </c>
      <c r="ER4" s="10" t="s">
        <v>0</v>
      </c>
      <c r="ES4" s="10" t="s">
        <v>0</v>
      </c>
      <c r="ET4" s="10" t="s">
        <v>0</v>
      </c>
      <c r="EU4" s="10" t="s">
        <v>0</v>
      </c>
      <c r="EV4" s="10" t="s">
        <v>0</v>
      </c>
      <c r="EW4" s="10" t="s">
        <v>0</v>
      </c>
      <c r="EX4" s="10" t="s">
        <v>0</v>
      </c>
      <c r="EY4" s="10" t="s">
        <v>0</v>
      </c>
      <c r="EZ4" s="10" t="s">
        <v>0</v>
      </c>
      <c r="FA4" s="10" t="s">
        <v>0</v>
      </c>
      <c r="FB4" s="10" t="s">
        <v>0</v>
      </c>
      <c r="FC4" s="10" t="s">
        <v>0</v>
      </c>
      <c r="FD4" s="10" t="s">
        <v>0</v>
      </c>
      <c r="FE4" s="10" t="s">
        <v>0</v>
      </c>
      <c r="FF4" s="10" t="s">
        <v>0</v>
      </c>
      <c r="FG4" s="10" t="s">
        <v>0</v>
      </c>
      <c r="FH4" s="10" t="s">
        <v>0</v>
      </c>
      <c r="FI4" s="10" t="s">
        <v>0</v>
      </c>
      <c r="FJ4" s="10" t="s">
        <v>0</v>
      </c>
      <c r="FK4" s="10" t="s">
        <v>0</v>
      </c>
      <c r="FL4" s="10" t="s">
        <v>0</v>
      </c>
      <c r="FM4" s="10" t="s">
        <v>0</v>
      </c>
      <c r="FN4" s="10" t="s">
        <v>0</v>
      </c>
      <c r="FO4" s="10" t="s">
        <v>0</v>
      </c>
      <c r="FP4" s="10" t="s">
        <v>0</v>
      </c>
      <c r="FQ4" s="10" t="s">
        <v>0</v>
      </c>
      <c r="FR4" s="10" t="s">
        <v>0</v>
      </c>
      <c r="FS4" s="10" t="s">
        <v>0</v>
      </c>
    </row>
    <row r="5" spans="2:175" x14ac:dyDescent="0.2">
      <c r="B5" s="72" t="s">
        <v>17</v>
      </c>
      <c r="C5" s="73"/>
      <c r="D5" s="73"/>
      <c r="E5" s="74"/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10">
        <v>1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0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  <c r="AH5" s="10">
        <v>1</v>
      </c>
      <c r="AI5" s="10">
        <v>1</v>
      </c>
      <c r="AJ5" s="10">
        <v>1</v>
      </c>
      <c r="AK5" s="10">
        <v>1</v>
      </c>
      <c r="AL5" s="10">
        <v>1</v>
      </c>
      <c r="AM5" s="10">
        <v>1</v>
      </c>
      <c r="AN5" s="10">
        <v>1</v>
      </c>
      <c r="AO5" s="10">
        <v>1</v>
      </c>
      <c r="AP5" s="10">
        <v>1</v>
      </c>
      <c r="AQ5" s="10">
        <v>1</v>
      </c>
      <c r="AR5" s="10">
        <v>1</v>
      </c>
      <c r="AS5" s="10">
        <v>1</v>
      </c>
      <c r="AT5" s="10">
        <v>1</v>
      </c>
      <c r="AU5" s="10">
        <v>1</v>
      </c>
      <c r="AV5" s="10">
        <v>1</v>
      </c>
      <c r="AW5" s="10">
        <v>1</v>
      </c>
      <c r="AX5" s="10">
        <v>1</v>
      </c>
      <c r="AY5" s="10">
        <v>1</v>
      </c>
      <c r="AZ5" s="10">
        <v>1</v>
      </c>
      <c r="BA5" s="10">
        <v>1</v>
      </c>
      <c r="BB5" s="10">
        <v>1</v>
      </c>
      <c r="BC5" s="10">
        <v>1</v>
      </c>
      <c r="BD5" s="10">
        <v>1</v>
      </c>
      <c r="BE5" s="10">
        <v>1</v>
      </c>
      <c r="BF5" s="10">
        <v>1</v>
      </c>
      <c r="BG5" s="10">
        <v>1</v>
      </c>
      <c r="BH5" s="10">
        <v>1</v>
      </c>
      <c r="BI5" s="10">
        <v>1</v>
      </c>
      <c r="BJ5" s="10">
        <v>1</v>
      </c>
      <c r="BK5" s="10">
        <v>1</v>
      </c>
      <c r="BL5" s="10">
        <v>1</v>
      </c>
      <c r="BM5" s="10">
        <v>1</v>
      </c>
      <c r="BN5" s="10">
        <v>1</v>
      </c>
      <c r="BO5" s="10">
        <v>1</v>
      </c>
      <c r="BP5" s="10">
        <v>1</v>
      </c>
      <c r="BQ5" s="10">
        <v>1</v>
      </c>
      <c r="BR5" s="10">
        <v>1</v>
      </c>
      <c r="BS5" s="10">
        <v>1</v>
      </c>
      <c r="BT5" s="10">
        <v>1</v>
      </c>
      <c r="BU5" s="10">
        <v>1</v>
      </c>
      <c r="BV5" s="10">
        <v>1</v>
      </c>
      <c r="BW5" s="10">
        <v>1</v>
      </c>
      <c r="BX5" s="10">
        <v>1</v>
      </c>
      <c r="BY5" s="10">
        <v>1</v>
      </c>
      <c r="BZ5" s="10">
        <v>1</v>
      </c>
      <c r="CA5" s="10">
        <v>1</v>
      </c>
      <c r="CB5" s="10">
        <v>1</v>
      </c>
      <c r="CC5" s="10">
        <v>1</v>
      </c>
      <c r="CD5" s="10">
        <v>1</v>
      </c>
      <c r="CE5" s="10">
        <v>1</v>
      </c>
      <c r="CF5" s="10">
        <v>1</v>
      </c>
      <c r="CG5" s="10">
        <v>1</v>
      </c>
      <c r="CH5" s="10">
        <v>1</v>
      </c>
      <c r="CI5" s="10">
        <v>1</v>
      </c>
      <c r="CJ5" s="10">
        <v>1</v>
      </c>
      <c r="CK5" s="10">
        <v>1</v>
      </c>
      <c r="CL5" s="10">
        <v>1</v>
      </c>
      <c r="CM5" s="10">
        <v>1</v>
      </c>
      <c r="CN5" s="10">
        <v>1</v>
      </c>
      <c r="CO5" s="10">
        <v>1</v>
      </c>
      <c r="CP5" s="10">
        <v>1</v>
      </c>
      <c r="CQ5" s="10">
        <v>1</v>
      </c>
      <c r="CR5" s="10">
        <v>1</v>
      </c>
      <c r="CS5" s="10">
        <v>1</v>
      </c>
      <c r="CT5" s="10">
        <v>1</v>
      </c>
      <c r="CU5" s="10">
        <v>1</v>
      </c>
      <c r="CV5" s="10">
        <v>1</v>
      </c>
      <c r="CW5" s="10">
        <v>1</v>
      </c>
      <c r="CX5" s="10">
        <v>1</v>
      </c>
      <c r="CY5" s="10">
        <v>1</v>
      </c>
      <c r="CZ5" s="10">
        <v>1</v>
      </c>
      <c r="DA5" s="10">
        <v>1</v>
      </c>
      <c r="DB5" s="10">
        <v>1</v>
      </c>
      <c r="DC5" s="10">
        <v>1</v>
      </c>
      <c r="DD5" s="10">
        <v>1</v>
      </c>
      <c r="DE5" s="10">
        <v>1</v>
      </c>
      <c r="DF5" s="10">
        <v>1</v>
      </c>
      <c r="DG5" s="10">
        <v>1</v>
      </c>
      <c r="DH5" s="10">
        <v>1</v>
      </c>
      <c r="DI5" s="10">
        <v>1</v>
      </c>
      <c r="DJ5" s="10">
        <v>1</v>
      </c>
      <c r="DK5" s="10">
        <v>1</v>
      </c>
      <c r="DL5" s="10">
        <v>1</v>
      </c>
      <c r="DM5" s="10">
        <v>1</v>
      </c>
      <c r="DN5" s="10">
        <v>1</v>
      </c>
      <c r="DO5" s="10">
        <v>1</v>
      </c>
      <c r="DP5" s="10">
        <v>1</v>
      </c>
      <c r="DQ5" s="10">
        <v>1</v>
      </c>
      <c r="DR5" s="10">
        <v>1</v>
      </c>
      <c r="DS5" s="10">
        <v>1</v>
      </c>
      <c r="DT5" s="10">
        <v>1</v>
      </c>
      <c r="DU5" s="10">
        <v>1</v>
      </c>
      <c r="DV5" s="10">
        <v>1</v>
      </c>
      <c r="DW5" s="10">
        <v>1</v>
      </c>
      <c r="DX5" s="10">
        <v>1</v>
      </c>
      <c r="DY5" s="10">
        <v>1</v>
      </c>
      <c r="DZ5" s="10">
        <v>1</v>
      </c>
      <c r="EA5" s="10">
        <v>1</v>
      </c>
      <c r="EB5" s="10">
        <v>1</v>
      </c>
      <c r="EC5" s="10">
        <v>1</v>
      </c>
      <c r="ED5" s="10">
        <v>1</v>
      </c>
      <c r="EE5" s="10">
        <v>1</v>
      </c>
      <c r="EF5" s="10">
        <v>1</v>
      </c>
      <c r="EG5" s="10">
        <v>1</v>
      </c>
      <c r="EH5" s="10">
        <v>1</v>
      </c>
      <c r="EI5" s="10">
        <v>1</v>
      </c>
      <c r="EJ5" s="10">
        <v>1</v>
      </c>
      <c r="EK5" s="10">
        <v>1</v>
      </c>
      <c r="EL5" s="10">
        <v>1</v>
      </c>
      <c r="EM5" s="10">
        <v>1</v>
      </c>
      <c r="EN5" s="10">
        <v>1</v>
      </c>
      <c r="EO5" s="10">
        <v>1</v>
      </c>
      <c r="EP5" s="10">
        <v>1</v>
      </c>
      <c r="EQ5" s="10">
        <v>1</v>
      </c>
      <c r="ER5" s="10">
        <v>1</v>
      </c>
      <c r="ES5" s="10">
        <v>1</v>
      </c>
      <c r="ET5" s="10">
        <v>1</v>
      </c>
      <c r="EU5" s="10">
        <v>1</v>
      </c>
      <c r="EV5" s="10">
        <v>1</v>
      </c>
      <c r="EW5" s="10">
        <v>1</v>
      </c>
      <c r="EX5" s="10">
        <v>1</v>
      </c>
      <c r="EY5" s="10">
        <v>1</v>
      </c>
      <c r="EZ5" s="10">
        <v>1</v>
      </c>
      <c r="FA5" s="10">
        <v>1</v>
      </c>
      <c r="FB5" s="10">
        <v>1</v>
      </c>
      <c r="FC5" s="10">
        <v>1</v>
      </c>
      <c r="FD5" s="10">
        <v>1</v>
      </c>
      <c r="FE5" s="10">
        <v>1</v>
      </c>
      <c r="FF5" s="10">
        <v>1</v>
      </c>
      <c r="FG5" s="10">
        <v>1</v>
      </c>
      <c r="FH5" s="10">
        <v>1</v>
      </c>
      <c r="FI5" s="10">
        <v>1</v>
      </c>
      <c r="FJ5" s="10">
        <v>1</v>
      </c>
      <c r="FK5" s="10">
        <v>1</v>
      </c>
      <c r="FL5" s="10">
        <v>1</v>
      </c>
      <c r="FM5" s="10">
        <v>1</v>
      </c>
      <c r="FN5" s="10">
        <v>1</v>
      </c>
      <c r="FO5" s="10">
        <v>1</v>
      </c>
      <c r="FP5" s="10">
        <v>1</v>
      </c>
      <c r="FQ5" s="10">
        <v>1</v>
      </c>
      <c r="FR5" s="10">
        <v>1</v>
      </c>
      <c r="FS5" s="10">
        <v>1</v>
      </c>
    </row>
    <row r="6" spans="2:175" x14ac:dyDescent="0.2">
      <c r="B6" s="72" t="s">
        <v>16</v>
      </c>
      <c r="C6" s="73"/>
      <c r="D6" s="73"/>
      <c r="E6" s="74"/>
      <c r="F6" s="55" t="s">
        <v>29</v>
      </c>
      <c r="G6" s="55" t="s">
        <v>29</v>
      </c>
      <c r="H6" s="55" t="s">
        <v>29</v>
      </c>
      <c r="I6" s="55" t="s">
        <v>29</v>
      </c>
      <c r="J6" s="55" t="s">
        <v>29</v>
      </c>
      <c r="K6" s="55" t="s">
        <v>29</v>
      </c>
      <c r="L6" s="55" t="s">
        <v>29</v>
      </c>
      <c r="M6" s="55" t="s">
        <v>29</v>
      </c>
      <c r="N6" s="55" t="s">
        <v>29</v>
      </c>
      <c r="O6" s="55" t="s">
        <v>29</v>
      </c>
      <c r="P6" s="55" t="s">
        <v>29</v>
      </c>
      <c r="Q6" s="55" t="s">
        <v>29</v>
      </c>
      <c r="R6" s="55" t="s">
        <v>29</v>
      </c>
      <c r="S6" s="55" t="s">
        <v>29</v>
      </c>
      <c r="T6" s="55" t="s">
        <v>29</v>
      </c>
      <c r="U6" s="55" t="s">
        <v>29</v>
      </c>
      <c r="V6" s="55" t="s">
        <v>29</v>
      </c>
      <c r="W6" s="55" t="s">
        <v>29</v>
      </c>
      <c r="X6" s="55" t="s">
        <v>29</v>
      </c>
      <c r="Y6" s="55" t="s">
        <v>29</v>
      </c>
      <c r="Z6" s="55" t="s">
        <v>29</v>
      </c>
      <c r="AA6" s="55" t="s">
        <v>29</v>
      </c>
      <c r="AB6" s="55" t="s">
        <v>29</v>
      </c>
      <c r="AC6" s="55" t="s">
        <v>29</v>
      </c>
      <c r="AD6" s="55" t="s">
        <v>29</v>
      </c>
      <c r="AE6" s="55" t="s">
        <v>29</v>
      </c>
      <c r="AF6" s="55" t="s">
        <v>29</v>
      </c>
      <c r="AG6" s="55" t="s">
        <v>29</v>
      </c>
      <c r="AH6" s="55" t="s">
        <v>29</v>
      </c>
      <c r="AI6" s="55" t="s">
        <v>29</v>
      </c>
      <c r="AJ6" s="55" t="s">
        <v>29</v>
      </c>
      <c r="AK6" s="55" t="s">
        <v>29</v>
      </c>
      <c r="AL6" s="55" t="s">
        <v>29</v>
      </c>
      <c r="AM6" s="55" t="s">
        <v>29</v>
      </c>
      <c r="AN6" s="55" t="s">
        <v>29</v>
      </c>
      <c r="AO6" s="55" t="s">
        <v>29</v>
      </c>
      <c r="AP6" s="55" t="s">
        <v>29</v>
      </c>
      <c r="AQ6" s="55" t="s">
        <v>29</v>
      </c>
      <c r="AR6" s="55" t="s">
        <v>29</v>
      </c>
      <c r="AS6" s="55" t="s">
        <v>29</v>
      </c>
      <c r="AT6" s="55" t="s">
        <v>29</v>
      </c>
      <c r="AU6" s="55" t="s">
        <v>29</v>
      </c>
      <c r="AV6" s="55" t="s">
        <v>29</v>
      </c>
      <c r="AW6" s="55" t="s">
        <v>29</v>
      </c>
      <c r="AX6" s="55" t="s">
        <v>29</v>
      </c>
      <c r="AY6" s="55" t="s">
        <v>29</v>
      </c>
      <c r="AZ6" s="55" t="s">
        <v>29</v>
      </c>
      <c r="BA6" s="55" t="s">
        <v>29</v>
      </c>
      <c r="BB6" s="55" t="s">
        <v>29</v>
      </c>
      <c r="BC6" s="55" t="s">
        <v>29</v>
      </c>
      <c r="BD6" s="55" t="s">
        <v>29</v>
      </c>
      <c r="BE6" s="55" t="s">
        <v>29</v>
      </c>
      <c r="BF6" s="55" t="s">
        <v>29</v>
      </c>
      <c r="BG6" s="55" t="s">
        <v>29</v>
      </c>
      <c r="BH6" s="55" t="s">
        <v>29</v>
      </c>
      <c r="BI6" s="55" t="s">
        <v>29</v>
      </c>
      <c r="BJ6" s="55" t="s">
        <v>29</v>
      </c>
      <c r="BK6" s="55" t="s">
        <v>29</v>
      </c>
      <c r="BL6" s="55" t="s">
        <v>29</v>
      </c>
      <c r="BM6" s="55" t="s">
        <v>29</v>
      </c>
      <c r="BN6" s="55" t="s">
        <v>29</v>
      </c>
      <c r="BO6" s="55" t="s">
        <v>29</v>
      </c>
      <c r="BP6" s="55" t="s">
        <v>29</v>
      </c>
      <c r="BQ6" s="55" t="s">
        <v>29</v>
      </c>
      <c r="BR6" s="55" t="s">
        <v>29</v>
      </c>
      <c r="BS6" s="55" t="s">
        <v>29</v>
      </c>
      <c r="BT6" s="55" t="s">
        <v>29</v>
      </c>
      <c r="BU6" s="55" t="s">
        <v>29</v>
      </c>
      <c r="BV6" s="55" t="s">
        <v>29</v>
      </c>
      <c r="BW6" s="55" t="s">
        <v>29</v>
      </c>
      <c r="BX6" s="55" t="s">
        <v>29</v>
      </c>
      <c r="BY6" s="55" t="s">
        <v>29</v>
      </c>
      <c r="BZ6" s="55" t="s">
        <v>29</v>
      </c>
      <c r="CA6" s="55" t="s">
        <v>29</v>
      </c>
      <c r="CB6" s="55" t="s">
        <v>29</v>
      </c>
      <c r="CC6" s="55" t="s">
        <v>29</v>
      </c>
      <c r="CD6" s="55" t="s">
        <v>29</v>
      </c>
      <c r="CE6" s="55" t="s">
        <v>29</v>
      </c>
      <c r="CF6" s="55" t="s">
        <v>29</v>
      </c>
      <c r="CG6" s="55" t="s">
        <v>29</v>
      </c>
      <c r="CH6" s="55" t="s">
        <v>29</v>
      </c>
      <c r="CI6" s="55" t="s">
        <v>29</v>
      </c>
      <c r="CJ6" s="55" t="s">
        <v>29</v>
      </c>
      <c r="CK6" s="55" t="s">
        <v>29</v>
      </c>
      <c r="CL6" s="55" t="s">
        <v>29</v>
      </c>
      <c r="CM6" s="55" t="s">
        <v>29</v>
      </c>
      <c r="CN6" s="55" t="s">
        <v>29</v>
      </c>
      <c r="CO6" s="55" t="s">
        <v>29</v>
      </c>
      <c r="CP6" s="55" t="s">
        <v>29</v>
      </c>
      <c r="CQ6" s="55" t="s">
        <v>29</v>
      </c>
      <c r="CR6" s="55" t="s">
        <v>29</v>
      </c>
      <c r="CS6" s="55" t="s">
        <v>29</v>
      </c>
      <c r="CT6" s="55" t="s">
        <v>29</v>
      </c>
      <c r="CU6" s="55" t="s">
        <v>29</v>
      </c>
      <c r="CV6" s="55" t="s">
        <v>29</v>
      </c>
      <c r="CW6" s="55" t="s">
        <v>29</v>
      </c>
      <c r="CX6" s="55" t="s">
        <v>29</v>
      </c>
      <c r="CY6" s="55" t="s">
        <v>29</v>
      </c>
      <c r="CZ6" s="55" t="s">
        <v>29</v>
      </c>
      <c r="DA6" s="55" t="s">
        <v>29</v>
      </c>
      <c r="DB6" s="55" t="s">
        <v>29</v>
      </c>
      <c r="DC6" s="55" t="s">
        <v>29</v>
      </c>
      <c r="DD6" s="55" t="s">
        <v>29</v>
      </c>
      <c r="DE6" s="55" t="s">
        <v>29</v>
      </c>
      <c r="DF6" s="55" t="s">
        <v>29</v>
      </c>
      <c r="DG6" s="55" t="s">
        <v>29</v>
      </c>
      <c r="DH6" s="55" t="s">
        <v>29</v>
      </c>
      <c r="DI6" s="55" t="s">
        <v>29</v>
      </c>
      <c r="DJ6" s="55" t="s">
        <v>29</v>
      </c>
      <c r="DK6" s="55" t="s">
        <v>29</v>
      </c>
      <c r="DL6" s="55" t="s">
        <v>29</v>
      </c>
      <c r="DM6" s="55" t="s">
        <v>29</v>
      </c>
      <c r="DN6" s="55" t="s">
        <v>29</v>
      </c>
      <c r="DO6" s="55" t="s">
        <v>29</v>
      </c>
      <c r="DP6" s="55" t="s">
        <v>29</v>
      </c>
      <c r="DQ6" s="55" t="s">
        <v>29</v>
      </c>
      <c r="DR6" s="55" t="s">
        <v>29</v>
      </c>
      <c r="DS6" s="55" t="s">
        <v>29</v>
      </c>
      <c r="DT6" s="55" t="s">
        <v>29</v>
      </c>
      <c r="DU6" s="55" t="s">
        <v>29</v>
      </c>
      <c r="DV6" s="55" t="s">
        <v>29</v>
      </c>
      <c r="DW6" s="55" t="s">
        <v>29</v>
      </c>
      <c r="DX6" s="55" t="s">
        <v>29</v>
      </c>
      <c r="DY6" s="55" t="s">
        <v>29</v>
      </c>
      <c r="DZ6" s="55" t="s">
        <v>29</v>
      </c>
      <c r="EA6" s="55" t="s">
        <v>29</v>
      </c>
      <c r="EB6" s="55" t="s">
        <v>29</v>
      </c>
      <c r="EC6" s="55" t="s">
        <v>29</v>
      </c>
      <c r="ED6" s="55" t="s">
        <v>29</v>
      </c>
      <c r="EE6" s="55" t="s">
        <v>29</v>
      </c>
      <c r="EF6" s="55" t="s">
        <v>29</v>
      </c>
      <c r="EG6" s="55" t="s">
        <v>29</v>
      </c>
      <c r="EH6" s="55" t="s">
        <v>29</v>
      </c>
      <c r="EI6" s="55" t="s">
        <v>29</v>
      </c>
      <c r="EJ6" s="55" t="s">
        <v>29</v>
      </c>
      <c r="EK6" s="55" t="s">
        <v>29</v>
      </c>
      <c r="EL6" s="55" t="s">
        <v>29</v>
      </c>
      <c r="EM6" s="55" t="s">
        <v>29</v>
      </c>
      <c r="EN6" s="55" t="s">
        <v>29</v>
      </c>
      <c r="EO6" s="55" t="s">
        <v>29</v>
      </c>
      <c r="EP6" s="55" t="s">
        <v>29</v>
      </c>
      <c r="EQ6" s="55" t="s">
        <v>29</v>
      </c>
      <c r="ER6" s="55" t="s">
        <v>29</v>
      </c>
      <c r="ES6" s="55" t="s">
        <v>29</v>
      </c>
      <c r="ET6" s="55" t="s">
        <v>29</v>
      </c>
      <c r="EU6" s="55" t="s">
        <v>29</v>
      </c>
      <c r="EV6" s="55" t="s">
        <v>29</v>
      </c>
      <c r="EW6" s="55" t="s">
        <v>29</v>
      </c>
      <c r="EX6" s="55" t="s">
        <v>29</v>
      </c>
      <c r="EY6" s="55" t="s">
        <v>29</v>
      </c>
      <c r="EZ6" s="55" t="s">
        <v>29</v>
      </c>
      <c r="FA6" s="55" t="s">
        <v>29</v>
      </c>
      <c r="FB6" s="55" t="s">
        <v>29</v>
      </c>
      <c r="FC6" s="55" t="s">
        <v>29</v>
      </c>
      <c r="FD6" s="55" t="s">
        <v>29</v>
      </c>
      <c r="FE6" s="55" t="s">
        <v>29</v>
      </c>
      <c r="FF6" s="55" t="s">
        <v>32</v>
      </c>
      <c r="FG6" s="55" t="s">
        <v>32</v>
      </c>
      <c r="FH6" s="55" t="s">
        <v>32</v>
      </c>
      <c r="FI6" s="55" t="s">
        <v>32</v>
      </c>
      <c r="FJ6" s="55" t="s">
        <v>32</v>
      </c>
      <c r="FK6" s="55" t="s">
        <v>32</v>
      </c>
      <c r="FL6" s="54" t="s">
        <v>27</v>
      </c>
      <c r="FM6" s="54" t="s">
        <v>27</v>
      </c>
      <c r="FN6" s="54" t="s">
        <v>27</v>
      </c>
      <c r="FO6" s="54" t="s">
        <v>27</v>
      </c>
      <c r="FP6" s="54" t="s">
        <v>27</v>
      </c>
      <c r="FQ6" s="54" t="s">
        <v>27</v>
      </c>
      <c r="FR6" s="54" t="s">
        <v>27</v>
      </c>
      <c r="FS6" s="54" t="s">
        <v>27</v>
      </c>
    </row>
    <row r="7" spans="2:175" x14ac:dyDescent="0.2">
      <c r="B7" s="66" t="s">
        <v>3</v>
      </c>
      <c r="C7" s="67"/>
      <c r="D7" s="67"/>
      <c r="E7" s="6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</row>
    <row r="8" spans="2:175" x14ac:dyDescent="0.2">
      <c r="B8" s="52" t="str">
        <f>'Matrix (Protected)'!B5</f>
        <v>CENTRAL</v>
      </c>
      <c r="C8" s="6">
        <v>1</v>
      </c>
      <c r="D8" s="6">
        <v>200054</v>
      </c>
      <c r="E8" s="12" t="s">
        <v>7</v>
      </c>
      <c r="F8" s="15">
        <f>SUM(F9-INDEX('Matrix (Protected)'!$C$5:$Z$29,MATCH($C9,'Matrix (Protected)'!$A$5:$A$29,0),MATCH(F9,'Matrix (Protected)'!$C$4:$Z$4,1)))</f>
        <v>0.18333333333333332</v>
      </c>
      <c r="G8" s="15">
        <f>SUM(G9-INDEX('Matrix (Protected)'!$C$5:$Z$29,MATCH($C9,'Matrix (Protected)'!$A$5:$A$29,0),MATCH(G9,'Matrix (Protected)'!$C$4:$Z$4,1)))</f>
        <v>0.19375000000000001</v>
      </c>
      <c r="H8" s="15">
        <f>SUM(H9-INDEX('Matrix (Protected)'!$C$5:$Z$29,MATCH($C9,'Matrix (Protected)'!$A$5:$A$29,0),MATCH(H9,'Matrix (Protected)'!$C$4:$Z$4,1)))</f>
        <v>0.19930555555555557</v>
      </c>
      <c r="I8" s="15">
        <f>SUM(I9-INDEX('Matrix (Protected)'!$C$5:$Z$29,MATCH($C9,'Matrix (Protected)'!$A$5:$A$29,0),MATCH(I9,'Matrix (Protected)'!$C$4:$Z$4,1)))</f>
        <v>0.20416666666666666</v>
      </c>
      <c r="J8" s="15">
        <f>SUM(J9-INDEX('Matrix (Protected)'!$C$5:$Z$29,MATCH($C9,'Matrix (Protected)'!$A$5:$A$29,0),MATCH(J9,'Matrix (Protected)'!$C$4:$Z$4,1)))</f>
        <v>0.20972222222222223</v>
      </c>
      <c r="K8" s="15">
        <f>SUM(K9-INDEX('Matrix (Protected)'!$C$5:$Z$29,MATCH($C9,'Matrix (Protected)'!$A$5:$A$29,0),MATCH(K9,'Matrix (Protected)'!$C$4:$Z$4,1)))</f>
        <v>0.21458333333333332</v>
      </c>
      <c r="L8" s="15">
        <f>SUM(L9-INDEX('Matrix (Protected)'!$C$5:$Z$29,MATCH($C9,'Matrix (Protected)'!$A$5:$A$29,0),MATCH(L9,'Matrix (Protected)'!$C$4:$Z$4,1)))</f>
        <v>0.22013888888888888</v>
      </c>
      <c r="M8" s="15">
        <f>SUM(M9-INDEX('Matrix (Protected)'!$C$5:$Z$29,MATCH($C9,'Matrix (Protected)'!$A$5:$A$29,0),MATCH(M9,'Matrix (Protected)'!$C$4:$Z$4,1)))</f>
        <v>0.22499999999999998</v>
      </c>
      <c r="N8" s="15">
        <f>SUM(N9-INDEX('Matrix (Protected)'!$C$5:$Z$29,MATCH($C9,'Matrix (Protected)'!$A$5:$A$29,0),MATCH(N9,'Matrix (Protected)'!$C$4:$Z$4,1)))</f>
        <v>0.23055555555555554</v>
      </c>
      <c r="O8" s="15">
        <f>SUM(O9-INDEX('Matrix (Protected)'!$C$5:$Z$29,MATCH($C9,'Matrix (Protected)'!$A$5:$A$29,0),MATCH(O9,'Matrix (Protected)'!$C$4:$Z$4,1)))</f>
        <v>0.23472222222222219</v>
      </c>
      <c r="P8" s="15">
        <f>SUM(P9-INDEX('Matrix (Protected)'!$C$5:$Z$29,MATCH($C9,'Matrix (Protected)'!$A$5:$A$29,0),MATCH(P9,'Matrix (Protected)'!$C$4:$Z$4,1)))</f>
        <v>0.23958333333333331</v>
      </c>
      <c r="Q8" s="15">
        <f>SUM(Q9-INDEX('Matrix (Protected)'!$C$5:$Z$29,MATCH($C9,'Matrix (Protected)'!$A$5:$A$29,0),MATCH(Q9,'Matrix (Protected)'!$C$4:$Z$4,1)))</f>
        <v>0.24375000000000005</v>
      </c>
      <c r="R8" s="15">
        <f>SUM(R9-INDEX('Matrix (Protected)'!$C$5:$Z$29,MATCH($C9,'Matrix (Protected)'!$A$5:$A$29,0),MATCH(R9,'Matrix (Protected)'!$C$4:$Z$4,1)))</f>
        <v>0.24930555555555559</v>
      </c>
      <c r="S8" s="15">
        <f>SUM(S9-INDEX('Matrix (Protected)'!$C$5:$Z$29,MATCH($C9,'Matrix (Protected)'!$A$5:$A$29,0),MATCH(S9,'Matrix (Protected)'!$C$4:$Z$4,1)))</f>
        <v>0.25416666666666676</v>
      </c>
      <c r="T8" s="15">
        <f>SUM(T9-INDEX('Matrix (Protected)'!$C$5:$Z$29,MATCH($C9,'Matrix (Protected)'!$A$5:$A$29,0),MATCH(T9,'Matrix (Protected)'!$C$4:$Z$4,1)))</f>
        <v>0.2597222222222223</v>
      </c>
      <c r="U8" s="15">
        <f>SUM(U9-INDEX('Matrix (Protected)'!$C$5:$Z$29,MATCH($C9,'Matrix (Protected)'!$A$5:$A$29,0),MATCH(U9,'Matrix (Protected)'!$C$4:$Z$4,1)))</f>
        <v>0.26458333333333345</v>
      </c>
      <c r="V8" s="15">
        <f>SUM(V9-INDEX('Matrix (Protected)'!$C$5:$Z$29,MATCH($C9,'Matrix (Protected)'!$A$5:$A$29,0),MATCH(V9,'Matrix (Protected)'!$C$4:$Z$4,1)))</f>
        <v>0.27013888888888898</v>
      </c>
      <c r="W8" s="15">
        <f>SUM(W9-INDEX('Matrix (Protected)'!$C$5:$Z$29,MATCH($C9,'Matrix (Protected)'!$A$5:$A$29,0),MATCH(W9,'Matrix (Protected)'!$C$4:$Z$4,1)))</f>
        <v>0.27500000000000013</v>
      </c>
      <c r="X8" s="15">
        <f>SUM(X9-INDEX('Matrix (Protected)'!$C$5:$Z$29,MATCH($C9,'Matrix (Protected)'!$A$5:$A$29,0),MATCH(X9,'Matrix (Protected)'!$C$4:$Z$4,1)))</f>
        <v>0.27986111111111123</v>
      </c>
      <c r="Y8" s="15">
        <f>SUM(Y9-INDEX('Matrix (Protected)'!$C$5:$Z$29,MATCH($C9,'Matrix (Protected)'!$A$5:$A$29,0),MATCH(Y9,'Matrix (Protected)'!$C$4:$Z$4,1)))</f>
        <v>0.28472222222222238</v>
      </c>
      <c r="Z8" s="15">
        <f>SUM(Z9-INDEX('Matrix (Protected)'!$C$5:$Z$29,MATCH($C9,'Matrix (Protected)'!$A$5:$A$29,0),MATCH(Z9,'Matrix (Protected)'!$C$4:$Z$4,1)))</f>
        <v>0.29027777777777791</v>
      </c>
      <c r="AA8" s="15">
        <f>SUM(AA9-INDEX('Matrix (Protected)'!$C$5:$Z$29,MATCH($C9,'Matrix (Protected)'!$A$5:$A$29,0),MATCH(AA9,'Matrix (Protected)'!$C$4:$Z$4,1)))</f>
        <v>0.29513888888888906</v>
      </c>
      <c r="AB8" s="15">
        <f>SUM(AB9-INDEX('Matrix (Protected)'!$C$5:$Z$29,MATCH($C9,'Matrix (Protected)'!$A$5:$A$29,0),MATCH(AB9,'Matrix (Protected)'!$C$4:$Z$4,1)))</f>
        <v>0.3006944444444446</v>
      </c>
      <c r="AC8" s="15">
        <f>SUM(AC9-INDEX('Matrix (Protected)'!$C$5:$Z$29,MATCH($C9,'Matrix (Protected)'!$A$5:$A$29,0),MATCH(AC9,'Matrix (Protected)'!$C$4:$Z$4,1)))</f>
        <v>0.30555555555555575</v>
      </c>
      <c r="AD8" s="15">
        <f>SUM(AD9-INDEX('Matrix (Protected)'!$C$5:$Z$29,MATCH($C9,'Matrix (Protected)'!$A$5:$A$29,0),MATCH(AD9,'Matrix (Protected)'!$C$4:$Z$4,1)))</f>
        <v>0.31111111111111128</v>
      </c>
      <c r="AE8" s="15">
        <f>SUM(AE9-INDEX('Matrix (Protected)'!$C$5:$Z$29,MATCH($C9,'Matrix (Protected)'!$A$5:$A$29,0),MATCH(AE9,'Matrix (Protected)'!$C$4:$Z$4,1)))</f>
        <v>0.31527777777777799</v>
      </c>
      <c r="AF8" s="15">
        <f>SUM(AF9-INDEX('Matrix (Protected)'!$C$5:$Z$29,MATCH($C9,'Matrix (Protected)'!$A$5:$A$29,0),MATCH(AF9,'Matrix (Protected)'!$C$4:$Z$4,1)))</f>
        <v>0.32083333333333353</v>
      </c>
      <c r="AG8" s="15">
        <f>SUM(AG9-INDEX('Matrix (Protected)'!$C$5:$Z$29,MATCH($C9,'Matrix (Protected)'!$A$5:$A$29,0),MATCH(AG9,'Matrix (Protected)'!$C$4:$Z$4,1)))</f>
        <v>0.32569444444444468</v>
      </c>
      <c r="AH8" s="15">
        <f>SUM(AH9-INDEX('Matrix (Protected)'!$C$5:$Z$29,MATCH($C9,'Matrix (Protected)'!$A$5:$A$29,0),MATCH(AH9,'Matrix (Protected)'!$C$4:$Z$4,1)))</f>
        <v>0.33055555555555577</v>
      </c>
      <c r="AI8" s="15">
        <f>SUM(AI9-INDEX('Matrix (Protected)'!$C$5:$Z$29,MATCH($C9,'Matrix (Protected)'!$A$5:$A$29,0),MATCH(AI9,'Matrix (Protected)'!$C$4:$Z$4,1)))</f>
        <v>0.33541666666666692</v>
      </c>
      <c r="AJ8" s="15">
        <f>SUM(AJ9-INDEX('Matrix (Protected)'!$C$5:$Z$29,MATCH($C9,'Matrix (Protected)'!$A$5:$A$29,0),MATCH(AJ9,'Matrix (Protected)'!$C$4:$Z$4,1)))</f>
        <v>0.34097222222222245</v>
      </c>
      <c r="AK8" s="15">
        <f>SUM(AK9-INDEX('Matrix (Protected)'!$C$5:$Z$29,MATCH($C9,'Matrix (Protected)'!$A$5:$A$29,0),MATCH(AK9,'Matrix (Protected)'!$C$4:$Z$4,1)))</f>
        <v>0.3458333333333336</v>
      </c>
      <c r="AL8" s="15">
        <f>SUM(AL9-INDEX('Matrix (Protected)'!$C$5:$Z$29,MATCH($C9,'Matrix (Protected)'!$A$5:$A$29,0),MATCH(AL9,'Matrix (Protected)'!$C$4:$Z$4,1)))</f>
        <v>0.35138888888888914</v>
      </c>
      <c r="AM8" s="15">
        <f>SUM(AM9-INDEX('Matrix (Protected)'!$C$5:$Z$29,MATCH($C9,'Matrix (Protected)'!$A$5:$A$29,0),MATCH(AM9,'Matrix (Protected)'!$C$4:$Z$4,1)))</f>
        <v>0.35625000000000029</v>
      </c>
      <c r="AN8" s="15">
        <f>SUM(AN9-INDEX('Matrix (Protected)'!$C$5:$Z$29,MATCH($C9,'Matrix (Protected)'!$A$5:$A$29,0),MATCH(AN9,'Matrix (Protected)'!$C$4:$Z$4,1)))</f>
        <v>0.36111111111111138</v>
      </c>
      <c r="AO8" s="15">
        <f>SUM(AO9-INDEX('Matrix (Protected)'!$C$5:$Z$29,MATCH($C9,'Matrix (Protected)'!$A$5:$A$29,0),MATCH(AO9,'Matrix (Protected)'!$C$4:$Z$4,1)))</f>
        <v>0.36527777777777809</v>
      </c>
      <c r="AP8" s="15">
        <f>SUM(AP9-INDEX('Matrix (Protected)'!$C$5:$Z$29,MATCH($C9,'Matrix (Protected)'!$A$5:$A$29,0),MATCH(AP9,'Matrix (Protected)'!$C$4:$Z$4,1)))</f>
        <v>0.37013888888888918</v>
      </c>
      <c r="AQ8" s="15">
        <f>SUM(AQ9-INDEX('Matrix (Protected)'!$C$5:$Z$29,MATCH($C9,'Matrix (Protected)'!$A$5:$A$29,0),MATCH(AQ9,'Matrix (Protected)'!$C$4:$Z$4,1)))</f>
        <v>0.37500000000000033</v>
      </c>
      <c r="AR8" s="15">
        <f>SUM(AR9-INDEX('Matrix (Protected)'!$C$5:$Z$29,MATCH($C9,'Matrix (Protected)'!$A$5:$A$29,0),MATCH(AR9,'Matrix (Protected)'!$C$4:$Z$4,1)))</f>
        <v>0.38055555555555587</v>
      </c>
      <c r="AS8" s="15">
        <f>SUM(AS9-INDEX('Matrix (Protected)'!$C$5:$Z$29,MATCH($C9,'Matrix (Protected)'!$A$5:$A$29,0),MATCH(AS9,'Matrix (Protected)'!$C$4:$Z$4,1)))</f>
        <v>0.38541666666666702</v>
      </c>
      <c r="AT8" s="15">
        <f>SUM(AT9-INDEX('Matrix (Protected)'!$C$5:$Z$29,MATCH($C9,'Matrix (Protected)'!$A$5:$A$29,0),MATCH(AT9,'Matrix (Protected)'!$C$4:$Z$4,1)))</f>
        <v>0.39097222222222255</v>
      </c>
      <c r="AU8" s="15">
        <f>SUM(AU9-INDEX('Matrix (Protected)'!$C$5:$Z$29,MATCH($C9,'Matrix (Protected)'!$A$5:$A$29,0),MATCH(AU9,'Matrix (Protected)'!$C$4:$Z$4,1)))</f>
        <v>0.39513888888888926</v>
      </c>
      <c r="AV8" s="15">
        <f>SUM(AV9-INDEX('Matrix (Protected)'!$C$5:$Z$29,MATCH($C9,'Matrix (Protected)'!$A$5:$A$29,0),MATCH(AV9,'Matrix (Protected)'!$C$4:$Z$4,1)))</f>
        <v>0.4006944444444448</v>
      </c>
      <c r="AW8" s="15">
        <f>SUM(AW9-INDEX('Matrix (Protected)'!$C$5:$Z$29,MATCH($C9,'Matrix (Protected)'!$A$5:$A$29,0),MATCH(AW9,'Matrix (Protected)'!$C$4:$Z$4,1)))</f>
        <v>0.40555555555555595</v>
      </c>
      <c r="AX8" s="15">
        <f>SUM(AX9-INDEX('Matrix (Protected)'!$C$5:$Z$29,MATCH($C9,'Matrix (Protected)'!$A$5:$A$29,0),MATCH(AX9,'Matrix (Protected)'!$C$4:$Z$4,1)))</f>
        <v>0.41111111111111148</v>
      </c>
      <c r="AY8" s="15">
        <f>SUM(AY9-INDEX('Matrix (Protected)'!$C$5:$Z$29,MATCH($C9,'Matrix (Protected)'!$A$5:$A$29,0),MATCH(AY9,'Matrix (Protected)'!$C$4:$Z$4,1)))</f>
        <v>0.41597222222222263</v>
      </c>
      <c r="AZ8" s="15">
        <f>SUM(AZ9-INDEX('Matrix (Protected)'!$C$5:$Z$29,MATCH($C9,'Matrix (Protected)'!$A$5:$A$29,0),MATCH(AZ9,'Matrix (Protected)'!$C$4:$Z$4,1)))</f>
        <v>0.42152777777777817</v>
      </c>
      <c r="BA8" s="15">
        <f>SUM(BA9-INDEX('Matrix (Protected)'!$C$5:$Z$29,MATCH($C9,'Matrix (Protected)'!$A$5:$A$29,0),MATCH(BA9,'Matrix (Protected)'!$C$4:$Z$4,1)))</f>
        <v>0.42638888888888932</v>
      </c>
      <c r="BB8" s="15">
        <f>SUM(BB9-INDEX('Matrix (Protected)'!$C$5:$Z$29,MATCH($C9,'Matrix (Protected)'!$A$5:$A$29,0),MATCH(BB9,'Matrix (Protected)'!$C$4:$Z$4,1)))</f>
        <v>0.43194444444444485</v>
      </c>
      <c r="BC8" s="15">
        <f>SUM(BC9-INDEX('Matrix (Protected)'!$C$5:$Z$29,MATCH($C9,'Matrix (Protected)'!$A$5:$A$29,0),MATCH(BC9,'Matrix (Protected)'!$C$4:$Z$4,1)))</f>
        <v>0.43611111111111156</v>
      </c>
      <c r="BD8" s="15">
        <f>SUM(BD9-INDEX('Matrix (Protected)'!$C$5:$Z$29,MATCH($C9,'Matrix (Protected)'!$A$5:$A$29,0),MATCH(BD9,'Matrix (Protected)'!$C$4:$Z$4,1)))</f>
        <v>0.44097222222222265</v>
      </c>
      <c r="BE8" s="15">
        <f>SUM(BE9-INDEX('Matrix (Protected)'!$C$5:$Z$29,MATCH($C9,'Matrix (Protected)'!$A$5:$A$29,0),MATCH(BE9,'Matrix (Protected)'!$C$4:$Z$4,1)))</f>
        <v>0.4458333333333338</v>
      </c>
      <c r="BF8" s="15">
        <f>SUM(BF9-INDEX('Matrix (Protected)'!$C$5:$Z$29,MATCH($C9,'Matrix (Protected)'!$A$5:$A$29,0),MATCH(BF9,'Matrix (Protected)'!$C$4:$Z$4,1)))</f>
        <v>0.45069444444444484</v>
      </c>
      <c r="BG8" s="15">
        <f>SUM(BG9-INDEX('Matrix (Protected)'!$C$5:$Z$29,MATCH($C9,'Matrix (Protected)'!$A$5:$A$29,0),MATCH(BG9,'Matrix (Protected)'!$C$4:$Z$4,1)))</f>
        <v>0.45555555555555599</v>
      </c>
      <c r="BH8" s="15">
        <f>SUM(BH9-INDEX('Matrix (Protected)'!$C$5:$Z$29,MATCH($C9,'Matrix (Protected)'!$A$5:$A$29,0),MATCH(BH9,'Matrix (Protected)'!$C$4:$Z$4,1)))</f>
        <v>0.46111111111111153</v>
      </c>
      <c r="BI8" s="15">
        <f>SUM(BI9-INDEX('Matrix (Protected)'!$C$5:$Z$29,MATCH($C9,'Matrix (Protected)'!$A$5:$A$29,0),MATCH(BI9,'Matrix (Protected)'!$C$4:$Z$4,1)))</f>
        <v>0.46597222222222268</v>
      </c>
      <c r="BJ8" s="15">
        <f>SUM(BJ9-INDEX('Matrix (Protected)'!$C$5:$Z$29,MATCH($C9,'Matrix (Protected)'!$A$5:$A$29,0),MATCH(BJ9,'Matrix (Protected)'!$C$4:$Z$4,1)))</f>
        <v>0.47152777777777821</v>
      </c>
      <c r="BK8" s="15">
        <f>SUM(BK9-INDEX('Matrix (Protected)'!$C$5:$Z$29,MATCH($C9,'Matrix (Protected)'!$A$5:$A$29,0),MATCH(BK9,'Matrix (Protected)'!$C$4:$Z$4,1)))</f>
        <v>0.47638888888888936</v>
      </c>
      <c r="BL8" s="15">
        <f>SUM(BL9-INDEX('Matrix (Protected)'!$C$5:$Z$29,MATCH($C9,'Matrix (Protected)'!$A$5:$A$29,0),MATCH(BL9,'Matrix (Protected)'!$C$4:$Z$4,1)))</f>
        <v>0.48125000000000046</v>
      </c>
      <c r="BM8" s="15">
        <f>SUM(BM9-INDEX('Matrix (Protected)'!$C$5:$Z$29,MATCH($C9,'Matrix (Protected)'!$A$5:$A$29,0),MATCH(BM9,'Matrix (Protected)'!$C$4:$Z$4,1)))</f>
        <v>0.48541666666666711</v>
      </c>
      <c r="BN8" s="15">
        <f>SUM(BN9-INDEX('Matrix (Protected)'!$C$5:$Z$29,MATCH($C9,'Matrix (Protected)'!$A$5:$A$29,0),MATCH(BN9,'Matrix (Protected)'!$C$4:$Z$4,1)))</f>
        <v>0.49097222222222264</v>
      </c>
      <c r="BO8" s="15">
        <f>SUM(BO9-INDEX('Matrix (Protected)'!$C$5:$Z$29,MATCH($C9,'Matrix (Protected)'!$A$5:$A$29,0),MATCH(BO9,'Matrix (Protected)'!$C$4:$Z$4,1)))</f>
        <v>0.49583333333333374</v>
      </c>
      <c r="BP8" s="15">
        <f>SUM(BP9-INDEX('Matrix (Protected)'!$C$5:$Z$29,MATCH($C9,'Matrix (Protected)'!$A$5:$A$29,0),MATCH(BP9,'Matrix (Protected)'!$C$4:$Z$4,1)))</f>
        <v>0.50138888888888933</v>
      </c>
      <c r="BQ8" s="15">
        <f>SUM(BQ9-INDEX('Matrix (Protected)'!$C$5:$Z$29,MATCH($C9,'Matrix (Protected)'!$A$5:$A$29,0),MATCH(BQ9,'Matrix (Protected)'!$C$4:$Z$4,1)))</f>
        <v>0.50625000000000042</v>
      </c>
      <c r="BR8" s="15">
        <f>SUM(BR9-INDEX('Matrix (Protected)'!$C$5:$Z$29,MATCH($C9,'Matrix (Protected)'!$A$5:$A$29,0),MATCH(BR9,'Matrix (Protected)'!$C$4:$Z$4,1)))</f>
        <v>0.51180555555555596</v>
      </c>
      <c r="BS8" s="15">
        <f>SUM(BS9-INDEX('Matrix (Protected)'!$C$5:$Z$29,MATCH($C9,'Matrix (Protected)'!$A$5:$A$29,0),MATCH(BS9,'Matrix (Protected)'!$C$4:$Z$4,1)))</f>
        <v>0.51666666666666705</v>
      </c>
      <c r="BT8" s="15">
        <f>SUM(BT9-INDEX('Matrix (Protected)'!$C$5:$Z$29,MATCH($C9,'Matrix (Protected)'!$A$5:$A$29,0),MATCH(BT9,'Matrix (Protected)'!$C$4:$Z$4,1)))</f>
        <v>0.52152777777777815</v>
      </c>
      <c r="BU8" s="15">
        <f>SUM(BU9-INDEX('Matrix (Protected)'!$C$5:$Z$29,MATCH($C9,'Matrix (Protected)'!$A$5:$A$29,0),MATCH(BU9,'Matrix (Protected)'!$C$4:$Z$4,1)))</f>
        <v>0.52638888888888924</v>
      </c>
      <c r="BV8" s="15">
        <f>SUM(BV9-INDEX('Matrix (Protected)'!$C$5:$Z$29,MATCH($C9,'Matrix (Protected)'!$A$5:$A$29,0),MATCH(BV9,'Matrix (Protected)'!$C$4:$Z$4,1)))</f>
        <v>0.53194444444444478</v>
      </c>
      <c r="BW8" s="15">
        <f>SUM(BW9-INDEX('Matrix (Protected)'!$C$5:$Z$29,MATCH($C9,'Matrix (Protected)'!$A$5:$A$29,0),MATCH(BW9,'Matrix (Protected)'!$C$4:$Z$4,1)))</f>
        <v>0.53680555555555587</v>
      </c>
      <c r="BX8" s="15">
        <f>SUM(BX9-INDEX('Matrix (Protected)'!$C$5:$Z$29,MATCH($C9,'Matrix (Protected)'!$A$5:$A$29,0),MATCH(BX9,'Matrix (Protected)'!$C$4:$Z$4,1)))</f>
        <v>0.5423611111111114</v>
      </c>
      <c r="BY8" s="15">
        <f>SUM(BY9-INDEX('Matrix (Protected)'!$C$5:$Z$29,MATCH($C9,'Matrix (Protected)'!$A$5:$A$29,0),MATCH(BY9,'Matrix (Protected)'!$C$4:$Z$4,1)))</f>
        <v>0.5472222222222225</v>
      </c>
      <c r="BZ8" s="15">
        <f>SUM(BZ9-INDEX('Matrix (Protected)'!$C$5:$Z$29,MATCH($C9,'Matrix (Protected)'!$A$5:$A$29,0),MATCH(BZ9,'Matrix (Protected)'!$C$4:$Z$4,1)))</f>
        <v>0.55277777777777803</v>
      </c>
      <c r="CA8" s="15">
        <f>SUM(CA9-INDEX('Matrix (Protected)'!$C$5:$Z$29,MATCH($C9,'Matrix (Protected)'!$A$5:$A$29,0),MATCH(CA9,'Matrix (Protected)'!$C$4:$Z$4,1)))</f>
        <v>0.55763888888888913</v>
      </c>
      <c r="CB8" s="15">
        <f>SUM(CB9-INDEX('Matrix (Protected)'!$C$5:$Z$29,MATCH($C9,'Matrix (Protected)'!$A$5:$A$29,0),MATCH(CB9,'Matrix (Protected)'!$C$4:$Z$4,1)))</f>
        <v>0.56319444444444466</v>
      </c>
      <c r="CC8" s="15">
        <f>SUM(CC9-INDEX('Matrix (Protected)'!$C$5:$Z$29,MATCH($C9,'Matrix (Protected)'!$A$5:$A$29,0),MATCH(CC9,'Matrix (Protected)'!$C$4:$Z$4,1)))</f>
        <v>0.56805555555555576</v>
      </c>
      <c r="CD8" s="15">
        <f>SUM(CD9-INDEX('Matrix (Protected)'!$C$5:$Z$29,MATCH($C9,'Matrix (Protected)'!$A$5:$A$29,0),MATCH(CD9,'Matrix (Protected)'!$C$4:$Z$4,1)))</f>
        <v>0.57361111111111129</v>
      </c>
      <c r="CE8" s="15">
        <f>SUM(CE9-INDEX('Matrix (Protected)'!$C$5:$Z$29,MATCH($C9,'Matrix (Protected)'!$A$5:$A$29,0),MATCH(CE9,'Matrix (Protected)'!$C$4:$Z$4,1)))</f>
        <v>0.57847222222222239</v>
      </c>
      <c r="CF8" s="15">
        <f>SUM(CF9-INDEX('Matrix (Protected)'!$C$5:$Z$29,MATCH($C9,'Matrix (Protected)'!$A$5:$A$29,0),MATCH(CF9,'Matrix (Protected)'!$C$4:$Z$4,1)))</f>
        <v>0.58402777777777792</v>
      </c>
      <c r="CG8" s="15">
        <f>SUM(CG9-INDEX('Matrix (Protected)'!$C$5:$Z$29,MATCH($C9,'Matrix (Protected)'!$A$5:$A$29,0),MATCH(CG9,'Matrix (Protected)'!$C$4:$Z$4,1)))</f>
        <v>0.58888888888888902</v>
      </c>
      <c r="CH8" s="15">
        <f>SUM(CH9-INDEX('Matrix (Protected)'!$C$5:$Z$29,MATCH($C9,'Matrix (Protected)'!$A$5:$A$29,0),MATCH(CH9,'Matrix (Protected)'!$C$4:$Z$4,1)))</f>
        <v>0.59444444444444455</v>
      </c>
      <c r="CI8" s="15">
        <f>SUM(CI9-INDEX('Matrix (Protected)'!$C$5:$Z$29,MATCH($C9,'Matrix (Protected)'!$A$5:$A$29,0),MATCH(CI9,'Matrix (Protected)'!$C$4:$Z$4,1)))</f>
        <v>0.60000000000000009</v>
      </c>
      <c r="CJ8" s="15">
        <f>SUM(CJ9-INDEX('Matrix (Protected)'!$C$5:$Z$29,MATCH($C9,'Matrix (Protected)'!$A$5:$A$29,0),MATCH(CJ9,'Matrix (Protected)'!$C$4:$Z$4,1)))</f>
        <v>0.60625000000000007</v>
      </c>
      <c r="CK8" s="15">
        <f>SUM(CK9-INDEX('Matrix (Protected)'!$C$5:$Z$29,MATCH($C9,'Matrix (Protected)'!$A$5:$A$29,0),MATCH(CK9,'Matrix (Protected)'!$C$4:$Z$4,1)))</f>
        <v>0.61111111111111116</v>
      </c>
      <c r="CL8" s="15">
        <f>SUM(CL9-INDEX('Matrix (Protected)'!$C$5:$Z$29,MATCH($C9,'Matrix (Protected)'!$A$5:$A$29,0),MATCH(CL9,'Matrix (Protected)'!$C$4:$Z$4,1)))</f>
        <v>0.6166666666666667</v>
      </c>
      <c r="CM8" s="15">
        <f>SUM(CM9-INDEX('Matrix (Protected)'!$C$5:$Z$29,MATCH($C9,'Matrix (Protected)'!$A$5:$A$29,0),MATCH(CM9,'Matrix (Protected)'!$C$4:$Z$4,1)))</f>
        <v>0.62152777777777779</v>
      </c>
      <c r="CN8" s="15">
        <f>SUM(CN9-INDEX('Matrix (Protected)'!$C$5:$Z$29,MATCH($C9,'Matrix (Protected)'!$A$5:$A$29,0),MATCH(CN9,'Matrix (Protected)'!$C$4:$Z$4,1)))</f>
        <v>0.62708333333333333</v>
      </c>
      <c r="CO8" s="15">
        <f>SUM(CO9-INDEX('Matrix (Protected)'!$C$5:$Z$29,MATCH($C9,'Matrix (Protected)'!$A$5:$A$29,0),MATCH(CO9,'Matrix (Protected)'!$C$4:$Z$4,1)))</f>
        <v>0.63194444444444442</v>
      </c>
      <c r="CP8" s="15">
        <f>SUM(CP9-INDEX('Matrix (Protected)'!$C$5:$Z$29,MATCH($C9,'Matrix (Protected)'!$A$5:$A$29,0),MATCH(CP9,'Matrix (Protected)'!$C$4:$Z$4,1)))</f>
        <v>0.63749999999999996</v>
      </c>
      <c r="CQ8" s="15">
        <f>SUM(CQ9-INDEX('Matrix (Protected)'!$C$5:$Z$29,MATCH($C9,'Matrix (Protected)'!$A$5:$A$29,0),MATCH(CQ9,'Matrix (Protected)'!$C$4:$Z$4,1)))</f>
        <v>0.64236111111111105</v>
      </c>
      <c r="CR8" s="15">
        <f>SUM(CR9-INDEX('Matrix (Protected)'!$C$5:$Z$29,MATCH($C9,'Matrix (Protected)'!$A$5:$A$29,0),MATCH(CR9,'Matrix (Protected)'!$C$4:$Z$4,1)))</f>
        <v>0.64861111111111103</v>
      </c>
      <c r="CS8" s="15">
        <f>SUM(CS9-INDEX('Matrix (Protected)'!$C$5:$Z$29,MATCH($C9,'Matrix (Protected)'!$A$5:$A$29,0),MATCH(CS9,'Matrix (Protected)'!$C$4:$Z$4,1)))</f>
        <v>0.65416666666666656</v>
      </c>
      <c r="CT8" s="15">
        <f>SUM(CT9-INDEX('Matrix (Protected)'!$C$5:$Z$29,MATCH($C9,'Matrix (Protected)'!$A$5:$A$29,0),MATCH(CT9,'Matrix (Protected)'!$C$4:$Z$4,1)))</f>
        <v>0.6597222222222221</v>
      </c>
      <c r="CU8" s="15">
        <f>SUM(CU9-INDEX('Matrix (Protected)'!$C$5:$Z$29,MATCH($C9,'Matrix (Protected)'!$A$5:$A$29,0),MATCH(CU9,'Matrix (Protected)'!$C$4:$Z$4,1)))</f>
        <v>0.66458333333333319</v>
      </c>
      <c r="CV8" s="15">
        <f>SUM(CV9-INDEX('Matrix (Protected)'!$C$5:$Z$29,MATCH($C9,'Matrix (Protected)'!$A$5:$A$29,0),MATCH(CV9,'Matrix (Protected)'!$C$4:$Z$4,1)))</f>
        <v>0.67013888888888873</v>
      </c>
      <c r="CW8" s="15">
        <f>SUM(CW9-INDEX('Matrix (Protected)'!$C$5:$Z$29,MATCH($C9,'Matrix (Protected)'!$A$5:$A$29,0),MATCH(CW9,'Matrix (Protected)'!$C$4:$Z$4,1)))</f>
        <v>0.67499999999999982</v>
      </c>
      <c r="CX8" s="15">
        <f>SUM(CX9-INDEX('Matrix (Protected)'!$C$5:$Z$29,MATCH($C9,'Matrix (Protected)'!$A$5:$A$29,0),MATCH(CX9,'Matrix (Protected)'!$C$4:$Z$4,1)))</f>
        <v>0.68055555555555536</v>
      </c>
      <c r="CY8" s="15">
        <f>SUM(CY9-INDEX('Matrix (Protected)'!$C$5:$Z$29,MATCH($C9,'Matrix (Protected)'!$A$5:$A$29,0),MATCH(CY9,'Matrix (Protected)'!$C$4:$Z$4,1)))</f>
        <v>0.68541666666666645</v>
      </c>
      <c r="CZ8" s="15">
        <f>SUM(CZ9-INDEX('Matrix (Protected)'!$C$5:$Z$29,MATCH($C9,'Matrix (Protected)'!$A$5:$A$29,0),MATCH(CZ9,'Matrix (Protected)'!$C$4:$Z$4,1)))</f>
        <v>0.69097222222222199</v>
      </c>
      <c r="DA8" s="15">
        <f>SUM(DA9-INDEX('Matrix (Protected)'!$C$5:$Z$29,MATCH($C9,'Matrix (Protected)'!$A$5:$A$29,0),MATCH(DA9,'Matrix (Protected)'!$C$4:$Z$4,1)))</f>
        <v>0.69583333333333308</v>
      </c>
      <c r="DB8" s="15">
        <f>SUM(DB9-INDEX('Matrix (Protected)'!$C$5:$Z$29,MATCH($C9,'Matrix (Protected)'!$A$5:$A$29,0),MATCH(DB9,'Matrix (Protected)'!$C$4:$Z$4,1)))</f>
        <v>0.70208333333333306</v>
      </c>
      <c r="DC8" s="15">
        <f>SUM(DC9-INDEX('Matrix (Protected)'!$C$5:$Z$29,MATCH($C9,'Matrix (Protected)'!$A$5:$A$29,0),MATCH(DC9,'Matrix (Protected)'!$C$4:$Z$4,1)))</f>
        <v>0.70694444444444415</v>
      </c>
      <c r="DD8" s="15">
        <f>SUM(DD9-INDEX('Matrix (Protected)'!$C$5:$Z$29,MATCH($C9,'Matrix (Protected)'!$A$5:$A$29,0),MATCH(DD9,'Matrix (Protected)'!$C$4:$Z$4,1)))</f>
        <v>0.71249999999999969</v>
      </c>
      <c r="DE8" s="15">
        <f>SUM(DE9-INDEX('Matrix (Protected)'!$C$5:$Z$29,MATCH($C9,'Matrix (Protected)'!$A$5:$A$29,0),MATCH(DE9,'Matrix (Protected)'!$C$4:$Z$4,1)))</f>
        <v>0.71736111111111078</v>
      </c>
      <c r="DF8" s="15">
        <f>SUM(DF9-INDEX('Matrix (Protected)'!$C$5:$Z$29,MATCH($C9,'Matrix (Protected)'!$A$5:$A$29,0),MATCH(DF9,'Matrix (Protected)'!$C$4:$Z$4,1)))</f>
        <v>0.72291666666666632</v>
      </c>
      <c r="DG8" s="15">
        <f>SUM(DG9-INDEX('Matrix (Protected)'!$C$5:$Z$29,MATCH($C9,'Matrix (Protected)'!$A$5:$A$29,0),MATCH(DG9,'Matrix (Protected)'!$C$4:$Z$4,1)))</f>
        <v>0.72777777777777741</v>
      </c>
      <c r="DH8" s="15">
        <f>SUM(DH9-INDEX('Matrix (Protected)'!$C$5:$Z$29,MATCH($C9,'Matrix (Protected)'!$A$5:$A$29,0),MATCH(DH9,'Matrix (Protected)'!$C$4:$Z$4,1)))</f>
        <v>0.73333333333333295</v>
      </c>
      <c r="DI8" s="15">
        <f>SUM(DI9-INDEX('Matrix (Protected)'!$C$5:$Z$29,MATCH($C9,'Matrix (Protected)'!$A$5:$A$29,0),MATCH(DI9,'Matrix (Protected)'!$C$4:$Z$4,1)))</f>
        <v>0.73819444444444404</v>
      </c>
      <c r="DJ8" s="15">
        <f>SUM(DJ9-INDEX('Matrix (Protected)'!$C$5:$Z$29,MATCH($C9,'Matrix (Protected)'!$A$5:$A$29,0),MATCH(DJ9,'Matrix (Protected)'!$C$4:$Z$4,1)))</f>
        <v>0.74444444444444402</v>
      </c>
      <c r="DK8" s="15">
        <f>SUM(DK9-INDEX('Matrix (Protected)'!$C$5:$Z$29,MATCH($C9,'Matrix (Protected)'!$A$5:$A$29,0),MATCH(DK9,'Matrix (Protected)'!$C$4:$Z$4,1)))</f>
        <v>0.74930555555555511</v>
      </c>
      <c r="DL8" s="15">
        <f>SUM(DL9-INDEX('Matrix (Protected)'!$C$5:$Z$29,MATCH($C9,'Matrix (Protected)'!$A$5:$A$29,0),MATCH(DL9,'Matrix (Protected)'!$C$4:$Z$4,1)))</f>
        <v>0.75486111111111065</v>
      </c>
      <c r="DM8" s="15">
        <f>SUM(DM9-INDEX('Matrix (Protected)'!$C$5:$Z$29,MATCH($C9,'Matrix (Protected)'!$A$5:$A$29,0),MATCH(DM9,'Matrix (Protected)'!$C$4:$Z$4,1)))</f>
        <v>0.75972222222222174</v>
      </c>
      <c r="DN8" s="15">
        <f>SUM(DN9-INDEX('Matrix (Protected)'!$C$5:$Z$29,MATCH($C9,'Matrix (Protected)'!$A$5:$A$29,0),MATCH(DN9,'Matrix (Protected)'!$C$4:$Z$4,1)))</f>
        <v>0.76527777777777728</v>
      </c>
      <c r="DO8" s="15">
        <f>SUM(DO9-INDEX('Matrix (Protected)'!$C$5:$Z$29,MATCH($C9,'Matrix (Protected)'!$A$5:$A$29,0),MATCH(DO9,'Matrix (Protected)'!$C$4:$Z$4,1)))</f>
        <v>0.77083333333333282</v>
      </c>
      <c r="DP8" s="15">
        <f>SUM(DP9-INDEX('Matrix (Protected)'!$C$5:$Z$29,MATCH($C9,'Matrix (Protected)'!$A$5:$A$29,0),MATCH(DP9,'Matrix (Protected)'!$C$4:$Z$4,1)))</f>
        <v>0.77708333333333279</v>
      </c>
      <c r="DQ8" s="15">
        <f>SUM(DQ9-INDEX('Matrix (Protected)'!$C$5:$Z$29,MATCH($C9,'Matrix (Protected)'!$A$5:$A$29,0),MATCH(DQ9,'Matrix (Protected)'!$C$4:$Z$4,1)))</f>
        <v>0.78263888888888833</v>
      </c>
      <c r="DR8" s="15">
        <f>SUM(DR9-INDEX('Matrix (Protected)'!$C$5:$Z$29,MATCH($C9,'Matrix (Protected)'!$A$5:$A$29,0),MATCH(DR9,'Matrix (Protected)'!$C$4:$Z$4,1)))</f>
        <v>0.78819444444444386</v>
      </c>
      <c r="DS8" s="15">
        <f>SUM(DS9-INDEX('Matrix (Protected)'!$C$5:$Z$29,MATCH($C9,'Matrix (Protected)'!$A$5:$A$29,0),MATCH(DS9,'Matrix (Protected)'!$C$4:$Z$4,1)))</f>
        <v>0.79305555555555496</v>
      </c>
      <c r="DT8" s="15">
        <f>SUM(DT9-INDEX('Matrix (Protected)'!$C$5:$Z$29,MATCH($C9,'Matrix (Protected)'!$A$5:$A$29,0),MATCH(DT9,'Matrix (Protected)'!$C$4:$Z$4,1)))</f>
        <v>0.79861111111111049</v>
      </c>
      <c r="DU8" s="15">
        <f>SUM(DU9-INDEX('Matrix (Protected)'!$C$5:$Z$29,MATCH($C9,'Matrix (Protected)'!$A$5:$A$29,0),MATCH(DU9,'Matrix (Protected)'!$C$4:$Z$4,1)))</f>
        <v>0.80347222222222159</v>
      </c>
      <c r="DV8" s="15">
        <f>SUM(DV9-INDEX('Matrix (Protected)'!$C$5:$Z$29,MATCH($C9,'Matrix (Protected)'!$A$5:$A$29,0),MATCH(DV9,'Matrix (Protected)'!$C$4:$Z$4,1)))</f>
        <v>0.80902777777777712</v>
      </c>
      <c r="DW8" s="15">
        <f>SUM(DW9-INDEX('Matrix (Protected)'!$C$5:$Z$29,MATCH($C9,'Matrix (Protected)'!$A$5:$A$29,0),MATCH(DW9,'Matrix (Protected)'!$C$4:$Z$4,1)))</f>
        <v>0.81388888888888822</v>
      </c>
      <c r="DX8" s="15">
        <f>SUM(DX9-INDEX('Matrix (Protected)'!$C$5:$Z$29,MATCH($C9,'Matrix (Protected)'!$A$5:$A$29,0),MATCH(DX9,'Matrix (Protected)'!$C$4:$Z$4,1)))</f>
        <v>0.81944444444444375</v>
      </c>
      <c r="DY8" s="15">
        <f>SUM(DY9-INDEX('Matrix (Protected)'!$C$5:$Z$29,MATCH($C9,'Matrix (Protected)'!$A$5:$A$29,0),MATCH(DY9,'Matrix (Protected)'!$C$4:$Z$4,1)))</f>
        <v>0.82430555555555485</v>
      </c>
      <c r="DZ8" s="15">
        <f>SUM(DZ9-INDEX('Matrix (Protected)'!$C$5:$Z$29,MATCH($C9,'Matrix (Protected)'!$A$5:$A$29,0),MATCH(DZ9,'Matrix (Protected)'!$C$4:$Z$4,1)))</f>
        <v>0.82986111111111038</v>
      </c>
      <c r="EA8" s="15">
        <f>SUM(EA9-INDEX('Matrix (Protected)'!$C$5:$Z$29,MATCH($C9,'Matrix (Protected)'!$A$5:$A$29,0),MATCH(EA9,'Matrix (Protected)'!$C$4:$Z$4,1)))</f>
        <v>0.83472222222222148</v>
      </c>
      <c r="EB8" s="15">
        <f>SUM(EB9-INDEX('Matrix (Protected)'!$C$5:$Z$29,MATCH($C9,'Matrix (Protected)'!$A$5:$A$29,0),MATCH(EB9,'Matrix (Protected)'!$C$4:$Z$4,1)))</f>
        <v>0.84027777777777701</v>
      </c>
      <c r="EC8" s="15">
        <f>SUM(EC9-INDEX('Matrix (Protected)'!$C$5:$Z$29,MATCH($C9,'Matrix (Protected)'!$A$5:$A$29,0),MATCH(EC9,'Matrix (Protected)'!$C$4:$Z$4,1)))</f>
        <v>0.84513888888888811</v>
      </c>
      <c r="ED8" s="15">
        <f>SUM(ED9-INDEX('Matrix (Protected)'!$C$5:$Z$29,MATCH($C9,'Matrix (Protected)'!$A$5:$A$29,0),MATCH(ED9,'Matrix (Protected)'!$C$4:$Z$4,1)))</f>
        <v>0.85069444444444364</v>
      </c>
      <c r="EE8" s="15">
        <f>SUM(EE9-INDEX('Matrix (Protected)'!$C$5:$Z$29,MATCH($C9,'Matrix (Protected)'!$A$5:$A$29,0),MATCH(EE9,'Matrix (Protected)'!$C$4:$Z$4,1)))</f>
        <v>0.85624999999999918</v>
      </c>
      <c r="EF8" s="15">
        <f>SUM(EF9-INDEX('Matrix (Protected)'!$C$5:$Z$29,MATCH($C9,'Matrix (Protected)'!$A$5:$A$29,0),MATCH(EF9,'Matrix (Protected)'!$C$4:$Z$4,1)))</f>
        <v>0.86180555555555471</v>
      </c>
      <c r="EG8" s="15">
        <f>SUM(EG9-INDEX('Matrix (Protected)'!$C$5:$Z$29,MATCH($C9,'Matrix (Protected)'!$A$5:$A$29,0),MATCH(EG9,'Matrix (Protected)'!$C$4:$Z$4,1)))</f>
        <v>0.86666666666666581</v>
      </c>
      <c r="EH8" s="15">
        <f>SUM(EH9-INDEX('Matrix (Protected)'!$C$5:$Z$29,MATCH($C9,'Matrix (Protected)'!$A$5:$A$29,0),MATCH(EH9,'Matrix (Protected)'!$C$4:$Z$4,1)))</f>
        <v>0.87291666666666579</v>
      </c>
      <c r="EI8" s="15">
        <f>SUM(EI9-INDEX('Matrix (Protected)'!$C$5:$Z$29,MATCH($C9,'Matrix (Protected)'!$A$5:$A$29,0),MATCH(EI9,'Matrix (Protected)'!$C$4:$Z$4,1)))</f>
        <v>0.87777777777777688</v>
      </c>
      <c r="EJ8" s="15">
        <f>SUM(EJ9-INDEX('Matrix (Protected)'!$C$5:$Z$29,MATCH($C9,'Matrix (Protected)'!$A$5:$A$29,0),MATCH(EJ9,'Matrix (Protected)'!$C$4:$Z$4,1)))</f>
        <v>0.88333333333333242</v>
      </c>
      <c r="EK8" s="15">
        <f>SUM(EK9-INDEX('Matrix (Protected)'!$C$5:$Z$29,MATCH($C9,'Matrix (Protected)'!$A$5:$A$29,0),MATCH(EK9,'Matrix (Protected)'!$C$4:$Z$4,1)))</f>
        <v>0.88819444444444351</v>
      </c>
      <c r="EL8" s="15">
        <f>SUM(EL9-INDEX('Matrix (Protected)'!$C$5:$Z$29,MATCH($C9,'Matrix (Protected)'!$A$5:$A$29,0),MATCH(EL9,'Matrix (Protected)'!$C$4:$Z$4,1)))</f>
        <v>0.89374999999999905</v>
      </c>
      <c r="EM8" s="15">
        <f>SUM(EM9-INDEX('Matrix (Protected)'!$C$5:$Z$29,MATCH($C9,'Matrix (Protected)'!$A$5:$A$29,0),MATCH(EM9,'Matrix (Protected)'!$C$4:$Z$4,1)))</f>
        <v>0.89861111111111014</v>
      </c>
      <c r="EN8" s="15">
        <f>SUM(EN9-INDEX('Matrix (Protected)'!$C$5:$Z$29,MATCH($C9,'Matrix (Protected)'!$A$5:$A$29,0),MATCH(EN9,'Matrix (Protected)'!$C$4:$Z$4,1)))</f>
        <v>0.90486111111111012</v>
      </c>
      <c r="EO8" s="15">
        <f>SUM(EO9-INDEX('Matrix (Protected)'!$C$5:$Z$29,MATCH($C9,'Matrix (Protected)'!$A$5:$A$29,0),MATCH(EO9,'Matrix (Protected)'!$C$4:$Z$4,1)))</f>
        <v>0.90972222222222121</v>
      </c>
      <c r="EP8" s="15">
        <f>SUM(EP9-INDEX('Matrix (Protected)'!$C$5:$Z$29,MATCH($C9,'Matrix (Protected)'!$A$5:$A$29,0),MATCH(EP9,'Matrix (Protected)'!$C$4:$Z$4,1)))</f>
        <v>0.91527777777777675</v>
      </c>
      <c r="EQ8" s="15">
        <f>SUM(EQ9-INDEX('Matrix (Protected)'!$C$5:$Z$29,MATCH($C9,'Matrix (Protected)'!$A$5:$A$29,0),MATCH(EQ9,'Matrix (Protected)'!$C$4:$Z$4,1)))</f>
        <v>0.92013888888888784</v>
      </c>
      <c r="ER8" s="15">
        <f>SUM(ER9-INDEX('Matrix (Protected)'!$C$5:$Z$29,MATCH($C9,'Matrix (Protected)'!$A$5:$A$29,0),MATCH(ER9,'Matrix (Protected)'!$C$4:$Z$4,1)))</f>
        <v>0.92569444444444338</v>
      </c>
      <c r="ES8" s="15">
        <f>SUM(ES9-INDEX('Matrix (Protected)'!$C$5:$Z$29,MATCH($C9,'Matrix (Protected)'!$A$5:$A$29,0),MATCH(ES9,'Matrix (Protected)'!$C$4:$Z$4,1)))</f>
        <v>0.93055555555555447</v>
      </c>
      <c r="ET8" s="15">
        <f>SUM(ET9-INDEX('Matrix (Protected)'!$C$5:$Z$29,MATCH($C9,'Matrix (Protected)'!$A$5:$A$29,0),MATCH(ET9,'Matrix (Protected)'!$C$4:$Z$4,1)))</f>
        <v>0.93611111111111001</v>
      </c>
      <c r="EU8" s="15">
        <f>SUM(EU9-INDEX('Matrix (Protected)'!$C$5:$Z$29,MATCH($C9,'Matrix (Protected)'!$A$5:$A$29,0),MATCH(EU9,'Matrix (Protected)'!$C$4:$Z$4,1)))</f>
        <v>0.9409722222222211</v>
      </c>
      <c r="EV8" s="15">
        <f>SUM(EV9-INDEX('Matrix (Protected)'!$C$5:$Z$29,MATCH($C9,'Matrix (Protected)'!$A$5:$A$29,0),MATCH(EV9,'Matrix (Protected)'!$C$4:$Z$4,1)))</f>
        <v>0.94652777777777664</v>
      </c>
      <c r="EW8" s="15">
        <f>SUM(EW9-INDEX('Matrix (Protected)'!$C$5:$Z$29,MATCH($C9,'Matrix (Protected)'!$A$5:$A$29,0),MATCH(EW9,'Matrix (Protected)'!$C$4:$Z$4,1)))</f>
        <v>0.95138888888888773</v>
      </c>
      <c r="EX8" s="15">
        <f>SUM(EX9-INDEX('Matrix (Protected)'!$C$5:$Z$29,MATCH($C9,'Matrix (Protected)'!$A$5:$A$29,0),MATCH(EX9,'Matrix (Protected)'!$C$4:$Z$4,1)))</f>
        <v>0.95763888888888771</v>
      </c>
      <c r="EY8" s="15">
        <f>SUM(EY9-INDEX('Matrix (Protected)'!$C$5:$Z$29,MATCH($C9,'Matrix (Protected)'!$A$5:$A$29,0),MATCH(EY9,'Matrix (Protected)'!$C$4:$Z$4,1)))</f>
        <v>0.9624999999999988</v>
      </c>
      <c r="EZ8" s="15">
        <f>SUM(EZ9-INDEX('Matrix (Protected)'!$C$5:$Z$29,MATCH($C9,'Matrix (Protected)'!$A$5:$A$29,0),MATCH(EZ9,'Matrix (Protected)'!$C$4:$Z$4,1)))</f>
        <v>0.96805555555555434</v>
      </c>
      <c r="FA8" s="15">
        <f>SUM(FA9-INDEX('Matrix (Protected)'!$C$5:$Z$29,MATCH($C9,'Matrix (Protected)'!$A$5:$A$29,0),MATCH(FA9,'Matrix (Protected)'!$C$4:$Z$4,1)))</f>
        <v>0.97291666666666543</v>
      </c>
      <c r="FB8" s="15">
        <f>SUM(FB9-INDEX('Matrix (Protected)'!$C$5:$Z$29,MATCH($C9,'Matrix (Protected)'!$A$5:$A$29,0),MATCH(FB9,'Matrix (Protected)'!$C$4:$Z$4,1)))</f>
        <v>0.97847222222222097</v>
      </c>
      <c r="FC8" s="15">
        <f>SUM(FC9-INDEX('Matrix (Protected)'!$C$5:$Z$29,MATCH($C9,'Matrix (Protected)'!$A$5:$A$29,0),MATCH(FC9,'Matrix (Protected)'!$C$4:$Z$4,1)))</f>
        <v>0.98333333333333206</v>
      </c>
      <c r="FD8" s="15">
        <f>SUM(FD9-INDEX('Matrix (Protected)'!$C$5:$Z$29,MATCH($C9,'Matrix (Protected)'!$A$5:$A$29,0),MATCH(FD9,'Matrix (Protected)'!$C$4:$Z$4,1)))</f>
        <v>0.98958333333333204</v>
      </c>
      <c r="FE8" s="15">
        <f>SUM(FE9-INDEX('Matrix (Protected)'!$C$5:$Z$29,MATCH($C9,'Matrix (Protected)'!$A$5:$A$29,0),MATCH(FE9,'Matrix (Protected)'!$C$4:$Z$4,1)))</f>
        <v>0.99513888888888768</v>
      </c>
      <c r="FF8" s="15">
        <f>SUM(FF9-INDEX('Matrix (Protected)'!$C$5:$Z$29,MATCH($C9,'Matrix (Protected)'!$A$5:$A$29,0),MATCH(FF9,'Matrix (Protected)'!$C$4:$Z$4,1)))</f>
        <v>1.0006944444444432</v>
      </c>
      <c r="FG8" s="15">
        <f>SUM(FG9-INDEX('Matrix (Protected)'!$C$5:$Z$29,MATCH($C9,'Matrix (Protected)'!$A$5:$A$29,0),MATCH(FG9,'Matrix (Protected)'!$C$4:$Z$4,1)))</f>
        <v>1.0055555555555544</v>
      </c>
      <c r="FH8" s="15">
        <f>SUM(FH9-INDEX('Matrix (Protected)'!$C$5:$Z$29,MATCH($C9,'Matrix (Protected)'!$A$5:$A$29,0),MATCH(FH9,'Matrix (Protected)'!$C$4:$Z$4,1)))</f>
        <v>1.01111111111111</v>
      </c>
      <c r="FI8" s="15">
        <f>SUM(FI9-INDEX('Matrix (Protected)'!$C$5:$Z$29,MATCH($C9,'Matrix (Protected)'!$A$5:$A$29,0),MATCH(FI9,'Matrix (Protected)'!$C$4:$Z$4,1)))</f>
        <v>1.0159722222222212</v>
      </c>
      <c r="FJ8" s="15">
        <f>SUM(FJ9-INDEX('Matrix (Protected)'!$C$5:$Z$29,MATCH($C9,'Matrix (Protected)'!$A$5:$A$29,0),MATCH(FJ9,'Matrix (Protected)'!$C$4:$Z$4,1)))</f>
        <v>1.0215277777777767</v>
      </c>
      <c r="FK8" s="15">
        <f>SUM(FK9-INDEX('Matrix (Protected)'!$C$5:$Z$29,MATCH($C9,'Matrix (Protected)'!$A$5:$A$29,0),MATCH(FK9,'Matrix (Protected)'!$C$4:$Z$4,1)))</f>
        <v>1.026388888888889</v>
      </c>
      <c r="FL8" s="15">
        <f>SUM(FL9-INDEX('Matrix (Protected)'!$C$5:$Z$29,MATCH($C9,'Matrix (Protected)'!$A$5:$A$29,0),MATCH(FL9,'Matrix (Protected)'!$C$4:$Z$4,1)))</f>
        <v>1.0319444444444446</v>
      </c>
      <c r="FM8" s="15">
        <f>SUM(FM9-INDEX('Matrix (Protected)'!$C$5:$Z$29,MATCH($C9,'Matrix (Protected)'!$A$5:$A$29,0),MATCH(FM9,'Matrix (Protected)'!$C$4:$Z$4,1)))</f>
        <v>1.0368055555555558</v>
      </c>
      <c r="FN8" s="15">
        <f>SUM(FN9-INDEX('Matrix (Protected)'!$C$5:$Z$29,MATCH($C9,'Matrix (Protected)'!$A$5:$A$29,0),MATCH(FN9,'Matrix (Protected)'!$C$4:$Z$4,1)))</f>
        <v>1.0423611111111113</v>
      </c>
      <c r="FO8" s="15">
        <f>SUM(FO9-INDEX('Matrix (Protected)'!$C$5:$Z$29,MATCH($C9,'Matrix (Protected)'!$A$5:$A$29,0),MATCH(FO9,'Matrix (Protected)'!$C$4:$Z$4,1)))</f>
        <v>1.0472222222222225</v>
      </c>
      <c r="FP8" s="15">
        <f>SUM(FP9-INDEX('Matrix (Protected)'!$C$5:$Z$29,MATCH($C9,'Matrix (Protected)'!$A$5:$A$29,0),MATCH(FP9,'Matrix (Protected)'!$C$4:$Z$4,1)))</f>
        <v>1.052777777777778</v>
      </c>
      <c r="FQ8" s="15">
        <f>SUM(FQ9-INDEX('Matrix (Protected)'!$C$5:$Z$29,MATCH($C9,'Matrix (Protected)'!$A$5:$A$29,0),MATCH(FQ9,'Matrix (Protected)'!$C$4:$Z$4,1)))</f>
        <v>1.0576388888888892</v>
      </c>
      <c r="FR8" s="15">
        <f>SUM(FR9-INDEX('Matrix (Protected)'!$C$5:$Z$29,MATCH($C9,'Matrix (Protected)'!$A$5:$A$29,0),MATCH(FR9,'Matrix (Protected)'!$C$4:$Z$4,1)))</f>
        <v>1.0631944444444448</v>
      </c>
      <c r="FS8" s="15">
        <f>SUM(FS9-INDEX('Matrix (Protected)'!$C$5:$Z$29,MATCH($C9,'Matrix (Protected)'!$A$5:$A$29,0),MATCH(FS9,'Matrix (Protected)'!$C$4:$Z$4,1)))</f>
        <v>1.068055555555556</v>
      </c>
    </row>
    <row r="9" spans="2:175" x14ac:dyDescent="0.2">
      <c r="B9" s="52" t="str">
        <f>'Matrix (Protected)'!B6</f>
        <v>Redfern</v>
      </c>
      <c r="C9" s="6">
        <v>2</v>
      </c>
      <c r="D9" s="6">
        <v>201646</v>
      </c>
      <c r="E9" s="12" t="s">
        <v>7</v>
      </c>
      <c r="F9" s="15">
        <f>SUM(F10-INDEX('Matrix (Protected)'!$C$5:$Z$29,MATCH($C10,'Matrix (Protected)'!$A$5:$A$29,0),MATCH(F10,'Matrix (Protected)'!$C$4:$Z$4,1)))</f>
        <v>0.18888888888888888</v>
      </c>
      <c r="G9" s="15">
        <f>SUM(G10-INDEX('Matrix (Protected)'!$C$5:$Z$29,MATCH($C10,'Matrix (Protected)'!$A$5:$A$29,0),MATCH(G10,'Matrix (Protected)'!$C$4:$Z$4,1)))</f>
        <v>0.19930555555555557</v>
      </c>
      <c r="H9" s="15">
        <f>SUM(H10-INDEX('Matrix (Protected)'!$C$5:$Z$29,MATCH($C10,'Matrix (Protected)'!$A$5:$A$29,0),MATCH(H10,'Matrix (Protected)'!$C$4:$Z$4,1)))</f>
        <v>0.20486111111111113</v>
      </c>
      <c r="I9" s="15">
        <f>SUM(I10-INDEX('Matrix (Protected)'!$C$5:$Z$29,MATCH($C10,'Matrix (Protected)'!$A$5:$A$29,0),MATCH(I10,'Matrix (Protected)'!$C$4:$Z$4,1)))</f>
        <v>0.20972222222222223</v>
      </c>
      <c r="J9" s="15">
        <f>SUM(J10-INDEX('Matrix (Protected)'!$C$5:$Z$29,MATCH($C10,'Matrix (Protected)'!$A$5:$A$29,0),MATCH(J10,'Matrix (Protected)'!$C$4:$Z$4,1)))</f>
        <v>0.21527777777777779</v>
      </c>
      <c r="K9" s="15">
        <f>SUM(K10-INDEX('Matrix (Protected)'!$C$5:$Z$29,MATCH($C10,'Matrix (Protected)'!$A$5:$A$29,0),MATCH(K10,'Matrix (Protected)'!$C$4:$Z$4,1)))</f>
        <v>0.22013888888888888</v>
      </c>
      <c r="L9" s="15">
        <f>SUM(L10-INDEX('Matrix (Protected)'!$C$5:$Z$29,MATCH($C10,'Matrix (Protected)'!$A$5:$A$29,0),MATCH(L10,'Matrix (Protected)'!$C$4:$Z$4,1)))</f>
        <v>0.22569444444444445</v>
      </c>
      <c r="M9" s="15">
        <f>SUM(M10-INDEX('Matrix (Protected)'!$C$5:$Z$29,MATCH($C10,'Matrix (Protected)'!$A$5:$A$29,0),MATCH(M10,'Matrix (Protected)'!$C$4:$Z$4,1)))</f>
        <v>0.23055555555555554</v>
      </c>
      <c r="N9" s="15">
        <f>SUM(N10-INDEX('Matrix (Protected)'!$C$5:$Z$29,MATCH($C10,'Matrix (Protected)'!$A$5:$A$29,0),MATCH(N10,'Matrix (Protected)'!$C$4:$Z$4,1)))</f>
        <v>0.2361111111111111</v>
      </c>
      <c r="O9" s="15">
        <f>SUM(O10-INDEX('Matrix (Protected)'!$C$5:$Z$29,MATCH($C10,'Matrix (Protected)'!$A$5:$A$29,0),MATCH(O10,'Matrix (Protected)'!$C$4:$Z$4,1)))</f>
        <v>0.24027777777777776</v>
      </c>
      <c r="P9" s="15">
        <f>SUM(P10-INDEX('Matrix (Protected)'!$C$5:$Z$29,MATCH($C10,'Matrix (Protected)'!$A$5:$A$29,0),MATCH(P10,'Matrix (Protected)'!$C$4:$Z$4,1)))</f>
        <v>0.24513888888888888</v>
      </c>
      <c r="Q9" s="15">
        <f>SUM(Q10-INDEX('Matrix (Protected)'!$C$5:$Z$29,MATCH($C10,'Matrix (Protected)'!$A$5:$A$29,0),MATCH(Q10,'Matrix (Protected)'!$C$4:$Z$4,1)))</f>
        <v>0.25000000000000006</v>
      </c>
      <c r="R9" s="15">
        <f>SUM(R10-INDEX('Matrix (Protected)'!$C$5:$Z$29,MATCH($C10,'Matrix (Protected)'!$A$5:$A$29,0),MATCH(R10,'Matrix (Protected)'!$C$4:$Z$4,1)))</f>
        <v>0.25555555555555559</v>
      </c>
      <c r="S9" s="15">
        <f>SUM(S10-INDEX('Matrix (Protected)'!$C$5:$Z$29,MATCH($C10,'Matrix (Protected)'!$A$5:$A$29,0),MATCH(S10,'Matrix (Protected)'!$C$4:$Z$4,1)))</f>
        <v>0.26041666666666674</v>
      </c>
      <c r="T9" s="15">
        <f>SUM(T10-INDEX('Matrix (Protected)'!$C$5:$Z$29,MATCH($C10,'Matrix (Protected)'!$A$5:$A$29,0),MATCH(T10,'Matrix (Protected)'!$C$4:$Z$4,1)))</f>
        <v>0.26597222222222228</v>
      </c>
      <c r="U9" s="15">
        <f>SUM(U10-INDEX('Matrix (Protected)'!$C$5:$Z$29,MATCH($C10,'Matrix (Protected)'!$A$5:$A$29,0),MATCH(U10,'Matrix (Protected)'!$C$4:$Z$4,1)))</f>
        <v>0.27083333333333343</v>
      </c>
      <c r="V9" s="15">
        <f>SUM(V10-INDEX('Matrix (Protected)'!$C$5:$Z$29,MATCH($C10,'Matrix (Protected)'!$A$5:$A$29,0),MATCH(V10,'Matrix (Protected)'!$C$4:$Z$4,1)))</f>
        <v>0.27638888888888896</v>
      </c>
      <c r="W9" s="15">
        <f>SUM(W10-INDEX('Matrix (Protected)'!$C$5:$Z$29,MATCH($C10,'Matrix (Protected)'!$A$5:$A$29,0),MATCH(W10,'Matrix (Protected)'!$C$4:$Z$4,1)))</f>
        <v>0.28125000000000011</v>
      </c>
      <c r="X9" s="15">
        <f>SUM(X10-INDEX('Matrix (Protected)'!$C$5:$Z$29,MATCH($C10,'Matrix (Protected)'!$A$5:$A$29,0),MATCH(X10,'Matrix (Protected)'!$C$4:$Z$4,1)))</f>
        <v>0.2861111111111112</v>
      </c>
      <c r="Y9" s="15">
        <f>SUM(Y10-INDEX('Matrix (Protected)'!$C$5:$Z$29,MATCH($C10,'Matrix (Protected)'!$A$5:$A$29,0),MATCH(Y10,'Matrix (Protected)'!$C$4:$Z$4,1)))</f>
        <v>0.29097222222222235</v>
      </c>
      <c r="Z9" s="15">
        <f>SUM(Z10-INDEX('Matrix (Protected)'!$C$5:$Z$29,MATCH($C10,'Matrix (Protected)'!$A$5:$A$29,0),MATCH(Z10,'Matrix (Protected)'!$C$4:$Z$4,1)))</f>
        <v>0.29652777777777789</v>
      </c>
      <c r="AA9" s="15">
        <f>SUM(AA10-INDEX('Matrix (Protected)'!$C$5:$Z$29,MATCH($C10,'Matrix (Protected)'!$A$5:$A$29,0),MATCH(AA10,'Matrix (Protected)'!$C$4:$Z$4,1)))</f>
        <v>0.30138888888888904</v>
      </c>
      <c r="AB9" s="15">
        <f>SUM(AB10-INDEX('Matrix (Protected)'!$C$5:$Z$29,MATCH($C10,'Matrix (Protected)'!$A$5:$A$29,0),MATCH(AB10,'Matrix (Protected)'!$C$4:$Z$4,1)))</f>
        <v>0.30694444444444458</v>
      </c>
      <c r="AC9" s="15">
        <f>SUM(AC10-INDEX('Matrix (Protected)'!$C$5:$Z$29,MATCH($C10,'Matrix (Protected)'!$A$5:$A$29,0),MATCH(AC10,'Matrix (Protected)'!$C$4:$Z$4,1)))</f>
        <v>0.31180555555555572</v>
      </c>
      <c r="AD9" s="15">
        <f>SUM(AD10-INDEX('Matrix (Protected)'!$C$5:$Z$29,MATCH($C10,'Matrix (Protected)'!$A$5:$A$29,0),MATCH(AD10,'Matrix (Protected)'!$C$4:$Z$4,1)))</f>
        <v>0.31736111111111126</v>
      </c>
      <c r="AE9" s="15">
        <f>SUM(AE10-INDEX('Matrix (Protected)'!$C$5:$Z$29,MATCH($C10,'Matrix (Protected)'!$A$5:$A$29,0),MATCH(AE10,'Matrix (Protected)'!$C$4:$Z$4,1)))</f>
        <v>0.32152777777777797</v>
      </c>
      <c r="AF9" s="15">
        <f>SUM(AF10-INDEX('Matrix (Protected)'!$C$5:$Z$29,MATCH($C10,'Matrix (Protected)'!$A$5:$A$29,0),MATCH(AF10,'Matrix (Protected)'!$C$4:$Z$4,1)))</f>
        <v>0.3270833333333335</v>
      </c>
      <c r="AG9" s="15">
        <f>SUM(AG10-INDEX('Matrix (Protected)'!$C$5:$Z$29,MATCH($C10,'Matrix (Protected)'!$A$5:$A$29,0),MATCH(AG10,'Matrix (Protected)'!$C$4:$Z$4,1)))</f>
        <v>0.33194444444444465</v>
      </c>
      <c r="AH9" s="15">
        <f>SUM(AH10-INDEX('Matrix (Protected)'!$C$5:$Z$29,MATCH($C10,'Matrix (Protected)'!$A$5:$A$29,0),MATCH(AH10,'Matrix (Protected)'!$C$4:$Z$4,1)))</f>
        <v>0.33750000000000019</v>
      </c>
      <c r="AI9" s="15">
        <f>SUM(AI10-INDEX('Matrix (Protected)'!$C$5:$Z$29,MATCH($C10,'Matrix (Protected)'!$A$5:$A$29,0),MATCH(AI10,'Matrix (Protected)'!$C$4:$Z$4,1)))</f>
        <v>0.34236111111111134</v>
      </c>
      <c r="AJ9" s="15">
        <f>SUM(AJ10-INDEX('Matrix (Protected)'!$C$5:$Z$29,MATCH($C10,'Matrix (Protected)'!$A$5:$A$29,0),MATCH(AJ10,'Matrix (Protected)'!$C$4:$Z$4,1)))</f>
        <v>0.34791666666666687</v>
      </c>
      <c r="AK9" s="15">
        <f>SUM(AK10-INDEX('Matrix (Protected)'!$C$5:$Z$29,MATCH($C10,'Matrix (Protected)'!$A$5:$A$29,0),MATCH(AK10,'Matrix (Protected)'!$C$4:$Z$4,1)))</f>
        <v>0.35277777777777802</v>
      </c>
      <c r="AL9" s="15">
        <f>SUM(AL10-INDEX('Matrix (Protected)'!$C$5:$Z$29,MATCH($C10,'Matrix (Protected)'!$A$5:$A$29,0),MATCH(AL10,'Matrix (Protected)'!$C$4:$Z$4,1)))</f>
        <v>0.35833333333333356</v>
      </c>
      <c r="AM9" s="15">
        <f>SUM(AM10-INDEX('Matrix (Protected)'!$C$5:$Z$29,MATCH($C10,'Matrix (Protected)'!$A$5:$A$29,0),MATCH(AM10,'Matrix (Protected)'!$C$4:$Z$4,1)))</f>
        <v>0.36319444444444471</v>
      </c>
      <c r="AN9" s="15">
        <f>SUM(AN10-INDEX('Matrix (Protected)'!$C$5:$Z$29,MATCH($C10,'Matrix (Protected)'!$A$5:$A$29,0),MATCH(AN10,'Matrix (Protected)'!$C$4:$Z$4,1)))</f>
        <v>0.3680555555555558</v>
      </c>
      <c r="AO9" s="15">
        <f>SUM(AO10-INDEX('Matrix (Protected)'!$C$5:$Z$29,MATCH($C10,'Matrix (Protected)'!$A$5:$A$29,0),MATCH(AO10,'Matrix (Protected)'!$C$4:$Z$4,1)))</f>
        <v>0.37222222222222251</v>
      </c>
      <c r="AP9" s="15">
        <f>SUM(AP10-INDEX('Matrix (Protected)'!$C$5:$Z$29,MATCH($C10,'Matrix (Protected)'!$A$5:$A$29,0),MATCH(AP10,'Matrix (Protected)'!$C$4:$Z$4,1)))</f>
        <v>0.37777777777777805</v>
      </c>
      <c r="AQ9" s="15">
        <f>SUM(AQ10-INDEX('Matrix (Protected)'!$C$5:$Z$29,MATCH($C10,'Matrix (Protected)'!$A$5:$A$29,0),MATCH(AQ10,'Matrix (Protected)'!$C$4:$Z$4,1)))</f>
        <v>0.38263888888888919</v>
      </c>
      <c r="AR9" s="15">
        <f>SUM(AR10-INDEX('Matrix (Protected)'!$C$5:$Z$29,MATCH($C10,'Matrix (Protected)'!$A$5:$A$29,0),MATCH(AR10,'Matrix (Protected)'!$C$4:$Z$4,1)))</f>
        <v>0.38819444444444473</v>
      </c>
      <c r="AS9" s="15">
        <f>SUM(AS10-INDEX('Matrix (Protected)'!$C$5:$Z$29,MATCH($C10,'Matrix (Protected)'!$A$5:$A$29,0),MATCH(AS10,'Matrix (Protected)'!$C$4:$Z$4,1)))</f>
        <v>0.39305555555555588</v>
      </c>
      <c r="AT9" s="15">
        <f>SUM(AT10-INDEX('Matrix (Protected)'!$C$5:$Z$29,MATCH($C10,'Matrix (Protected)'!$A$5:$A$29,0),MATCH(AT10,'Matrix (Protected)'!$C$4:$Z$4,1)))</f>
        <v>0.39861111111111142</v>
      </c>
      <c r="AU9" s="15">
        <f>SUM(AU10-INDEX('Matrix (Protected)'!$C$5:$Z$29,MATCH($C10,'Matrix (Protected)'!$A$5:$A$29,0),MATCH(AU10,'Matrix (Protected)'!$C$4:$Z$4,1)))</f>
        <v>0.40277777777777812</v>
      </c>
      <c r="AV9" s="15">
        <f>SUM(AV10-INDEX('Matrix (Protected)'!$C$5:$Z$29,MATCH($C10,'Matrix (Protected)'!$A$5:$A$29,0),MATCH(AV10,'Matrix (Protected)'!$C$4:$Z$4,1)))</f>
        <v>0.40833333333333366</v>
      </c>
      <c r="AW9" s="15">
        <f>SUM(AW10-INDEX('Matrix (Protected)'!$C$5:$Z$29,MATCH($C10,'Matrix (Protected)'!$A$5:$A$29,0),MATCH(AW10,'Matrix (Protected)'!$C$4:$Z$4,1)))</f>
        <v>0.41319444444444481</v>
      </c>
      <c r="AX9" s="15">
        <f>SUM(AX10-INDEX('Matrix (Protected)'!$C$5:$Z$29,MATCH($C10,'Matrix (Protected)'!$A$5:$A$29,0),MATCH(AX10,'Matrix (Protected)'!$C$4:$Z$4,1)))</f>
        <v>0.41875000000000034</v>
      </c>
      <c r="AY9" s="15">
        <f>SUM(AY10-INDEX('Matrix (Protected)'!$C$5:$Z$29,MATCH($C10,'Matrix (Protected)'!$A$5:$A$29,0),MATCH(AY10,'Matrix (Protected)'!$C$4:$Z$4,1)))</f>
        <v>0.42361111111111149</v>
      </c>
      <c r="AZ9" s="15">
        <f>SUM(AZ10-INDEX('Matrix (Protected)'!$C$5:$Z$29,MATCH($C10,'Matrix (Protected)'!$A$5:$A$29,0),MATCH(AZ10,'Matrix (Protected)'!$C$4:$Z$4,1)))</f>
        <v>0.42916666666666703</v>
      </c>
      <c r="BA9" s="15">
        <f>SUM(BA10-INDEX('Matrix (Protected)'!$C$5:$Z$29,MATCH($C10,'Matrix (Protected)'!$A$5:$A$29,0),MATCH(BA10,'Matrix (Protected)'!$C$4:$Z$4,1)))</f>
        <v>0.43402777777777818</v>
      </c>
      <c r="BB9" s="15">
        <f>SUM(BB10-INDEX('Matrix (Protected)'!$C$5:$Z$29,MATCH($C10,'Matrix (Protected)'!$A$5:$A$29,0),MATCH(BB10,'Matrix (Protected)'!$C$4:$Z$4,1)))</f>
        <v>0.43958333333333371</v>
      </c>
      <c r="BC9" s="15">
        <f>SUM(BC10-INDEX('Matrix (Protected)'!$C$5:$Z$29,MATCH($C10,'Matrix (Protected)'!$A$5:$A$29,0),MATCH(BC10,'Matrix (Protected)'!$C$4:$Z$4,1)))</f>
        <v>0.44375000000000042</v>
      </c>
      <c r="BD9" s="15">
        <f>SUM(BD10-INDEX('Matrix (Protected)'!$C$5:$Z$29,MATCH($C10,'Matrix (Protected)'!$A$5:$A$29,0),MATCH(BD10,'Matrix (Protected)'!$C$4:$Z$4,1)))</f>
        <v>0.44861111111111152</v>
      </c>
      <c r="BE9" s="15">
        <f>SUM(BE10-INDEX('Matrix (Protected)'!$C$5:$Z$29,MATCH($C10,'Matrix (Protected)'!$A$5:$A$29,0),MATCH(BE10,'Matrix (Protected)'!$C$4:$Z$4,1)))</f>
        <v>0.45347222222222267</v>
      </c>
      <c r="BF9" s="15">
        <f>SUM(BF10-INDEX('Matrix (Protected)'!$C$5:$Z$29,MATCH($C10,'Matrix (Protected)'!$A$5:$A$29,0),MATCH(BF10,'Matrix (Protected)'!$C$4:$Z$4,1)))</f>
        <v>0.4590277777777782</v>
      </c>
      <c r="BG9" s="15">
        <f>SUM(BG10-INDEX('Matrix (Protected)'!$C$5:$Z$29,MATCH($C10,'Matrix (Protected)'!$A$5:$A$29,0),MATCH(BG10,'Matrix (Protected)'!$C$4:$Z$4,1)))</f>
        <v>0.46388888888888935</v>
      </c>
      <c r="BH9" s="15">
        <f>SUM(BH10-INDEX('Matrix (Protected)'!$C$5:$Z$29,MATCH($C10,'Matrix (Protected)'!$A$5:$A$29,0),MATCH(BH10,'Matrix (Protected)'!$C$4:$Z$4,1)))</f>
        <v>0.46944444444444489</v>
      </c>
      <c r="BI9" s="15">
        <f>SUM(BI10-INDEX('Matrix (Protected)'!$C$5:$Z$29,MATCH($C10,'Matrix (Protected)'!$A$5:$A$29,0),MATCH(BI10,'Matrix (Protected)'!$C$4:$Z$4,1)))</f>
        <v>0.47430555555555604</v>
      </c>
      <c r="BJ9" s="15">
        <f>SUM(BJ10-INDEX('Matrix (Protected)'!$C$5:$Z$29,MATCH($C10,'Matrix (Protected)'!$A$5:$A$29,0),MATCH(BJ10,'Matrix (Protected)'!$C$4:$Z$4,1)))</f>
        <v>0.47986111111111157</v>
      </c>
      <c r="BK9" s="15">
        <f>SUM(BK10-INDEX('Matrix (Protected)'!$C$5:$Z$29,MATCH($C10,'Matrix (Protected)'!$A$5:$A$29,0),MATCH(BK10,'Matrix (Protected)'!$C$4:$Z$4,1)))</f>
        <v>0.48472222222222272</v>
      </c>
      <c r="BL9" s="15">
        <f>SUM(BL10-INDEX('Matrix (Protected)'!$C$5:$Z$29,MATCH($C10,'Matrix (Protected)'!$A$5:$A$29,0),MATCH(BL10,'Matrix (Protected)'!$C$4:$Z$4,1)))</f>
        <v>0.48958333333333381</v>
      </c>
      <c r="BM9" s="15">
        <f>SUM(BM10-INDEX('Matrix (Protected)'!$C$5:$Z$29,MATCH($C10,'Matrix (Protected)'!$A$5:$A$29,0),MATCH(BM10,'Matrix (Protected)'!$C$4:$Z$4,1)))</f>
        <v>0.49375000000000047</v>
      </c>
      <c r="BN9" s="15">
        <f>SUM(BN10-INDEX('Matrix (Protected)'!$C$5:$Z$29,MATCH($C10,'Matrix (Protected)'!$A$5:$A$29,0),MATCH(BN10,'Matrix (Protected)'!$C$4:$Z$4,1)))</f>
        <v>0.499305555555556</v>
      </c>
      <c r="BO9" s="15">
        <f>SUM(BO10-INDEX('Matrix (Protected)'!$C$5:$Z$29,MATCH($C10,'Matrix (Protected)'!$A$5:$A$29,0),MATCH(BO10,'Matrix (Protected)'!$C$4:$Z$4,1)))</f>
        <v>0.5041666666666671</v>
      </c>
      <c r="BP9" s="15">
        <f>SUM(BP10-INDEX('Matrix (Protected)'!$C$5:$Z$29,MATCH($C10,'Matrix (Protected)'!$A$5:$A$29,0),MATCH(BP10,'Matrix (Protected)'!$C$4:$Z$4,1)))</f>
        <v>0.50972222222222263</v>
      </c>
      <c r="BQ9" s="15">
        <f>SUM(BQ10-INDEX('Matrix (Protected)'!$C$5:$Z$29,MATCH($C10,'Matrix (Protected)'!$A$5:$A$29,0),MATCH(BQ10,'Matrix (Protected)'!$C$4:$Z$4,1)))</f>
        <v>0.51458333333333373</v>
      </c>
      <c r="BR9" s="15">
        <f>SUM(BR10-INDEX('Matrix (Protected)'!$C$5:$Z$29,MATCH($C10,'Matrix (Protected)'!$A$5:$A$29,0),MATCH(BR10,'Matrix (Protected)'!$C$4:$Z$4,1)))</f>
        <v>0.52013888888888926</v>
      </c>
      <c r="BS9" s="15">
        <f>SUM(BS10-INDEX('Matrix (Protected)'!$C$5:$Z$29,MATCH($C10,'Matrix (Protected)'!$A$5:$A$29,0),MATCH(BS10,'Matrix (Protected)'!$C$4:$Z$4,1)))</f>
        <v>0.52500000000000036</v>
      </c>
      <c r="BT9" s="15">
        <f>SUM(BT10-INDEX('Matrix (Protected)'!$C$5:$Z$29,MATCH($C10,'Matrix (Protected)'!$A$5:$A$29,0),MATCH(BT10,'Matrix (Protected)'!$C$4:$Z$4,1)))</f>
        <v>0.52986111111111145</v>
      </c>
      <c r="BU9" s="15">
        <f>SUM(BU10-INDEX('Matrix (Protected)'!$C$5:$Z$29,MATCH($C10,'Matrix (Protected)'!$A$5:$A$29,0),MATCH(BU10,'Matrix (Protected)'!$C$4:$Z$4,1)))</f>
        <v>0.53472222222222254</v>
      </c>
      <c r="BV9" s="15">
        <f>SUM(BV10-INDEX('Matrix (Protected)'!$C$5:$Z$29,MATCH($C10,'Matrix (Protected)'!$A$5:$A$29,0),MATCH(BV10,'Matrix (Protected)'!$C$4:$Z$4,1)))</f>
        <v>0.54027777777777808</v>
      </c>
      <c r="BW9" s="15">
        <f>SUM(BW10-INDEX('Matrix (Protected)'!$C$5:$Z$29,MATCH($C10,'Matrix (Protected)'!$A$5:$A$29,0),MATCH(BW10,'Matrix (Protected)'!$C$4:$Z$4,1)))</f>
        <v>0.54513888888888917</v>
      </c>
      <c r="BX9" s="15">
        <f>SUM(BX10-INDEX('Matrix (Protected)'!$C$5:$Z$29,MATCH($C10,'Matrix (Protected)'!$A$5:$A$29,0),MATCH(BX10,'Matrix (Protected)'!$C$4:$Z$4,1)))</f>
        <v>0.55069444444444471</v>
      </c>
      <c r="BY9" s="15">
        <f>SUM(BY10-INDEX('Matrix (Protected)'!$C$5:$Z$29,MATCH($C10,'Matrix (Protected)'!$A$5:$A$29,0),MATCH(BY10,'Matrix (Protected)'!$C$4:$Z$4,1)))</f>
        <v>0.5555555555555558</v>
      </c>
      <c r="BZ9" s="15">
        <f>SUM(BZ10-INDEX('Matrix (Protected)'!$C$5:$Z$29,MATCH($C10,'Matrix (Protected)'!$A$5:$A$29,0),MATCH(BZ10,'Matrix (Protected)'!$C$4:$Z$4,1)))</f>
        <v>0.56111111111111134</v>
      </c>
      <c r="CA9" s="15">
        <f>SUM(CA10-INDEX('Matrix (Protected)'!$C$5:$Z$29,MATCH($C10,'Matrix (Protected)'!$A$5:$A$29,0),MATCH(CA10,'Matrix (Protected)'!$C$4:$Z$4,1)))</f>
        <v>0.56597222222222243</v>
      </c>
      <c r="CB9" s="15">
        <f>SUM(CB10-INDEX('Matrix (Protected)'!$C$5:$Z$29,MATCH($C10,'Matrix (Protected)'!$A$5:$A$29,0),MATCH(CB10,'Matrix (Protected)'!$C$4:$Z$4,1)))</f>
        <v>0.57152777777777797</v>
      </c>
      <c r="CC9" s="15">
        <f>SUM(CC10-INDEX('Matrix (Protected)'!$C$5:$Z$29,MATCH($C10,'Matrix (Protected)'!$A$5:$A$29,0),MATCH(CC10,'Matrix (Protected)'!$C$4:$Z$4,1)))</f>
        <v>0.57638888888888906</v>
      </c>
      <c r="CD9" s="15">
        <f>SUM(CD10-INDEX('Matrix (Protected)'!$C$5:$Z$29,MATCH($C10,'Matrix (Protected)'!$A$5:$A$29,0),MATCH(CD10,'Matrix (Protected)'!$C$4:$Z$4,1)))</f>
        <v>0.5819444444444446</v>
      </c>
      <c r="CE9" s="15">
        <f>SUM(CE10-INDEX('Matrix (Protected)'!$C$5:$Z$29,MATCH($C10,'Matrix (Protected)'!$A$5:$A$29,0),MATCH(CE10,'Matrix (Protected)'!$C$4:$Z$4,1)))</f>
        <v>0.58680555555555569</v>
      </c>
      <c r="CF9" s="15">
        <f>SUM(CF10-INDEX('Matrix (Protected)'!$C$5:$Z$29,MATCH($C10,'Matrix (Protected)'!$A$5:$A$29,0),MATCH(CF10,'Matrix (Protected)'!$C$4:$Z$4,1)))</f>
        <v>0.59236111111111123</v>
      </c>
      <c r="CG9" s="15">
        <f>SUM(CG10-INDEX('Matrix (Protected)'!$C$5:$Z$29,MATCH($C10,'Matrix (Protected)'!$A$5:$A$29,0),MATCH(CG10,'Matrix (Protected)'!$C$4:$Z$4,1)))</f>
        <v>0.59722222222222232</v>
      </c>
      <c r="CH9" s="15">
        <f>SUM(CH10-INDEX('Matrix (Protected)'!$C$5:$Z$29,MATCH($C10,'Matrix (Protected)'!$A$5:$A$29,0),MATCH(CH10,'Matrix (Protected)'!$C$4:$Z$4,1)))</f>
        <v>0.60277777777777786</v>
      </c>
      <c r="CI9" s="15">
        <f>SUM(CI10-INDEX('Matrix (Protected)'!$C$5:$Z$29,MATCH($C10,'Matrix (Protected)'!$A$5:$A$29,0),MATCH(CI10,'Matrix (Protected)'!$C$4:$Z$4,1)))</f>
        <v>0.60833333333333339</v>
      </c>
      <c r="CJ9" s="15">
        <f>SUM(CJ10-INDEX('Matrix (Protected)'!$C$5:$Z$29,MATCH($C10,'Matrix (Protected)'!$A$5:$A$29,0),MATCH(CJ10,'Matrix (Protected)'!$C$4:$Z$4,1)))</f>
        <v>0.61458333333333337</v>
      </c>
      <c r="CK9" s="15">
        <f>SUM(CK10-INDEX('Matrix (Protected)'!$C$5:$Z$29,MATCH($C10,'Matrix (Protected)'!$A$5:$A$29,0),MATCH(CK10,'Matrix (Protected)'!$C$4:$Z$4,1)))</f>
        <v>0.61944444444444446</v>
      </c>
      <c r="CL9" s="15">
        <f>SUM(CL10-INDEX('Matrix (Protected)'!$C$5:$Z$29,MATCH($C10,'Matrix (Protected)'!$A$5:$A$29,0),MATCH(CL10,'Matrix (Protected)'!$C$4:$Z$4,1)))</f>
        <v>0.625</v>
      </c>
      <c r="CM9" s="15">
        <f>SUM(CM10-INDEX('Matrix (Protected)'!$C$5:$Z$29,MATCH($C10,'Matrix (Protected)'!$A$5:$A$29,0),MATCH(CM10,'Matrix (Protected)'!$C$4:$Z$4,1)))</f>
        <v>0.62986111111111109</v>
      </c>
      <c r="CN9" s="15">
        <f>SUM(CN10-INDEX('Matrix (Protected)'!$C$5:$Z$29,MATCH($C10,'Matrix (Protected)'!$A$5:$A$29,0),MATCH(CN10,'Matrix (Protected)'!$C$4:$Z$4,1)))</f>
        <v>0.63541666666666663</v>
      </c>
      <c r="CO9" s="15">
        <f>SUM(CO10-INDEX('Matrix (Protected)'!$C$5:$Z$29,MATCH($C10,'Matrix (Protected)'!$A$5:$A$29,0),MATCH(CO10,'Matrix (Protected)'!$C$4:$Z$4,1)))</f>
        <v>0.64027777777777772</v>
      </c>
      <c r="CP9" s="15">
        <f>SUM(CP10-INDEX('Matrix (Protected)'!$C$5:$Z$29,MATCH($C10,'Matrix (Protected)'!$A$5:$A$29,0),MATCH(CP10,'Matrix (Protected)'!$C$4:$Z$4,1)))</f>
        <v>0.64583333333333326</v>
      </c>
      <c r="CQ9" s="15">
        <f>SUM(CQ10-INDEX('Matrix (Protected)'!$C$5:$Z$29,MATCH($C10,'Matrix (Protected)'!$A$5:$A$29,0),MATCH(CQ10,'Matrix (Protected)'!$C$4:$Z$4,1)))</f>
        <v>0.65069444444444435</v>
      </c>
      <c r="CR9" s="15">
        <f>SUM(CR10-INDEX('Matrix (Protected)'!$C$5:$Z$29,MATCH($C10,'Matrix (Protected)'!$A$5:$A$29,0),MATCH(CR10,'Matrix (Protected)'!$C$4:$Z$4,1)))</f>
        <v>0.65694444444444433</v>
      </c>
      <c r="CS9" s="15">
        <f>SUM(CS10-INDEX('Matrix (Protected)'!$C$5:$Z$29,MATCH($C10,'Matrix (Protected)'!$A$5:$A$29,0),MATCH(CS10,'Matrix (Protected)'!$C$4:$Z$4,1)))</f>
        <v>0.66249999999999987</v>
      </c>
      <c r="CT9" s="15">
        <f>SUM(CT10-INDEX('Matrix (Protected)'!$C$5:$Z$29,MATCH($C10,'Matrix (Protected)'!$A$5:$A$29,0),MATCH(CT10,'Matrix (Protected)'!$C$4:$Z$4,1)))</f>
        <v>0.6680555555555554</v>
      </c>
      <c r="CU9" s="15">
        <f>SUM(CU10-INDEX('Matrix (Protected)'!$C$5:$Z$29,MATCH($C10,'Matrix (Protected)'!$A$5:$A$29,0),MATCH(CU10,'Matrix (Protected)'!$C$4:$Z$4,1)))</f>
        <v>0.6729166666666665</v>
      </c>
      <c r="CV9" s="15">
        <f>SUM(CV10-INDEX('Matrix (Protected)'!$C$5:$Z$29,MATCH($C10,'Matrix (Protected)'!$A$5:$A$29,0),MATCH(CV10,'Matrix (Protected)'!$C$4:$Z$4,1)))</f>
        <v>0.67847222222222203</v>
      </c>
      <c r="CW9" s="15">
        <f>SUM(CW10-INDEX('Matrix (Protected)'!$C$5:$Z$29,MATCH($C10,'Matrix (Protected)'!$A$5:$A$29,0),MATCH(CW10,'Matrix (Protected)'!$C$4:$Z$4,1)))</f>
        <v>0.68333333333333313</v>
      </c>
      <c r="CX9" s="15">
        <f>SUM(CX10-INDEX('Matrix (Protected)'!$C$5:$Z$29,MATCH($C10,'Matrix (Protected)'!$A$5:$A$29,0),MATCH(CX10,'Matrix (Protected)'!$C$4:$Z$4,1)))</f>
        <v>0.68888888888888866</v>
      </c>
      <c r="CY9" s="15">
        <f>SUM(CY10-INDEX('Matrix (Protected)'!$C$5:$Z$29,MATCH($C10,'Matrix (Protected)'!$A$5:$A$29,0),MATCH(CY10,'Matrix (Protected)'!$C$4:$Z$4,1)))</f>
        <v>0.69374999999999976</v>
      </c>
      <c r="CZ9" s="15">
        <f>SUM(CZ10-INDEX('Matrix (Protected)'!$C$5:$Z$29,MATCH($C10,'Matrix (Protected)'!$A$5:$A$29,0),MATCH(CZ10,'Matrix (Protected)'!$C$4:$Z$4,1)))</f>
        <v>0.69930555555555529</v>
      </c>
      <c r="DA9" s="15">
        <f>SUM(DA10-INDEX('Matrix (Protected)'!$C$5:$Z$29,MATCH($C10,'Matrix (Protected)'!$A$5:$A$29,0),MATCH(DA10,'Matrix (Protected)'!$C$4:$Z$4,1)))</f>
        <v>0.70416666666666639</v>
      </c>
      <c r="DB9" s="15">
        <f>SUM(DB10-INDEX('Matrix (Protected)'!$C$5:$Z$29,MATCH($C10,'Matrix (Protected)'!$A$5:$A$29,0),MATCH(DB10,'Matrix (Protected)'!$C$4:$Z$4,1)))</f>
        <v>0.70972222222222192</v>
      </c>
      <c r="DC9" s="15">
        <f>SUM(DC10-INDEX('Matrix (Protected)'!$C$5:$Z$29,MATCH($C10,'Matrix (Protected)'!$A$5:$A$29,0),MATCH(DC10,'Matrix (Protected)'!$C$4:$Z$4,1)))</f>
        <v>0.71458333333333302</v>
      </c>
      <c r="DD9" s="15">
        <f>SUM(DD10-INDEX('Matrix (Protected)'!$C$5:$Z$29,MATCH($C10,'Matrix (Protected)'!$A$5:$A$29,0),MATCH(DD10,'Matrix (Protected)'!$C$4:$Z$4,1)))</f>
        <v>0.72013888888888855</v>
      </c>
      <c r="DE9" s="15">
        <f>SUM(DE10-INDEX('Matrix (Protected)'!$C$5:$Z$29,MATCH($C10,'Matrix (Protected)'!$A$5:$A$29,0),MATCH(DE10,'Matrix (Protected)'!$C$4:$Z$4,1)))</f>
        <v>0.72499999999999964</v>
      </c>
      <c r="DF9" s="15">
        <f>SUM(DF10-INDEX('Matrix (Protected)'!$C$5:$Z$29,MATCH($C10,'Matrix (Protected)'!$A$5:$A$29,0),MATCH(DF10,'Matrix (Protected)'!$C$4:$Z$4,1)))</f>
        <v>0.73055555555555518</v>
      </c>
      <c r="DG9" s="15">
        <f>SUM(DG10-INDEX('Matrix (Protected)'!$C$5:$Z$29,MATCH($C10,'Matrix (Protected)'!$A$5:$A$29,0),MATCH(DG10,'Matrix (Protected)'!$C$4:$Z$4,1)))</f>
        <v>0.73541666666666627</v>
      </c>
      <c r="DH9" s="15">
        <f>SUM(DH10-INDEX('Matrix (Protected)'!$C$5:$Z$29,MATCH($C10,'Matrix (Protected)'!$A$5:$A$29,0),MATCH(DH10,'Matrix (Protected)'!$C$4:$Z$4,1)))</f>
        <v>0.74097222222222181</v>
      </c>
      <c r="DI9" s="15">
        <f>SUM(DI10-INDEX('Matrix (Protected)'!$C$5:$Z$29,MATCH($C10,'Matrix (Protected)'!$A$5:$A$29,0),MATCH(DI10,'Matrix (Protected)'!$C$4:$Z$4,1)))</f>
        <v>0.7458333333333329</v>
      </c>
      <c r="DJ9" s="15">
        <f>SUM(DJ10-INDEX('Matrix (Protected)'!$C$5:$Z$29,MATCH($C10,'Matrix (Protected)'!$A$5:$A$29,0),MATCH(DJ10,'Matrix (Protected)'!$C$4:$Z$4,1)))</f>
        <v>0.75138888888888844</v>
      </c>
      <c r="DK9" s="15">
        <f>SUM(DK10-INDEX('Matrix (Protected)'!$C$5:$Z$29,MATCH($C10,'Matrix (Protected)'!$A$5:$A$29,0),MATCH(DK10,'Matrix (Protected)'!$C$4:$Z$4,1)))</f>
        <v>0.75624999999999953</v>
      </c>
      <c r="DL9" s="15">
        <f>SUM(DL10-INDEX('Matrix (Protected)'!$C$5:$Z$29,MATCH($C10,'Matrix (Protected)'!$A$5:$A$29,0),MATCH(DL10,'Matrix (Protected)'!$C$4:$Z$4,1)))</f>
        <v>0.76180555555555507</v>
      </c>
      <c r="DM9" s="15">
        <f>SUM(DM10-INDEX('Matrix (Protected)'!$C$5:$Z$29,MATCH($C10,'Matrix (Protected)'!$A$5:$A$29,0),MATCH(DM10,'Matrix (Protected)'!$C$4:$Z$4,1)))</f>
        <v>0.76666666666666616</v>
      </c>
      <c r="DN9" s="15">
        <f>SUM(DN10-INDEX('Matrix (Protected)'!$C$5:$Z$29,MATCH($C10,'Matrix (Protected)'!$A$5:$A$29,0),MATCH(DN10,'Matrix (Protected)'!$C$4:$Z$4,1)))</f>
        <v>0.7722222222222217</v>
      </c>
      <c r="DO9" s="15">
        <f>SUM(DO10-INDEX('Matrix (Protected)'!$C$5:$Z$29,MATCH($C10,'Matrix (Protected)'!$A$5:$A$29,0),MATCH(DO10,'Matrix (Protected)'!$C$4:$Z$4,1)))</f>
        <v>0.77777777777777724</v>
      </c>
      <c r="DP9" s="15">
        <f>SUM(DP10-INDEX('Matrix (Protected)'!$C$5:$Z$29,MATCH($C10,'Matrix (Protected)'!$A$5:$A$29,0),MATCH(DP10,'Matrix (Protected)'!$C$4:$Z$4,1)))</f>
        <v>0.78402777777777721</v>
      </c>
      <c r="DQ9" s="15">
        <f>SUM(DQ10-INDEX('Matrix (Protected)'!$C$5:$Z$29,MATCH($C10,'Matrix (Protected)'!$A$5:$A$29,0),MATCH(DQ10,'Matrix (Protected)'!$C$4:$Z$4,1)))</f>
        <v>0.78958333333333275</v>
      </c>
      <c r="DR9" s="15">
        <f>SUM(DR10-INDEX('Matrix (Protected)'!$C$5:$Z$29,MATCH($C10,'Matrix (Protected)'!$A$5:$A$29,0),MATCH(DR10,'Matrix (Protected)'!$C$4:$Z$4,1)))</f>
        <v>0.79513888888888828</v>
      </c>
      <c r="DS9" s="15">
        <f>SUM(DS10-INDEX('Matrix (Protected)'!$C$5:$Z$29,MATCH($C10,'Matrix (Protected)'!$A$5:$A$29,0),MATCH(DS10,'Matrix (Protected)'!$C$4:$Z$4,1)))</f>
        <v>0.79999999999999938</v>
      </c>
      <c r="DT9" s="15">
        <f>SUM(DT10-INDEX('Matrix (Protected)'!$C$5:$Z$29,MATCH($C10,'Matrix (Protected)'!$A$5:$A$29,0),MATCH(DT10,'Matrix (Protected)'!$C$4:$Z$4,1)))</f>
        <v>0.80555555555555491</v>
      </c>
      <c r="DU9" s="15">
        <f>SUM(DU10-INDEX('Matrix (Protected)'!$C$5:$Z$29,MATCH($C10,'Matrix (Protected)'!$A$5:$A$29,0),MATCH(DU10,'Matrix (Protected)'!$C$4:$Z$4,1)))</f>
        <v>0.81041666666666601</v>
      </c>
      <c r="DV9" s="15">
        <f>SUM(DV10-INDEX('Matrix (Protected)'!$C$5:$Z$29,MATCH($C10,'Matrix (Protected)'!$A$5:$A$29,0),MATCH(DV10,'Matrix (Protected)'!$C$4:$Z$4,1)))</f>
        <v>0.81597222222222154</v>
      </c>
      <c r="DW9" s="15">
        <f>SUM(DW10-INDEX('Matrix (Protected)'!$C$5:$Z$29,MATCH($C10,'Matrix (Protected)'!$A$5:$A$29,0),MATCH(DW10,'Matrix (Protected)'!$C$4:$Z$4,1)))</f>
        <v>0.82083333333333264</v>
      </c>
      <c r="DX9" s="15">
        <f>SUM(DX10-INDEX('Matrix (Protected)'!$C$5:$Z$29,MATCH($C10,'Matrix (Protected)'!$A$5:$A$29,0),MATCH(DX10,'Matrix (Protected)'!$C$4:$Z$4,1)))</f>
        <v>0.82638888888888817</v>
      </c>
      <c r="DY9" s="15">
        <f>SUM(DY10-INDEX('Matrix (Protected)'!$C$5:$Z$29,MATCH($C10,'Matrix (Protected)'!$A$5:$A$29,0),MATCH(DY10,'Matrix (Protected)'!$C$4:$Z$4,1)))</f>
        <v>0.83124999999999927</v>
      </c>
      <c r="DZ9" s="15">
        <f>SUM(DZ10-INDEX('Matrix (Protected)'!$C$5:$Z$29,MATCH($C10,'Matrix (Protected)'!$A$5:$A$29,0),MATCH(DZ10,'Matrix (Protected)'!$C$4:$Z$4,1)))</f>
        <v>0.8368055555555548</v>
      </c>
      <c r="EA9" s="15">
        <f>SUM(EA10-INDEX('Matrix (Protected)'!$C$5:$Z$29,MATCH($C10,'Matrix (Protected)'!$A$5:$A$29,0),MATCH(EA10,'Matrix (Protected)'!$C$4:$Z$4,1)))</f>
        <v>0.8416666666666659</v>
      </c>
      <c r="EB9" s="15">
        <f>SUM(EB10-INDEX('Matrix (Protected)'!$C$5:$Z$29,MATCH($C10,'Matrix (Protected)'!$A$5:$A$29,0),MATCH(EB10,'Matrix (Protected)'!$C$4:$Z$4,1)))</f>
        <v>0.84722222222222143</v>
      </c>
      <c r="EC9" s="15">
        <f>SUM(EC10-INDEX('Matrix (Protected)'!$C$5:$Z$29,MATCH($C10,'Matrix (Protected)'!$A$5:$A$29,0),MATCH(EC10,'Matrix (Protected)'!$C$4:$Z$4,1)))</f>
        <v>0.85208333333333253</v>
      </c>
      <c r="ED9" s="15">
        <f>SUM(ED10-INDEX('Matrix (Protected)'!$C$5:$Z$29,MATCH($C10,'Matrix (Protected)'!$A$5:$A$29,0),MATCH(ED10,'Matrix (Protected)'!$C$4:$Z$4,1)))</f>
        <v>0.85763888888888806</v>
      </c>
      <c r="EE9" s="15">
        <f>SUM(EE10-INDEX('Matrix (Protected)'!$C$5:$Z$29,MATCH($C10,'Matrix (Protected)'!$A$5:$A$29,0),MATCH(EE10,'Matrix (Protected)'!$C$4:$Z$4,1)))</f>
        <v>0.8631944444444436</v>
      </c>
      <c r="EF9" s="15">
        <f>SUM(EF10-INDEX('Matrix (Protected)'!$C$5:$Z$29,MATCH($C10,'Matrix (Protected)'!$A$5:$A$29,0),MATCH(EF10,'Matrix (Protected)'!$C$4:$Z$4,1)))</f>
        <v>0.86874999999999913</v>
      </c>
      <c r="EG9" s="15">
        <f>SUM(EG10-INDEX('Matrix (Protected)'!$C$5:$Z$29,MATCH($C10,'Matrix (Protected)'!$A$5:$A$29,0),MATCH(EG10,'Matrix (Protected)'!$C$4:$Z$4,1)))</f>
        <v>0.87361111111111023</v>
      </c>
      <c r="EH9" s="15">
        <f>SUM(EH10-INDEX('Matrix (Protected)'!$C$5:$Z$29,MATCH($C10,'Matrix (Protected)'!$A$5:$A$29,0),MATCH(EH10,'Matrix (Protected)'!$C$4:$Z$4,1)))</f>
        <v>0.87916666666666576</v>
      </c>
      <c r="EI9" s="15">
        <f>SUM(EI10-INDEX('Matrix (Protected)'!$C$5:$Z$29,MATCH($C10,'Matrix (Protected)'!$A$5:$A$29,0),MATCH(EI10,'Matrix (Protected)'!$C$4:$Z$4,1)))</f>
        <v>0.88402777777777686</v>
      </c>
      <c r="EJ9" s="15">
        <f>SUM(EJ10-INDEX('Matrix (Protected)'!$C$5:$Z$29,MATCH($C10,'Matrix (Protected)'!$A$5:$A$29,0),MATCH(EJ10,'Matrix (Protected)'!$C$4:$Z$4,1)))</f>
        <v>0.88958333333333239</v>
      </c>
      <c r="EK9" s="15">
        <f>SUM(EK10-INDEX('Matrix (Protected)'!$C$5:$Z$29,MATCH($C10,'Matrix (Protected)'!$A$5:$A$29,0),MATCH(EK10,'Matrix (Protected)'!$C$4:$Z$4,1)))</f>
        <v>0.89444444444444349</v>
      </c>
      <c r="EL9" s="15">
        <f>SUM(EL10-INDEX('Matrix (Protected)'!$C$5:$Z$29,MATCH($C10,'Matrix (Protected)'!$A$5:$A$29,0),MATCH(EL10,'Matrix (Protected)'!$C$4:$Z$4,1)))</f>
        <v>0.89999999999999902</v>
      </c>
      <c r="EM9" s="15">
        <f>SUM(EM10-INDEX('Matrix (Protected)'!$C$5:$Z$29,MATCH($C10,'Matrix (Protected)'!$A$5:$A$29,0),MATCH(EM10,'Matrix (Protected)'!$C$4:$Z$4,1)))</f>
        <v>0.90486111111111012</v>
      </c>
      <c r="EN9" s="15">
        <f>SUM(EN10-INDEX('Matrix (Protected)'!$C$5:$Z$29,MATCH($C10,'Matrix (Protected)'!$A$5:$A$29,0),MATCH(EN10,'Matrix (Protected)'!$C$4:$Z$4,1)))</f>
        <v>0.91111111111111009</v>
      </c>
      <c r="EO9" s="15">
        <f>SUM(EO10-INDEX('Matrix (Protected)'!$C$5:$Z$29,MATCH($C10,'Matrix (Protected)'!$A$5:$A$29,0),MATCH(EO10,'Matrix (Protected)'!$C$4:$Z$4,1)))</f>
        <v>0.91597222222222119</v>
      </c>
      <c r="EP9" s="15">
        <f>SUM(EP10-INDEX('Matrix (Protected)'!$C$5:$Z$29,MATCH($C10,'Matrix (Protected)'!$A$5:$A$29,0),MATCH(EP10,'Matrix (Protected)'!$C$4:$Z$4,1)))</f>
        <v>0.92152777777777672</v>
      </c>
      <c r="EQ9" s="15">
        <f>SUM(EQ10-INDEX('Matrix (Protected)'!$C$5:$Z$29,MATCH($C10,'Matrix (Protected)'!$A$5:$A$29,0),MATCH(EQ10,'Matrix (Protected)'!$C$4:$Z$4,1)))</f>
        <v>0.92638888888888782</v>
      </c>
      <c r="ER9" s="15">
        <f>SUM(ER10-INDEX('Matrix (Protected)'!$C$5:$Z$29,MATCH($C10,'Matrix (Protected)'!$A$5:$A$29,0),MATCH(ER10,'Matrix (Protected)'!$C$4:$Z$4,1)))</f>
        <v>0.93194444444444335</v>
      </c>
      <c r="ES9" s="15">
        <f>SUM(ES10-INDEX('Matrix (Protected)'!$C$5:$Z$29,MATCH($C10,'Matrix (Protected)'!$A$5:$A$29,0),MATCH(ES10,'Matrix (Protected)'!$C$4:$Z$4,1)))</f>
        <v>0.93680555555555445</v>
      </c>
      <c r="ET9" s="15">
        <f>SUM(ET10-INDEX('Matrix (Protected)'!$C$5:$Z$29,MATCH($C10,'Matrix (Protected)'!$A$5:$A$29,0),MATCH(ET10,'Matrix (Protected)'!$C$4:$Z$4,1)))</f>
        <v>0.94236111111110998</v>
      </c>
      <c r="EU9" s="15">
        <f>SUM(EU10-INDEX('Matrix (Protected)'!$C$5:$Z$29,MATCH($C10,'Matrix (Protected)'!$A$5:$A$29,0),MATCH(EU10,'Matrix (Protected)'!$C$4:$Z$4,1)))</f>
        <v>0.94722222222222108</v>
      </c>
      <c r="EV9" s="15">
        <f>SUM(EV10-INDEX('Matrix (Protected)'!$C$5:$Z$29,MATCH($C10,'Matrix (Protected)'!$A$5:$A$29,0),MATCH(EV10,'Matrix (Protected)'!$C$4:$Z$4,1)))</f>
        <v>0.95277777777777661</v>
      </c>
      <c r="EW9" s="15">
        <f>SUM(EW10-INDEX('Matrix (Protected)'!$C$5:$Z$29,MATCH($C10,'Matrix (Protected)'!$A$5:$A$29,0),MATCH(EW10,'Matrix (Protected)'!$C$4:$Z$4,1)))</f>
        <v>0.95763888888888771</v>
      </c>
      <c r="EX9" s="15">
        <f>SUM(EX10-INDEX('Matrix (Protected)'!$C$5:$Z$29,MATCH($C10,'Matrix (Protected)'!$A$5:$A$29,0),MATCH(EX10,'Matrix (Protected)'!$C$4:$Z$4,1)))</f>
        <v>0.96319444444444324</v>
      </c>
      <c r="EY9" s="15">
        <f>SUM(EY10-INDEX('Matrix (Protected)'!$C$5:$Z$29,MATCH($C10,'Matrix (Protected)'!$A$5:$A$29,0),MATCH(EY10,'Matrix (Protected)'!$C$4:$Z$4,1)))</f>
        <v>0.96805555555555434</v>
      </c>
      <c r="EZ9" s="15">
        <f>SUM(EZ10-INDEX('Matrix (Protected)'!$C$5:$Z$29,MATCH($C10,'Matrix (Protected)'!$A$5:$A$29,0),MATCH(EZ10,'Matrix (Protected)'!$C$4:$Z$4,1)))</f>
        <v>0.97361111111110987</v>
      </c>
      <c r="FA9" s="15">
        <f>SUM(FA10-INDEX('Matrix (Protected)'!$C$5:$Z$29,MATCH($C10,'Matrix (Protected)'!$A$5:$A$29,0),MATCH(FA10,'Matrix (Protected)'!$C$4:$Z$4,1)))</f>
        <v>0.97847222222222097</v>
      </c>
      <c r="FB9" s="15">
        <f>SUM(FB10-INDEX('Matrix (Protected)'!$C$5:$Z$29,MATCH($C10,'Matrix (Protected)'!$A$5:$A$29,0),MATCH(FB10,'Matrix (Protected)'!$C$4:$Z$4,1)))</f>
        <v>0.9840277777777765</v>
      </c>
      <c r="FC9" s="15">
        <f>SUM(FC10-INDEX('Matrix (Protected)'!$C$5:$Z$29,MATCH($C10,'Matrix (Protected)'!$A$5:$A$29,0),MATCH(FC10,'Matrix (Protected)'!$C$4:$Z$4,1)))</f>
        <v>0.9888888888888876</v>
      </c>
      <c r="FD9" s="15">
        <f>SUM(FD10-INDEX('Matrix (Protected)'!$C$5:$Z$29,MATCH($C10,'Matrix (Protected)'!$A$5:$A$29,0),MATCH(FD10,'Matrix (Protected)'!$C$4:$Z$4,1)))</f>
        <v>0.99513888888888757</v>
      </c>
      <c r="FE9" s="15">
        <f>SUM(FE10-INDEX('Matrix (Protected)'!$C$5:$Z$29,MATCH($C10,'Matrix (Protected)'!$A$5:$A$29,0),MATCH(FE10,'Matrix (Protected)'!$C$4:$Z$4,1)))</f>
        <v>1.0006944444444432</v>
      </c>
      <c r="FF9" s="15">
        <f>SUM(FF10-INDEX('Matrix (Protected)'!$C$5:$Z$29,MATCH($C10,'Matrix (Protected)'!$A$5:$A$29,0),MATCH(FF10,'Matrix (Protected)'!$C$4:$Z$4,1)))</f>
        <v>1.0062499999999988</v>
      </c>
      <c r="FG9" s="15">
        <f>SUM(FG10-INDEX('Matrix (Protected)'!$C$5:$Z$29,MATCH($C10,'Matrix (Protected)'!$A$5:$A$29,0),MATCH(FG10,'Matrix (Protected)'!$C$4:$Z$4,1)))</f>
        <v>1.01111111111111</v>
      </c>
      <c r="FH9" s="15">
        <f>SUM(FH10-INDEX('Matrix (Protected)'!$C$5:$Z$29,MATCH($C10,'Matrix (Protected)'!$A$5:$A$29,0),MATCH(FH10,'Matrix (Protected)'!$C$4:$Z$4,1)))</f>
        <v>1.0166666666666655</v>
      </c>
      <c r="FI9" s="15">
        <f>SUM(FI10-INDEX('Matrix (Protected)'!$C$5:$Z$29,MATCH($C10,'Matrix (Protected)'!$A$5:$A$29,0),MATCH(FI10,'Matrix (Protected)'!$C$4:$Z$4,1)))</f>
        <v>1.0215277777777767</v>
      </c>
      <c r="FJ9" s="15">
        <f>SUM(FJ10-INDEX('Matrix (Protected)'!$C$5:$Z$29,MATCH($C10,'Matrix (Protected)'!$A$5:$A$29,0),MATCH(FJ10,'Matrix (Protected)'!$C$4:$Z$4,1)))</f>
        <v>1.0270833333333322</v>
      </c>
      <c r="FK9" s="15">
        <f>SUM(FK10-INDEX('Matrix (Protected)'!$C$5:$Z$29,MATCH($C10,'Matrix (Protected)'!$A$5:$A$29,0),MATCH(FK10,'Matrix (Protected)'!$C$4:$Z$4,1)))</f>
        <v>1.0319444444444446</v>
      </c>
      <c r="FL9" s="15">
        <f>SUM(FL10-INDEX('Matrix (Protected)'!$C$5:$Z$29,MATCH($C10,'Matrix (Protected)'!$A$5:$A$29,0),MATCH(FL10,'Matrix (Protected)'!$C$4:$Z$4,1)))</f>
        <v>1.0375000000000001</v>
      </c>
      <c r="FM9" s="15">
        <f>SUM(FM10-INDEX('Matrix (Protected)'!$C$5:$Z$29,MATCH($C10,'Matrix (Protected)'!$A$5:$A$29,0),MATCH(FM10,'Matrix (Protected)'!$C$4:$Z$4,1)))</f>
        <v>1.0423611111111113</v>
      </c>
      <c r="FN9" s="15">
        <f>SUM(FN10-INDEX('Matrix (Protected)'!$C$5:$Z$29,MATCH($C10,'Matrix (Protected)'!$A$5:$A$29,0),MATCH(FN10,'Matrix (Protected)'!$C$4:$Z$4,1)))</f>
        <v>1.0479166666666668</v>
      </c>
      <c r="FO9" s="15">
        <f>SUM(FO10-INDEX('Matrix (Protected)'!$C$5:$Z$29,MATCH($C10,'Matrix (Protected)'!$A$5:$A$29,0),MATCH(FO10,'Matrix (Protected)'!$C$4:$Z$4,1)))</f>
        <v>1.052777777777778</v>
      </c>
      <c r="FP9" s="15">
        <f>SUM(FP10-INDEX('Matrix (Protected)'!$C$5:$Z$29,MATCH($C10,'Matrix (Protected)'!$A$5:$A$29,0),MATCH(FP10,'Matrix (Protected)'!$C$4:$Z$4,1)))</f>
        <v>1.0583333333333336</v>
      </c>
      <c r="FQ9" s="15">
        <f>SUM(FQ10-INDEX('Matrix (Protected)'!$C$5:$Z$29,MATCH($C10,'Matrix (Protected)'!$A$5:$A$29,0),MATCH(FQ10,'Matrix (Protected)'!$C$4:$Z$4,1)))</f>
        <v>1.0631944444444448</v>
      </c>
      <c r="FR9" s="15">
        <f>SUM(FR10-INDEX('Matrix (Protected)'!$C$5:$Z$29,MATCH($C10,'Matrix (Protected)'!$A$5:$A$29,0),MATCH(FR10,'Matrix (Protected)'!$C$4:$Z$4,1)))</f>
        <v>1.0687500000000003</v>
      </c>
      <c r="FS9" s="15">
        <f>SUM(FS10-INDEX('Matrix (Protected)'!$C$5:$Z$29,MATCH($C10,'Matrix (Protected)'!$A$5:$A$29,0),MATCH(FS10,'Matrix (Protected)'!$C$4:$Z$4,1)))</f>
        <v>1.0736111111111115</v>
      </c>
    </row>
    <row r="10" spans="2:175" x14ac:dyDescent="0.2">
      <c r="B10" s="52" t="str">
        <f>'Matrix (Protected)'!B7</f>
        <v>Erskineville</v>
      </c>
      <c r="C10" s="6">
        <v>3</v>
      </c>
      <c r="D10" s="6">
        <v>204320</v>
      </c>
      <c r="E10" s="12"/>
      <c r="F10" s="15">
        <f>SUM(F11-INDEX('Matrix (Protected)'!$C$5:$Z$29,MATCH($C11,'Matrix (Protected)'!$A$5:$A$29,0),MATCH(F11,'Matrix (Protected)'!$C$4:$Z$4,1)))</f>
        <v>0.19305555555555556</v>
      </c>
      <c r="G10" s="15">
        <f>SUM(G11-INDEX('Matrix (Protected)'!$C$5:$Z$29,MATCH($C11,'Matrix (Protected)'!$A$5:$A$29,0),MATCH(G11,'Matrix (Protected)'!$C$4:$Z$4,1)))</f>
        <v>0.20347222222222225</v>
      </c>
      <c r="H10" s="15">
        <f>SUM(H11-INDEX('Matrix (Protected)'!$C$5:$Z$29,MATCH($C11,'Matrix (Protected)'!$A$5:$A$29,0),MATCH(H11,'Matrix (Protected)'!$C$4:$Z$4,1)))</f>
        <v>0.20902777777777781</v>
      </c>
      <c r="I10" s="15">
        <f>SUM(I11-INDEX('Matrix (Protected)'!$C$5:$Z$29,MATCH($C11,'Matrix (Protected)'!$A$5:$A$29,0),MATCH(I11,'Matrix (Protected)'!$C$4:$Z$4,1)))</f>
        <v>0.21388888888888891</v>
      </c>
      <c r="J10" s="15">
        <f>SUM(J11-INDEX('Matrix (Protected)'!$C$5:$Z$29,MATCH($C11,'Matrix (Protected)'!$A$5:$A$29,0),MATCH(J11,'Matrix (Protected)'!$C$4:$Z$4,1)))</f>
        <v>0.21944444444444447</v>
      </c>
      <c r="K10" s="15">
        <f>SUM(K11-INDEX('Matrix (Protected)'!$C$5:$Z$29,MATCH($C11,'Matrix (Protected)'!$A$5:$A$29,0),MATCH(K11,'Matrix (Protected)'!$C$4:$Z$4,1)))</f>
        <v>0.22430555555555556</v>
      </c>
      <c r="L10" s="15">
        <f>SUM(L11-INDEX('Matrix (Protected)'!$C$5:$Z$29,MATCH($C11,'Matrix (Protected)'!$A$5:$A$29,0),MATCH(L11,'Matrix (Protected)'!$C$4:$Z$4,1)))</f>
        <v>0.22986111111111113</v>
      </c>
      <c r="M10" s="15">
        <f>SUM(M11-INDEX('Matrix (Protected)'!$C$5:$Z$29,MATCH($C11,'Matrix (Protected)'!$A$5:$A$29,0),MATCH(M11,'Matrix (Protected)'!$C$4:$Z$4,1)))</f>
        <v>0.23472222222222222</v>
      </c>
      <c r="N10" s="15">
        <f>SUM(N11-INDEX('Matrix (Protected)'!$C$5:$Z$29,MATCH($C11,'Matrix (Protected)'!$A$5:$A$29,0),MATCH(N11,'Matrix (Protected)'!$C$4:$Z$4,1)))</f>
        <v>0.24027777777777778</v>
      </c>
      <c r="O10" s="15">
        <f>SUM(O11-INDEX('Matrix (Protected)'!$C$5:$Z$29,MATCH($C11,'Matrix (Protected)'!$A$5:$A$29,0),MATCH(O11,'Matrix (Protected)'!$C$4:$Z$4,1)))</f>
        <v>0.24444444444444444</v>
      </c>
      <c r="P10" s="15">
        <f>SUM(P11-INDEX('Matrix (Protected)'!$C$5:$Z$29,MATCH($C11,'Matrix (Protected)'!$A$5:$A$29,0),MATCH(P11,'Matrix (Protected)'!$C$4:$Z$4,1)))</f>
        <v>0.25</v>
      </c>
      <c r="Q10" s="15">
        <f>SUM(Q11-INDEX('Matrix (Protected)'!$C$5:$Z$29,MATCH($C11,'Matrix (Protected)'!$A$5:$A$29,0),MATCH(Q11,'Matrix (Protected)'!$C$4:$Z$4,1)))</f>
        <v>0.25486111111111115</v>
      </c>
      <c r="R10" s="15">
        <f>SUM(R11-INDEX('Matrix (Protected)'!$C$5:$Z$29,MATCH($C11,'Matrix (Protected)'!$A$5:$A$29,0),MATCH(R11,'Matrix (Protected)'!$C$4:$Z$4,1)))</f>
        <v>0.26041666666666669</v>
      </c>
      <c r="S10" s="15">
        <f>SUM(S11-INDEX('Matrix (Protected)'!$C$5:$Z$29,MATCH($C11,'Matrix (Protected)'!$A$5:$A$29,0),MATCH(S11,'Matrix (Protected)'!$C$4:$Z$4,1)))</f>
        <v>0.26527777777777783</v>
      </c>
      <c r="T10" s="15">
        <f>SUM(T11-INDEX('Matrix (Protected)'!$C$5:$Z$29,MATCH($C11,'Matrix (Protected)'!$A$5:$A$29,0),MATCH(T11,'Matrix (Protected)'!$C$4:$Z$4,1)))</f>
        <v>0.27083333333333337</v>
      </c>
      <c r="U10" s="15">
        <f>SUM(U11-INDEX('Matrix (Protected)'!$C$5:$Z$29,MATCH($C11,'Matrix (Protected)'!$A$5:$A$29,0),MATCH(U11,'Matrix (Protected)'!$C$4:$Z$4,1)))</f>
        <v>0.27569444444444452</v>
      </c>
      <c r="V10" s="15">
        <f>SUM(V11-INDEX('Matrix (Protected)'!$C$5:$Z$29,MATCH($C11,'Matrix (Protected)'!$A$5:$A$29,0),MATCH(V11,'Matrix (Protected)'!$C$4:$Z$4,1)))</f>
        <v>0.28125000000000006</v>
      </c>
      <c r="W10" s="15">
        <f>SUM(W11-INDEX('Matrix (Protected)'!$C$5:$Z$29,MATCH($C11,'Matrix (Protected)'!$A$5:$A$29,0),MATCH(W11,'Matrix (Protected)'!$C$4:$Z$4,1)))</f>
        <v>0.2861111111111112</v>
      </c>
      <c r="X10" s="15">
        <f>SUM(X11-INDEX('Matrix (Protected)'!$C$5:$Z$29,MATCH($C11,'Matrix (Protected)'!$A$5:$A$29,0),MATCH(X11,'Matrix (Protected)'!$C$4:$Z$4,1)))</f>
        <v>0.2909722222222223</v>
      </c>
      <c r="Y10" s="15">
        <f>SUM(Y11-INDEX('Matrix (Protected)'!$C$5:$Z$29,MATCH($C11,'Matrix (Protected)'!$A$5:$A$29,0),MATCH(Y11,'Matrix (Protected)'!$C$4:$Z$4,1)))</f>
        <v>0.29583333333333345</v>
      </c>
      <c r="Z10" s="15">
        <f>SUM(Z11-INDEX('Matrix (Protected)'!$C$5:$Z$29,MATCH($C11,'Matrix (Protected)'!$A$5:$A$29,0),MATCH(Z11,'Matrix (Protected)'!$C$4:$Z$4,1)))</f>
        <v>0.30138888888888898</v>
      </c>
      <c r="AA10" s="15">
        <f>SUM(AA11-INDEX('Matrix (Protected)'!$C$5:$Z$29,MATCH($C11,'Matrix (Protected)'!$A$5:$A$29,0),MATCH(AA11,'Matrix (Protected)'!$C$4:$Z$4,1)))</f>
        <v>0.30625000000000013</v>
      </c>
      <c r="AB10" s="15">
        <f>SUM(AB11-INDEX('Matrix (Protected)'!$C$5:$Z$29,MATCH($C11,'Matrix (Protected)'!$A$5:$A$29,0),MATCH(AB11,'Matrix (Protected)'!$C$4:$Z$4,1)))</f>
        <v>0.31180555555555567</v>
      </c>
      <c r="AC10" s="15">
        <f>SUM(AC11-INDEX('Matrix (Protected)'!$C$5:$Z$29,MATCH($C11,'Matrix (Protected)'!$A$5:$A$29,0),MATCH(AC11,'Matrix (Protected)'!$C$4:$Z$4,1)))</f>
        <v>0.31666666666666682</v>
      </c>
      <c r="AD10" s="15">
        <f>SUM(AD11-INDEX('Matrix (Protected)'!$C$5:$Z$29,MATCH($C11,'Matrix (Protected)'!$A$5:$A$29,0),MATCH(AD11,'Matrix (Protected)'!$C$4:$Z$4,1)))</f>
        <v>0.32222222222222235</v>
      </c>
      <c r="AE10" s="15">
        <f>SUM(AE11-INDEX('Matrix (Protected)'!$C$5:$Z$29,MATCH($C11,'Matrix (Protected)'!$A$5:$A$29,0),MATCH(AE11,'Matrix (Protected)'!$C$4:$Z$4,1)))</f>
        <v>0.32638888888888906</v>
      </c>
      <c r="AF10" s="15">
        <f>SUM(AF11-INDEX('Matrix (Protected)'!$C$5:$Z$29,MATCH($C11,'Matrix (Protected)'!$A$5:$A$29,0),MATCH(AF11,'Matrix (Protected)'!$C$4:$Z$4,1)))</f>
        <v>0.3319444444444446</v>
      </c>
      <c r="AG10" s="15">
        <f>SUM(AG11-INDEX('Matrix (Protected)'!$C$5:$Z$29,MATCH($C11,'Matrix (Protected)'!$A$5:$A$29,0),MATCH(AG11,'Matrix (Protected)'!$C$4:$Z$4,1)))</f>
        <v>0.33680555555555575</v>
      </c>
      <c r="AH10" s="15">
        <f>SUM(AH11-INDEX('Matrix (Protected)'!$C$5:$Z$29,MATCH($C11,'Matrix (Protected)'!$A$5:$A$29,0),MATCH(AH11,'Matrix (Protected)'!$C$4:$Z$4,1)))</f>
        <v>0.34236111111111128</v>
      </c>
      <c r="AI10" s="15">
        <f>SUM(AI11-INDEX('Matrix (Protected)'!$C$5:$Z$29,MATCH($C11,'Matrix (Protected)'!$A$5:$A$29,0),MATCH(AI11,'Matrix (Protected)'!$C$4:$Z$4,1)))</f>
        <v>0.34722222222222243</v>
      </c>
      <c r="AJ10" s="15">
        <f>SUM(AJ11-INDEX('Matrix (Protected)'!$C$5:$Z$29,MATCH($C11,'Matrix (Protected)'!$A$5:$A$29,0),MATCH(AJ11,'Matrix (Protected)'!$C$4:$Z$4,1)))</f>
        <v>0.35277777777777797</v>
      </c>
      <c r="AK10" s="15">
        <f>SUM(AK11-INDEX('Matrix (Protected)'!$C$5:$Z$29,MATCH($C11,'Matrix (Protected)'!$A$5:$A$29,0),MATCH(AK11,'Matrix (Protected)'!$C$4:$Z$4,1)))</f>
        <v>0.35763888888888912</v>
      </c>
      <c r="AL10" s="15">
        <f>SUM(AL11-INDEX('Matrix (Protected)'!$C$5:$Z$29,MATCH($C11,'Matrix (Protected)'!$A$5:$A$29,0),MATCH(AL11,'Matrix (Protected)'!$C$4:$Z$4,1)))</f>
        <v>0.36319444444444465</v>
      </c>
      <c r="AM10" s="15">
        <f>SUM(AM11-INDEX('Matrix (Protected)'!$C$5:$Z$29,MATCH($C11,'Matrix (Protected)'!$A$5:$A$29,0),MATCH(AM11,'Matrix (Protected)'!$C$4:$Z$4,1)))</f>
        <v>0.3680555555555558</v>
      </c>
      <c r="AN10" s="15">
        <f>SUM(AN11-INDEX('Matrix (Protected)'!$C$5:$Z$29,MATCH($C11,'Matrix (Protected)'!$A$5:$A$29,0),MATCH(AN11,'Matrix (Protected)'!$C$4:$Z$4,1)))</f>
        <v>0.3729166666666669</v>
      </c>
      <c r="AO10" s="15">
        <f>SUM(AO11-INDEX('Matrix (Protected)'!$C$5:$Z$29,MATCH($C11,'Matrix (Protected)'!$A$5:$A$29,0),MATCH(AO11,'Matrix (Protected)'!$C$4:$Z$4,1)))</f>
        <v>0.37777777777777805</v>
      </c>
      <c r="AP10" s="15">
        <f>SUM(AP11-INDEX('Matrix (Protected)'!$C$5:$Z$29,MATCH($C11,'Matrix (Protected)'!$A$5:$A$29,0),MATCH(AP11,'Matrix (Protected)'!$C$4:$Z$4,1)))</f>
        <v>0.38333333333333358</v>
      </c>
      <c r="AQ10" s="15">
        <f>SUM(AQ11-INDEX('Matrix (Protected)'!$C$5:$Z$29,MATCH($C11,'Matrix (Protected)'!$A$5:$A$29,0),MATCH(AQ11,'Matrix (Protected)'!$C$4:$Z$4,1)))</f>
        <v>0.38819444444444473</v>
      </c>
      <c r="AR10" s="15">
        <f>SUM(AR11-INDEX('Matrix (Protected)'!$C$5:$Z$29,MATCH($C11,'Matrix (Protected)'!$A$5:$A$29,0),MATCH(AR11,'Matrix (Protected)'!$C$4:$Z$4,1)))</f>
        <v>0.39375000000000027</v>
      </c>
      <c r="AS10" s="15">
        <f>SUM(AS11-INDEX('Matrix (Protected)'!$C$5:$Z$29,MATCH($C11,'Matrix (Protected)'!$A$5:$A$29,0),MATCH(AS11,'Matrix (Protected)'!$C$4:$Z$4,1)))</f>
        <v>0.39861111111111142</v>
      </c>
      <c r="AT10" s="15">
        <f>SUM(AT11-INDEX('Matrix (Protected)'!$C$5:$Z$29,MATCH($C11,'Matrix (Protected)'!$A$5:$A$29,0),MATCH(AT11,'Matrix (Protected)'!$C$4:$Z$4,1)))</f>
        <v>0.40416666666666695</v>
      </c>
      <c r="AU10" s="15">
        <f>SUM(AU11-INDEX('Matrix (Protected)'!$C$5:$Z$29,MATCH($C11,'Matrix (Protected)'!$A$5:$A$29,0),MATCH(AU11,'Matrix (Protected)'!$C$4:$Z$4,1)))</f>
        <v>0.40833333333333366</v>
      </c>
      <c r="AV10" s="15">
        <f>SUM(AV11-INDEX('Matrix (Protected)'!$C$5:$Z$29,MATCH($C11,'Matrix (Protected)'!$A$5:$A$29,0),MATCH(AV11,'Matrix (Protected)'!$C$4:$Z$4,1)))</f>
        <v>0.41388888888888919</v>
      </c>
      <c r="AW10" s="15">
        <f>SUM(AW11-INDEX('Matrix (Protected)'!$C$5:$Z$29,MATCH($C11,'Matrix (Protected)'!$A$5:$A$29,0),MATCH(AW11,'Matrix (Protected)'!$C$4:$Z$4,1)))</f>
        <v>0.41875000000000034</v>
      </c>
      <c r="AX10" s="15">
        <f>SUM(AX11-INDEX('Matrix (Protected)'!$C$5:$Z$29,MATCH($C11,'Matrix (Protected)'!$A$5:$A$29,0),MATCH(AX11,'Matrix (Protected)'!$C$4:$Z$4,1)))</f>
        <v>0.42430555555555588</v>
      </c>
      <c r="AY10" s="15">
        <f>SUM(AY11-INDEX('Matrix (Protected)'!$C$5:$Z$29,MATCH($C11,'Matrix (Protected)'!$A$5:$A$29,0),MATCH(AY11,'Matrix (Protected)'!$C$4:$Z$4,1)))</f>
        <v>0.42916666666666703</v>
      </c>
      <c r="AZ10" s="15">
        <f>SUM(AZ11-INDEX('Matrix (Protected)'!$C$5:$Z$29,MATCH($C11,'Matrix (Protected)'!$A$5:$A$29,0),MATCH(AZ11,'Matrix (Protected)'!$C$4:$Z$4,1)))</f>
        <v>0.43472222222222257</v>
      </c>
      <c r="BA10" s="15">
        <f>SUM(BA11-INDEX('Matrix (Protected)'!$C$5:$Z$29,MATCH($C11,'Matrix (Protected)'!$A$5:$A$29,0),MATCH(BA11,'Matrix (Protected)'!$C$4:$Z$4,1)))</f>
        <v>0.43958333333333371</v>
      </c>
      <c r="BB10" s="15">
        <f>SUM(BB11-INDEX('Matrix (Protected)'!$C$5:$Z$29,MATCH($C11,'Matrix (Protected)'!$A$5:$A$29,0),MATCH(BB11,'Matrix (Protected)'!$C$4:$Z$4,1)))</f>
        <v>0.44513888888888925</v>
      </c>
      <c r="BC10" s="15">
        <f>SUM(BC11-INDEX('Matrix (Protected)'!$C$5:$Z$29,MATCH($C11,'Matrix (Protected)'!$A$5:$A$29,0),MATCH(BC11,'Matrix (Protected)'!$C$4:$Z$4,1)))</f>
        <v>0.44930555555555596</v>
      </c>
      <c r="BD10" s="15">
        <f>SUM(BD11-INDEX('Matrix (Protected)'!$C$5:$Z$29,MATCH($C11,'Matrix (Protected)'!$A$5:$A$29,0),MATCH(BD11,'Matrix (Protected)'!$C$4:$Z$4,1)))</f>
        <v>0.45416666666666705</v>
      </c>
      <c r="BE10" s="15">
        <f>SUM(BE11-INDEX('Matrix (Protected)'!$C$5:$Z$29,MATCH($C11,'Matrix (Protected)'!$A$5:$A$29,0),MATCH(BE11,'Matrix (Protected)'!$C$4:$Z$4,1)))</f>
        <v>0.4590277777777782</v>
      </c>
      <c r="BF10" s="15">
        <f>SUM(BF11-INDEX('Matrix (Protected)'!$C$5:$Z$29,MATCH($C11,'Matrix (Protected)'!$A$5:$A$29,0),MATCH(BF11,'Matrix (Protected)'!$C$4:$Z$4,1)))</f>
        <v>0.46458333333333374</v>
      </c>
      <c r="BG10" s="15">
        <f>SUM(BG11-INDEX('Matrix (Protected)'!$C$5:$Z$29,MATCH($C11,'Matrix (Protected)'!$A$5:$A$29,0),MATCH(BG11,'Matrix (Protected)'!$C$4:$Z$4,1)))</f>
        <v>0.46944444444444489</v>
      </c>
      <c r="BH10" s="15">
        <f>SUM(BH11-INDEX('Matrix (Protected)'!$C$5:$Z$29,MATCH($C11,'Matrix (Protected)'!$A$5:$A$29,0),MATCH(BH11,'Matrix (Protected)'!$C$4:$Z$4,1)))</f>
        <v>0.47500000000000042</v>
      </c>
      <c r="BI10" s="15">
        <f>SUM(BI11-INDEX('Matrix (Protected)'!$C$5:$Z$29,MATCH($C11,'Matrix (Protected)'!$A$5:$A$29,0),MATCH(BI11,'Matrix (Protected)'!$C$4:$Z$4,1)))</f>
        <v>0.47986111111111157</v>
      </c>
      <c r="BJ10" s="15">
        <f>SUM(BJ11-INDEX('Matrix (Protected)'!$C$5:$Z$29,MATCH($C11,'Matrix (Protected)'!$A$5:$A$29,0),MATCH(BJ11,'Matrix (Protected)'!$C$4:$Z$4,1)))</f>
        <v>0.48541666666666711</v>
      </c>
      <c r="BK10" s="15">
        <f>SUM(BK11-INDEX('Matrix (Protected)'!$C$5:$Z$29,MATCH($C11,'Matrix (Protected)'!$A$5:$A$29,0),MATCH(BK11,'Matrix (Protected)'!$C$4:$Z$4,1)))</f>
        <v>0.49027777777777826</v>
      </c>
      <c r="BL10" s="15">
        <f>SUM(BL11-INDEX('Matrix (Protected)'!$C$5:$Z$29,MATCH($C11,'Matrix (Protected)'!$A$5:$A$29,0),MATCH(BL11,'Matrix (Protected)'!$C$4:$Z$4,1)))</f>
        <v>0.49513888888888935</v>
      </c>
      <c r="BM10" s="15">
        <f>SUM(BM11-INDEX('Matrix (Protected)'!$C$5:$Z$29,MATCH($C11,'Matrix (Protected)'!$A$5:$A$29,0),MATCH(BM11,'Matrix (Protected)'!$C$4:$Z$4,1)))</f>
        <v>0.50000000000000044</v>
      </c>
      <c r="BN10" s="15">
        <f>SUM(BN11-INDEX('Matrix (Protected)'!$C$5:$Z$29,MATCH($C11,'Matrix (Protected)'!$A$5:$A$29,0),MATCH(BN11,'Matrix (Protected)'!$C$4:$Z$4,1)))</f>
        <v>0.50555555555555598</v>
      </c>
      <c r="BO10" s="15">
        <f>SUM(BO11-INDEX('Matrix (Protected)'!$C$5:$Z$29,MATCH($C11,'Matrix (Protected)'!$A$5:$A$29,0),MATCH(BO11,'Matrix (Protected)'!$C$4:$Z$4,1)))</f>
        <v>0.51041666666666707</v>
      </c>
      <c r="BP10" s="15">
        <f>SUM(BP11-INDEX('Matrix (Protected)'!$C$5:$Z$29,MATCH($C11,'Matrix (Protected)'!$A$5:$A$29,0),MATCH(BP11,'Matrix (Protected)'!$C$4:$Z$4,1)))</f>
        <v>0.51597222222222261</v>
      </c>
      <c r="BQ10" s="15">
        <f>SUM(BQ11-INDEX('Matrix (Protected)'!$C$5:$Z$29,MATCH($C11,'Matrix (Protected)'!$A$5:$A$29,0),MATCH(BQ11,'Matrix (Protected)'!$C$4:$Z$4,1)))</f>
        <v>0.5208333333333337</v>
      </c>
      <c r="BR10" s="15">
        <f>SUM(BR11-INDEX('Matrix (Protected)'!$C$5:$Z$29,MATCH($C11,'Matrix (Protected)'!$A$5:$A$29,0),MATCH(BR11,'Matrix (Protected)'!$C$4:$Z$4,1)))</f>
        <v>0.52638888888888924</v>
      </c>
      <c r="BS10" s="15">
        <f>SUM(BS11-INDEX('Matrix (Protected)'!$C$5:$Z$29,MATCH($C11,'Matrix (Protected)'!$A$5:$A$29,0),MATCH(BS11,'Matrix (Protected)'!$C$4:$Z$4,1)))</f>
        <v>0.53125000000000033</v>
      </c>
      <c r="BT10" s="15">
        <f>SUM(BT11-INDEX('Matrix (Protected)'!$C$5:$Z$29,MATCH($C11,'Matrix (Protected)'!$A$5:$A$29,0),MATCH(BT11,'Matrix (Protected)'!$C$4:$Z$4,1)))</f>
        <v>0.53611111111111143</v>
      </c>
      <c r="BU10" s="15">
        <f>SUM(BU11-INDEX('Matrix (Protected)'!$C$5:$Z$29,MATCH($C11,'Matrix (Protected)'!$A$5:$A$29,0),MATCH(BU11,'Matrix (Protected)'!$C$4:$Z$4,1)))</f>
        <v>0.54097222222222252</v>
      </c>
      <c r="BV10" s="15">
        <f>SUM(BV11-INDEX('Matrix (Protected)'!$C$5:$Z$29,MATCH($C11,'Matrix (Protected)'!$A$5:$A$29,0),MATCH(BV11,'Matrix (Protected)'!$C$4:$Z$4,1)))</f>
        <v>0.54652777777777806</v>
      </c>
      <c r="BW10" s="15">
        <f>SUM(BW11-INDEX('Matrix (Protected)'!$C$5:$Z$29,MATCH($C11,'Matrix (Protected)'!$A$5:$A$29,0),MATCH(BW11,'Matrix (Protected)'!$C$4:$Z$4,1)))</f>
        <v>0.55138888888888915</v>
      </c>
      <c r="BX10" s="15">
        <f>SUM(BX11-INDEX('Matrix (Protected)'!$C$5:$Z$29,MATCH($C11,'Matrix (Protected)'!$A$5:$A$29,0),MATCH(BX11,'Matrix (Protected)'!$C$4:$Z$4,1)))</f>
        <v>0.55694444444444469</v>
      </c>
      <c r="BY10" s="15">
        <f>SUM(BY11-INDEX('Matrix (Protected)'!$C$5:$Z$29,MATCH($C11,'Matrix (Protected)'!$A$5:$A$29,0),MATCH(BY11,'Matrix (Protected)'!$C$4:$Z$4,1)))</f>
        <v>0.56180555555555578</v>
      </c>
      <c r="BZ10" s="15">
        <f>SUM(BZ11-INDEX('Matrix (Protected)'!$C$5:$Z$29,MATCH($C11,'Matrix (Protected)'!$A$5:$A$29,0),MATCH(BZ11,'Matrix (Protected)'!$C$4:$Z$4,1)))</f>
        <v>0.56736111111111132</v>
      </c>
      <c r="CA10" s="15">
        <f>SUM(CA11-INDEX('Matrix (Protected)'!$C$5:$Z$29,MATCH($C11,'Matrix (Protected)'!$A$5:$A$29,0),MATCH(CA11,'Matrix (Protected)'!$C$4:$Z$4,1)))</f>
        <v>0.57222222222222241</v>
      </c>
      <c r="CB10" s="15">
        <f>SUM(CB11-INDEX('Matrix (Protected)'!$C$5:$Z$29,MATCH($C11,'Matrix (Protected)'!$A$5:$A$29,0),MATCH(CB11,'Matrix (Protected)'!$C$4:$Z$4,1)))</f>
        <v>0.57777777777777795</v>
      </c>
      <c r="CC10" s="15">
        <f>SUM(CC11-INDEX('Matrix (Protected)'!$C$5:$Z$29,MATCH($C11,'Matrix (Protected)'!$A$5:$A$29,0),MATCH(CC11,'Matrix (Protected)'!$C$4:$Z$4,1)))</f>
        <v>0.58263888888888904</v>
      </c>
      <c r="CD10" s="15">
        <f>SUM(CD11-INDEX('Matrix (Protected)'!$C$5:$Z$29,MATCH($C11,'Matrix (Protected)'!$A$5:$A$29,0),MATCH(CD11,'Matrix (Protected)'!$C$4:$Z$4,1)))</f>
        <v>0.58819444444444458</v>
      </c>
      <c r="CE10" s="15">
        <f>SUM(CE11-INDEX('Matrix (Protected)'!$C$5:$Z$29,MATCH($C11,'Matrix (Protected)'!$A$5:$A$29,0),MATCH(CE11,'Matrix (Protected)'!$C$4:$Z$4,1)))</f>
        <v>0.59305555555555567</v>
      </c>
      <c r="CF10" s="15">
        <f>SUM(CF11-INDEX('Matrix (Protected)'!$C$5:$Z$29,MATCH($C11,'Matrix (Protected)'!$A$5:$A$29,0),MATCH(CF11,'Matrix (Protected)'!$C$4:$Z$4,1)))</f>
        <v>0.5986111111111112</v>
      </c>
      <c r="CG10" s="15">
        <f>SUM(CG11-INDEX('Matrix (Protected)'!$C$5:$Z$29,MATCH($C11,'Matrix (Protected)'!$A$5:$A$29,0),MATCH(CG11,'Matrix (Protected)'!$C$4:$Z$4,1)))</f>
        <v>0.6034722222222223</v>
      </c>
      <c r="CH10" s="15">
        <f>SUM(CH11-INDEX('Matrix (Protected)'!$C$5:$Z$29,MATCH($C11,'Matrix (Protected)'!$A$5:$A$29,0),MATCH(CH11,'Matrix (Protected)'!$C$4:$Z$4,1)))</f>
        <v>0.60902777777777783</v>
      </c>
      <c r="CI10" s="15">
        <f>SUM(CI11-INDEX('Matrix (Protected)'!$C$5:$Z$29,MATCH($C11,'Matrix (Protected)'!$A$5:$A$29,0),MATCH(CI11,'Matrix (Protected)'!$C$4:$Z$4,1)))</f>
        <v>0.61458333333333337</v>
      </c>
      <c r="CJ10" s="15">
        <f>SUM(CJ11-INDEX('Matrix (Protected)'!$C$5:$Z$29,MATCH($C11,'Matrix (Protected)'!$A$5:$A$29,0),MATCH(CJ11,'Matrix (Protected)'!$C$4:$Z$4,1)))</f>
        <v>0.62083333333333335</v>
      </c>
      <c r="CK10" s="15">
        <f>SUM(CK11-INDEX('Matrix (Protected)'!$C$5:$Z$29,MATCH($C11,'Matrix (Protected)'!$A$5:$A$29,0),MATCH(CK11,'Matrix (Protected)'!$C$4:$Z$4,1)))</f>
        <v>0.62569444444444444</v>
      </c>
      <c r="CL10" s="15">
        <f>SUM(CL11-INDEX('Matrix (Protected)'!$C$5:$Z$29,MATCH($C11,'Matrix (Protected)'!$A$5:$A$29,0),MATCH(CL11,'Matrix (Protected)'!$C$4:$Z$4,1)))</f>
        <v>0.63124999999999998</v>
      </c>
      <c r="CM10" s="15">
        <f>SUM(CM11-INDEX('Matrix (Protected)'!$C$5:$Z$29,MATCH($C11,'Matrix (Protected)'!$A$5:$A$29,0),MATCH(CM11,'Matrix (Protected)'!$C$4:$Z$4,1)))</f>
        <v>0.63611111111111107</v>
      </c>
      <c r="CN10" s="15">
        <f>SUM(CN11-INDEX('Matrix (Protected)'!$C$5:$Z$29,MATCH($C11,'Matrix (Protected)'!$A$5:$A$29,0),MATCH(CN11,'Matrix (Protected)'!$C$4:$Z$4,1)))</f>
        <v>0.64166666666666661</v>
      </c>
      <c r="CO10" s="15">
        <f>SUM(CO11-INDEX('Matrix (Protected)'!$C$5:$Z$29,MATCH($C11,'Matrix (Protected)'!$A$5:$A$29,0),MATCH(CO11,'Matrix (Protected)'!$C$4:$Z$4,1)))</f>
        <v>0.6465277777777777</v>
      </c>
      <c r="CP10" s="15">
        <f>SUM(CP11-INDEX('Matrix (Protected)'!$C$5:$Z$29,MATCH($C11,'Matrix (Protected)'!$A$5:$A$29,0),MATCH(CP11,'Matrix (Protected)'!$C$4:$Z$4,1)))</f>
        <v>0.65208333333333324</v>
      </c>
      <c r="CQ10" s="15">
        <f>SUM(CQ11-INDEX('Matrix (Protected)'!$C$5:$Z$29,MATCH($C11,'Matrix (Protected)'!$A$5:$A$29,0),MATCH(CQ11,'Matrix (Protected)'!$C$4:$Z$4,1)))</f>
        <v>0.65694444444444433</v>
      </c>
      <c r="CR10" s="15">
        <f>SUM(CR11-INDEX('Matrix (Protected)'!$C$5:$Z$29,MATCH($C11,'Matrix (Protected)'!$A$5:$A$29,0),MATCH(CR11,'Matrix (Protected)'!$C$4:$Z$4,1)))</f>
        <v>0.66319444444444431</v>
      </c>
      <c r="CS10" s="15">
        <f>SUM(CS11-INDEX('Matrix (Protected)'!$C$5:$Z$29,MATCH($C11,'Matrix (Protected)'!$A$5:$A$29,0),MATCH(CS11,'Matrix (Protected)'!$C$4:$Z$4,1)))</f>
        <v>0.6680555555555554</v>
      </c>
      <c r="CT10" s="15">
        <f>SUM(CT11-INDEX('Matrix (Protected)'!$C$5:$Z$29,MATCH($C11,'Matrix (Protected)'!$A$5:$A$29,0),MATCH(CT11,'Matrix (Protected)'!$C$4:$Z$4,1)))</f>
        <v>0.67361111111111094</v>
      </c>
      <c r="CU10" s="15">
        <f>SUM(CU11-INDEX('Matrix (Protected)'!$C$5:$Z$29,MATCH($C11,'Matrix (Protected)'!$A$5:$A$29,0),MATCH(CU11,'Matrix (Protected)'!$C$4:$Z$4,1)))</f>
        <v>0.67847222222222203</v>
      </c>
      <c r="CV10" s="15">
        <f>SUM(CV11-INDEX('Matrix (Protected)'!$C$5:$Z$29,MATCH($C11,'Matrix (Protected)'!$A$5:$A$29,0),MATCH(CV11,'Matrix (Protected)'!$C$4:$Z$4,1)))</f>
        <v>0.68402777777777757</v>
      </c>
      <c r="CW10" s="15">
        <f>SUM(CW11-INDEX('Matrix (Protected)'!$C$5:$Z$29,MATCH($C11,'Matrix (Protected)'!$A$5:$A$29,0),MATCH(CW11,'Matrix (Protected)'!$C$4:$Z$4,1)))</f>
        <v>0.68888888888888866</v>
      </c>
      <c r="CX10" s="15">
        <f>SUM(CX11-INDEX('Matrix (Protected)'!$C$5:$Z$29,MATCH($C11,'Matrix (Protected)'!$A$5:$A$29,0),MATCH(CX11,'Matrix (Protected)'!$C$4:$Z$4,1)))</f>
        <v>0.6944444444444442</v>
      </c>
      <c r="CY10" s="15">
        <f>SUM(CY11-INDEX('Matrix (Protected)'!$C$5:$Z$29,MATCH($C11,'Matrix (Protected)'!$A$5:$A$29,0),MATCH(CY11,'Matrix (Protected)'!$C$4:$Z$4,1)))</f>
        <v>0.69930555555555529</v>
      </c>
      <c r="CZ10" s="15">
        <f>SUM(CZ11-INDEX('Matrix (Protected)'!$C$5:$Z$29,MATCH($C11,'Matrix (Protected)'!$A$5:$A$29,0),MATCH(CZ11,'Matrix (Protected)'!$C$4:$Z$4,1)))</f>
        <v>0.70486111111111083</v>
      </c>
      <c r="DA10" s="15">
        <f>SUM(DA11-INDEX('Matrix (Protected)'!$C$5:$Z$29,MATCH($C11,'Matrix (Protected)'!$A$5:$A$29,0),MATCH(DA11,'Matrix (Protected)'!$C$4:$Z$4,1)))</f>
        <v>0.70972222222222192</v>
      </c>
      <c r="DB10" s="15">
        <f>SUM(DB11-INDEX('Matrix (Protected)'!$C$5:$Z$29,MATCH($C11,'Matrix (Protected)'!$A$5:$A$29,0),MATCH(DB11,'Matrix (Protected)'!$C$4:$Z$4,1)))</f>
        <v>0.71527777777777746</v>
      </c>
      <c r="DC10" s="15">
        <f>SUM(DC11-INDEX('Matrix (Protected)'!$C$5:$Z$29,MATCH($C11,'Matrix (Protected)'!$A$5:$A$29,0),MATCH(DC11,'Matrix (Protected)'!$C$4:$Z$4,1)))</f>
        <v>0.72013888888888855</v>
      </c>
      <c r="DD10" s="15">
        <f>SUM(DD11-INDEX('Matrix (Protected)'!$C$5:$Z$29,MATCH($C11,'Matrix (Protected)'!$A$5:$A$29,0),MATCH(DD11,'Matrix (Protected)'!$C$4:$Z$4,1)))</f>
        <v>0.72569444444444409</v>
      </c>
      <c r="DE10" s="15">
        <f>SUM(DE11-INDEX('Matrix (Protected)'!$C$5:$Z$29,MATCH($C11,'Matrix (Protected)'!$A$5:$A$29,0),MATCH(DE11,'Matrix (Protected)'!$C$4:$Z$4,1)))</f>
        <v>0.73055555555555518</v>
      </c>
      <c r="DF10" s="15">
        <f>SUM(DF11-INDEX('Matrix (Protected)'!$C$5:$Z$29,MATCH($C11,'Matrix (Protected)'!$A$5:$A$29,0),MATCH(DF11,'Matrix (Protected)'!$C$4:$Z$4,1)))</f>
        <v>0.73611111111111072</v>
      </c>
      <c r="DG10" s="15">
        <f>SUM(DG11-INDEX('Matrix (Protected)'!$C$5:$Z$29,MATCH($C11,'Matrix (Protected)'!$A$5:$A$29,0),MATCH(DG11,'Matrix (Protected)'!$C$4:$Z$4,1)))</f>
        <v>0.74097222222222181</v>
      </c>
      <c r="DH10" s="15">
        <f>SUM(DH11-INDEX('Matrix (Protected)'!$C$5:$Z$29,MATCH($C11,'Matrix (Protected)'!$A$5:$A$29,0),MATCH(DH11,'Matrix (Protected)'!$C$4:$Z$4,1)))</f>
        <v>0.74652777777777735</v>
      </c>
      <c r="DI10" s="15">
        <f>SUM(DI11-INDEX('Matrix (Protected)'!$C$5:$Z$29,MATCH($C11,'Matrix (Protected)'!$A$5:$A$29,0),MATCH(DI11,'Matrix (Protected)'!$C$4:$Z$4,1)))</f>
        <v>0.75138888888888844</v>
      </c>
      <c r="DJ10" s="15">
        <f>SUM(DJ11-INDEX('Matrix (Protected)'!$C$5:$Z$29,MATCH($C11,'Matrix (Protected)'!$A$5:$A$29,0),MATCH(DJ11,'Matrix (Protected)'!$C$4:$Z$4,1)))</f>
        <v>0.75694444444444398</v>
      </c>
      <c r="DK10" s="15">
        <f>SUM(DK11-INDEX('Matrix (Protected)'!$C$5:$Z$29,MATCH($C11,'Matrix (Protected)'!$A$5:$A$29,0),MATCH(DK11,'Matrix (Protected)'!$C$4:$Z$4,1)))</f>
        <v>0.76180555555555507</v>
      </c>
      <c r="DL10" s="15">
        <f>SUM(DL11-INDEX('Matrix (Protected)'!$C$5:$Z$29,MATCH($C11,'Matrix (Protected)'!$A$5:$A$29,0),MATCH(DL11,'Matrix (Protected)'!$C$4:$Z$4,1)))</f>
        <v>0.76736111111111061</v>
      </c>
      <c r="DM10" s="15">
        <f>SUM(DM11-INDEX('Matrix (Protected)'!$C$5:$Z$29,MATCH($C11,'Matrix (Protected)'!$A$5:$A$29,0),MATCH(DM11,'Matrix (Protected)'!$C$4:$Z$4,1)))</f>
        <v>0.7722222222222217</v>
      </c>
      <c r="DN10" s="15">
        <f>SUM(DN11-INDEX('Matrix (Protected)'!$C$5:$Z$29,MATCH($C11,'Matrix (Protected)'!$A$5:$A$29,0),MATCH(DN11,'Matrix (Protected)'!$C$4:$Z$4,1)))</f>
        <v>0.77777777777777724</v>
      </c>
      <c r="DO10" s="15">
        <f>SUM(DO11-INDEX('Matrix (Protected)'!$C$5:$Z$29,MATCH($C11,'Matrix (Protected)'!$A$5:$A$29,0),MATCH(DO11,'Matrix (Protected)'!$C$4:$Z$4,1)))</f>
        <v>0.78333333333333277</v>
      </c>
      <c r="DP10" s="15">
        <f>SUM(DP11-INDEX('Matrix (Protected)'!$C$5:$Z$29,MATCH($C11,'Matrix (Protected)'!$A$5:$A$29,0),MATCH(DP11,'Matrix (Protected)'!$C$4:$Z$4,1)))</f>
        <v>0.78958333333333275</v>
      </c>
      <c r="DQ10" s="15">
        <f>SUM(DQ11-INDEX('Matrix (Protected)'!$C$5:$Z$29,MATCH($C11,'Matrix (Protected)'!$A$5:$A$29,0),MATCH(DQ11,'Matrix (Protected)'!$C$4:$Z$4,1)))</f>
        <v>0.79444444444444384</v>
      </c>
      <c r="DR10" s="15">
        <f>SUM(DR11-INDEX('Matrix (Protected)'!$C$5:$Z$29,MATCH($C11,'Matrix (Protected)'!$A$5:$A$29,0),MATCH(DR11,'Matrix (Protected)'!$C$4:$Z$4,1)))</f>
        <v>0.79999999999999938</v>
      </c>
      <c r="DS10" s="15">
        <f>SUM(DS11-INDEX('Matrix (Protected)'!$C$5:$Z$29,MATCH($C11,'Matrix (Protected)'!$A$5:$A$29,0),MATCH(DS11,'Matrix (Protected)'!$C$4:$Z$4,1)))</f>
        <v>0.80486111111111047</v>
      </c>
      <c r="DT10" s="15">
        <f>SUM(DT11-INDEX('Matrix (Protected)'!$C$5:$Z$29,MATCH($C11,'Matrix (Protected)'!$A$5:$A$29,0),MATCH(DT11,'Matrix (Protected)'!$C$4:$Z$4,1)))</f>
        <v>0.81041666666666601</v>
      </c>
      <c r="DU10" s="15">
        <f>SUM(DU11-INDEX('Matrix (Protected)'!$C$5:$Z$29,MATCH($C11,'Matrix (Protected)'!$A$5:$A$29,0),MATCH(DU11,'Matrix (Protected)'!$C$4:$Z$4,1)))</f>
        <v>0.8152777777777771</v>
      </c>
      <c r="DV10" s="15">
        <f>SUM(DV11-INDEX('Matrix (Protected)'!$C$5:$Z$29,MATCH($C11,'Matrix (Protected)'!$A$5:$A$29,0),MATCH(DV11,'Matrix (Protected)'!$C$4:$Z$4,1)))</f>
        <v>0.82083333333333264</v>
      </c>
      <c r="DW10" s="15">
        <f>SUM(DW11-INDEX('Matrix (Protected)'!$C$5:$Z$29,MATCH($C11,'Matrix (Protected)'!$A$5:$A$29,0),MATCH(DW11,'Matrix (Protected)'!$C$4:$Z$4,1)))</f>
        <v>0.82569444444444373</v>
      </c>
      <c r="DX10" s="15">
        <f>SUM(DX11-INDEX('Matrix (Protected)'!$C$5:$Z$29,MATCH($C11,'Matrix (Protected)'!$A$5:$A$29,0),MATCH(DX11,'Matrix (Protected)'!$C$4:$Z$4,1)))</f>
        <v>0.83124999999999927</v>
      </c>
      <c r="DY10" s="15">
        <f>SUM(DY11-INDEX('Matrix (Protected)'!$C$5:$Z$29,MATCH($C11,'Matrix (Protected)'!$A$5:$A$29,0),MATCH(DY11,'Matrix (Protected)'!$C$4:$Z$4,1)))</f>
        <v>0.83611111111111036</v>
      </c>
      <c r="DZ10" s="15">
        <f>SUM(DZ11-INDEX('Matrix (Protected)'!$C$5:$Z$29,MATCH($C11,'Matrix (Protected)'!$A$5:$A$29,0),MATCH(DZ11,'Matrix (Protected)'!$C$4:$Z$4,1)))</f>
        <v>0.8416666666666659</v>
      </c>
      <c r="EA10" s="15">
        <f>SUM(EA11-INDEX('Matrix (Protected)'!$C$5:$Z$29,MATCH($C11,'Matrix (Protected)'!$A$5:$A$29,0),MATCH(EA11,'Matrix (Protected)'!$C$4:$Z$4,1)))</f>
        <v>0.84652777777777699</v>
      </c>
      <c r="EB10" s="15">
        <f>SUM(EB11-INDEX('Matrix (Protected)'!$C$5:$Z$29,MATCH($C11,'Matrix (Protected)'!$A$5:$A$29,0),MATCH(EB11,'Matrix (Protected)'!$C$4:$Z$4,1)))</f>
        <v>0.85208333333333253</v>
      </c>
      <c r="EC10" s="15">
        <f>SUM(EC11-INDEX('Matrix (Protected)'!$C$5:$Z$29,MATCH($C11,'Matrix (Protected)'!$A$5:$A$29,0),MATCH(EC11,'Matrix (Protected)'!$C$4:$Z$4,1)))</f>
        <v>0.85694444444444362</v>
      </c>
      <c r="ED10" s="15">
        <f>SUM(ED11-INDEX('Matrix (Protected)'!$C$5:$Z$29,MATCH($C11,'Matrix (Protected)'!$A$5:$A$29,0),MATCH(ED11,'Matrix (Protected)'!$C$4:$Z$4,1)))</f>
        <v>0.86249999999999916</v>
      </c>
      <c r="EE10" s="15">
        <f>SUM(EE11-INDEX('Matrix (Protected)'!$C$5:$Z$29,MATCH($C11,'Matrix (Protected)'!$A$5:$A$29,0),MATCH(EE11,'Matrix (Protected)'!$C$4:$Z$4,1)))</f>
        <v>0.86805555555555469</v>
      </c>
      <c r="EF10" s="15">
        <f>SUM(EF11-INDEX('Matrix (Protected)'!$C$5:$Z$29,MATCH($C11,'Matrix (Protected)'!$A$5:$A$29,0),MATCH(EF11,'Matrix (Protected)'!$C$4:$Z$4,1)))</f>
        <v>0.87361111111111023</v>
      </c>
      <c r="EG10" s="15">
        <f>SUM(EG11-INDEX('Matrix (Protected)'!$C$5:$Z$29,MATCH($C11,'Matrix (Protected)'!$A$5:$A$29,0),MATCH(EG11,'Matrix (Protected)'!$C$4:$Z$4,1)))</f>
        <v>0.87847222222222132</v>
      </c>
      <c r="EH10" s="15">
        <f>SUM(EH11-INDEX('Matrix (Protected)'!$C$5:$Z$29,MATCH($C11,'Matrix (Protected)'!$A$5:$A$29,0),MATCH(EH11,'Matrix (Protected)'!$C$4:$Z$4,1)))</f>
        <v>0.88402777777777686</v>
      </c>
      <c r="EI10" s="15">
        <f>SUM(EI11-INDEX('Matrix (Protected)'!$C$5:$Z$29,MATCH($C11,'Matrix (Protected)'!$A$5:$A$29,0),MATCH(EI11,'Matrix (Protected)'!$C$4:$Z$4,1)))</f>
        <v>0.88888888888888795</v>
      </c>
      <c r="EJ10" s="15">
        <f>SUM(EJ11-INDEX('Matrix (Protected)'!$C$5:$Z$29,MATCH($C11,'Matrix (Protected)'!$A$5:$A$29,0),MATCH(EJ11,'Matrix (Protected)'!$C$4:$Z$4,1)))</f>
        <v>0.89444444444444349</v>
      </c>
      <c r="EK10" s="15">
        <f>SUM(EK11-INDEX('Matrix (Protected)'!$C$5:$Z$29,MATCH($C11,'Matrix (Protected)'!$A$5:$A$29,0),MATCH(EK11,'Matrix (Protected)'!$C$4:$Z$4,1)))</f>
        <v>0.89930555555555458</v>
      </c>
      <c r="EL10" s="15">
        <f>SUM(EL11-INDEX('Matrix (Protected)'!$C$5:$Z$29,MATCH($C11,'Matrix (Protected)'!$A$5:$A$29,0),MATCH(EL11,'Matrix (Protected)'!$C$4:$Z$4,1)))</f>
        <v>0.90486111111111012</v>
      </c>
      <c r="EM10" s="15">
        <f>SUM(EM11-INDEX('Matrix (Protected)'!$C$5:$Z$29,MATCH($C11,'Matrix (Protected)'!$A$5:$A$29,0),MATCH(EM11,'Matrix (Protected)'!$C$4:$Z$4,1)))</f>
        <v>0.90972222222222121</v>
      </c>
      <c r="EN10" s="15">
        <f>SUM(EN11-INDEX('Matrix (Protected)'!$C$5:$Z$29,MATCH($C11,'Matrix (Protected)'!$A$5:$A$29,0),MATCH(EN11,'Matrix (Protected)'!$C$4:$Z$4,1)))</f>
        <v>0.91597222222222119</v>
      </c>
      <c r="EO10" s="15">
        <f>SUM(EO11-INDEX('Matrix (Protected)'!$C$5:$Z$29,MATCH($C11,'Matrix (Protected)'!$A$5:$A$29,0),MATCH(EO11,'Matrix (Protected)'!$C$4:$Z$4,1)))</f>
        <v>0.92083333333333228</v>
      </c>
      <c r="EP10" s="15">
        <f>SUM(EP11-INDEX('Matrix (Protected)'!$C$5:$Z$29,MATCH($C11,'Matrix (Protected)'!$A$5:$A$29,0),MATCH(EP11,'Matrix (Protected)'!$C$4:$Z$4,1)))</f>
        <v>0.92638888888888782</v>
      </c>
      <c r="EQ10" s="15">
        <f>SUM(EQ11-INDEX('Matrix (Protected)'!$C$5:$Z$29,MATCH($C11,'Matrix (Protected)'!$A$5:$A$29,0),MATCH(EQ11,'Matrix (Protected)'!$C$4:$Z$4,1)))</f>
        <v>0.93124999999999891</v>
      </c>
      <c r="ER10" s="15">
        <f>SUM(ER11-INDEX('Matrix (Protected)'!$C$5:$Z$29,MATCH($C11,'Matrix (Protected)'!$A$5:$A$29,0),MATCH(ER11,'Matrix (Protected)'!$C$4:$Z$4,1)))</f>
        <v>0.93680555555555445</v>
      </c>
      <c r="ES10" s="15">
        <f>SUM(ES11-INDEX('Matrix (Protected)'!$C$5:$Z$29,MATCH($C11,'Matrix (Protected)'!$A$5:$A$29,0),MATCH(ES11,'Matrix (Protected)'!$C$4:$Z$4,1)))</f>
        <v>0.94166666666666554</v>
      </c>
      <c r="ET10" s="15">
        <f>SUM(ET11-INDEX('Matrix (Protected)'!$C$5:$Z$29,MATCH($C11,'Matrix (Protected)'!$A$5:$A$29,0),MATCH(ET11,'Matrix (Protected)'!$C$4:$Z$4,1)))</f>
        <v>0.94722222222222108</v>
      </c>
      <c r="EU10" s="15">
        <f>SUM(EU11-INDEX('Matrix (Protected)'!$C$5:$Z$29,MATCH($C11,'Matrix (Protected)'!$A$5:$A$29,0),MATCH(EU11,'Matrix (Protected)'!$C$4:$Z$4,1)))</f>
        <v>0.95208333333333217</v>
      </c>
      <c r="EV10" s="15">
        <f>SUM(EV11-INDEX('Matrix (Protected)'!$C$5:$Z$29,MATCH($C11,'Matrix (Protected)'!$A$5:$A$29,0),MATCH(EV11,'Matrix (Protected)'!$C$4:$Z$4,1)))</f>
        <v>0.95763888888888771</v>
      </c>
      <c r="EW10" s="15">
        <f>SUM(EW11-INDEX('Matrix (Protected)'!$C$5:$Z$29,MATCH($C11,'Matrix (Protected)'!$A$5:$A$29,0),MATCH(EW11,'Matrix (Protected)'!$C$4:$Z$4,1)))</f>
        <v>0.9624999999999988</v>
      </c>
      <c r="EX10" s="15">
        <f>SUM(EX11-INDEX('Matrix (Protected)'!$C$5:$Z$29,MATCH($C11,'Matrix (Protected)'!$A$5:$A$29,0),MATCH(EX11,'Matrix (Protected)'!$C$4:$Z$4,1)))</f>
        <v>0.96805555555555434</v>
      </c>
      <c r="EY10" s="15">
        <f>SUM(EY11-INDEX('Matrix (Protected)'!$C$5:$Z$29,MATCH($C11,'Matrix (Protected)'!$A$5:$A$29,0),MATCH(EY11,'Matrix (Protected)'!$C$4:$Z$4,1)))</f>
        <v>0.97291666666666543</v>
      </c>
      <c r="EZ10" s="15">
        <f>SUM(EZ11-INDEX('Matrix (Protected)'!$C$5:$Z$29,MATCH($C11,'Matrix (Protected)'!$A$5:$A$29,0),MATCH(EZ11,'Matrix (Protected)'!$C$4:$Z$4,1)))</f>
        <v>0.97847222222222097</v>
      </c>
      <c r="FA10" s="15">
        <f>SUM(FA11-INDEX('Matrix (Protected)'!$C$5:$Z$29,MATCH($C11,'Matrix (Protected)'!$A$5:$A$29,0),MATCH(FA11,'Matrix (Protected)'!$C$4:$Z$4,1)))</f>
        <v>0.98333333333333206</v>
      </c>
      <c r="FB10" s="15">
        <f>SUM(FB11-INDEX('Matrix (Protected)'!$C$5:$Z$29,MATCH($C11,'Matrix (Protected)'!$A$5:$A$29,0),MATCH(FB11,'Matrix (Protected)'!$C$4:$Z$4,1)))</f>
        <v>0.9888888888888876</v>
      </c>
      <c r="FC10" s="15">
        <f>SUM(FC11-INDEX('Matrix (Protected)'!$C$5:$Z$29,MATCH($C11,'Matrix (Protected)'!$A$5:$A$29,0),MATCH(FC11,'Matrix (Protected)'!$C$4:$Z$4,1)))</f>
        <v>0.99374999999999869</v>
      </c>
      <c r="FD10" s="15">
        <f>SUM(FD11-INDEX('Matrix (Protected)'!$C$5:$Z$29,MATCH($C11,'Matrix (Protected)'!$A$5:$A$29,0),MATCH(FD11,'Matrix (Protected)'!$C$4:$Z$4,1)))</f>
        <v>0.99999999999999867</v>
      </c>
      <c r="FE10" s="15">
        <f>SUM(FE11-INDEX('Matrix (Protected)'!$C$5:$Z$29,MATCH($C11,'Matrix (Protected)'!$A$5:$A$29,0),MATCH(FE11,'Matrix (Protected)'!$C$4:$Z$4,1)))</f>
        <v>1.0048611111111099</v>
      </c>
      <c r="FF10" s="15">
        <f>SUM(FF11-INDEX('Matrix (Protected)'!$C$5:$Z$29,MATCH($C11,'Matrix (Protected)'!$A$5:$A$29,0),MATCH(FF11,'Matrix (Protected)'!$C$4:$Z$4,1)))</f>
        <v>1.0104166666666654</v>
      </c>
      <c r="FG10" s="15">
        <f>SUM(FG11-INDEX('Matrix (Protected)'!$C$5:$Z$29,MATCH($C11,'Matrix (Protected)'!$A$5:$A$29,0),MATCH(FG11,'Matrix (Protected)'!$C$4:$Z$4,1)))</f>
        <v>1.0152777777777766</v>
      </c>
      <c r="FH10" s="15">
        <f>SUM(FH11-INDEX('Matrix (Protected)'!$C$5:$Z$29,MATCH($C11,'Matrix (Protected)'!$A$5:$A$29,0),MATCH(FH11,'Matrix (Protected)'!$C$4:$Z$4,1)))</f>
        <v>1.0208333333333321</v>
      </c>
      <c r="FI10" s="15">
        <f>SUM(FI11-INDEX('Matrix (Protected)'!$C$5:$Z$29,MATCH($C11,'Matrix (Protected)'!$A$5:$A$29,0),MATCH(FI11,'Matrix (Protected)'!$C$4:$Z$4,1)))</f>
        <v>1.0256944444444434</v>
      </c>
      <c r="FJ10" s="15">
        <f>SUM(FJ11-INDEX('Matrix (Protected)'!$C$5:$Z$29,MATCH($C11,'Matrix (Protected)'!$A$5:$A$29,0),MATCH(FJ11,'Matrix (Protected)'!$C$4:$Z$4,1)))</f>
        <v>1.0312499999999989</v>
      </c>
      <c r="FK10" s="15">
        <f>SUM(FK11-INDEX('Matrix (Protected)'!$C$5:$Z$29,MATCH($C11,'Matrix (Protected)'!$A$5:$A$29,0),MATCH(FK11,'Matrix (Protected)'!$C$4:$Z$4,1)))</f>
        <v>1.0361111111111112</v>
      </c>
      <c r="FL10" s="15">
        <f>SUM(FL11-INDEX('Matrix (Protected)'!$C$5:$Z$29,MATCH($C11,'Matrix (Protected)'!$A$5:$A$29,0),MATCH(FL11,'Matrix (Protected)'!$C$4:$Z$4,1)))</f>
        <v>1.0416666666666667</v>
      </c>
      <c r="FM10" s="15">
        <f>SUM(FM11-INDEX('Matrix (Protected)'!$C$5:$Z$29,MATCH($C11,'Matrix (Protected)'!$A$5:$A$29,0),MATCH(FM11,'Matrix (Protected)'!$C$4:$Z$4,1)))</f>
        <v>1.0465277777777779</v>
      </c>
      <c r="FN10" s="15">
        <f>SUM(FN11-INDEX('Matrix (Protected)'!$C$5:$Z$29,MATCH($C11,'Matrix (Protected)'!$A$5:$A$29,0),MATCH(FN11,'Matrix (Protected)'!$C$4:$Z$4,1)))</f>
        <v>1.0520833333333335</v>
      </c>
      <c r="FO10" s="15">
        <f>SUM(FO11-INDEX('Matrix (Protected)'!$C$5:$Z$29,MATCH($C11,'Matrix (Protected)'!$A$5:$A$29,0),MATCH(FO11,'Matrix (Protected)'!$C$4:$Z$4,1)))</f>
        <v>1.0569444444444447</v>
      </c>
      <c r="FP10" s="15">
        <f>SUM(FP11-INDEX('Matrix (Protected)'!$C$5:$Z$29,MATCH($C11,'Matrix (Protected)'!$A$5:$A$29,0),MATCH(FP11,'Matrix (Protected)'!$C$4:$Z$4,1)))</f>
        <v>1.0625000000000002</v>
      </c>
      <c r="FQ10" s="15">
        <f>SUM(FQ11-INDEX('Matrix (Protected)'!$C$5:$Z$29,MATCH($C11,'Matrix (Protected)'!$A$5:$A$29,0),MATCH(FQ11,'Matrix (Protected)'!$C$4:$Z$4,1)))</f>
        <v>1.0673611111111114</v>
      </c>
      <c r="FR10" s="15">
        <f>SUM(FR11-INDEX('Matrix (Protected)'!$C$5:$Z$29,MATCH($C11,'Matrix (Protected)'!$A$5:$A$29,0),MATCH(FR11,'Matrix (Protected)'!$C$4:$Z$4,1)))</f>
        <v>1.072916666666667</v>
      </c>
      <c r="FS10" s="15">
        <f>SUM(FS11-INDEX('Matrix (Protected)'!$C$5:$Z$29,MATCH($C11,'Matrix (Protected)'!$A$5:$A$29,0),MATCH(FS11,'Matrix (Protected)'!$C$4:$Z$4,1)))</f>
        <v>1.0777777777777782</v>
      </c>
    </row>
    <row r="11" spans="2:175" x14ac:dyDescent="0.2">
      <c r="B11" s="52" t="str">
        <f>'Matrix (Protected)'!B8</f>
        <v>St Peters</v>
      </c>
      <c r="C11" s="6">
        <v>4</v>
      </c>
      <c r="D11" s="6">
        <v>204311</v>
      </c>
      <c r="E11" s="12"/>
      <c r="F11" s="15">
        <f>SUM(F12-INDEX('Matrix (Protected)'!$C$5:$Z$29,MATCH($C12,'Matrix (Protected)'!$A$5:$A$29,0),MATCH(F12,'Matrix (Protected)'!$C$4:$Z$4,1)))</f>
        <v>0.19583333333333333</v>
      </c>
      <c r="G11" s="15">
        <f>SUM(G12-INDEX('Matrix (Protected)'!$C$5:$Z$29,MATCH($C12,'Matrix (Protected)'!$A$5:$A$29,0),MATCH(G12,'Matrix (Protected)'!$C$4:$Z$4,1)))</f>
        <v>0.20625000000000002</v>
      </c>
      <c r="H11" s="15">
        <f>SUM(H12-INDEX('Matrix (Protected)'!$C$5:$Z$29,MATCH($C12,'Matrix (Protected)'!$A$5:$A$29,0),MATCH(H12,'Matrix (Protected)'!$C$4:$Z$4,1)))</f>
        <v>0.21180555555555558</v>
      </c>
      <c r="I11" s="15">
        <f>SUM(I12-INDEX('Matrix (Protected)'!$C$5:$Z$29,MATCH($C12,'Matrix (Protected)'!$A$5:$A$29,0),MATCH(I12,'Matrix (Protected)'!$C$4:$Z$4,1)))</f>
        <v>0.21666666666666667</v>
      </c>
      <c r="J11" s="15">
        <f>SUM(J12-INDEX('Matrix (Protected)'!$C$5:$Z$29,MATCH($C12,'Matrix (Protected)'!$A$5:$A$29,0),MATCH(J12,'Matrix (Protected)'!$C$4:$Z$4,1)))</f>
        <v>0.22222222222222224</v>
      </c>
      <c r="K11" s="15">
        <f>SUM(K12-INDEX('Matrix (Protected)'!$C$5:$Z$29,MATCH($C12,'Matrix (Protected)'!$A$5:$A$29,0),MATCH(K12,'Matrix (Protected)'!$C$4:$Z$4,1)))</f>
        <v>0.22708333333333333</v>
      </c>
      <c r="L11" s="15">
        <f>SUM(L12-INDEX('Matrix (Protected)'!$C$5:$Z$29,MATCH($C12,'Matrix (Protected)'!$A$5:$A$29,0),MATCH(L12,'Matrix (Protected)'!$C$4:$Z$4,1)))</f>
        <v>0.2326388888888889</v>
      </c>
      <c r="M11" s="15">
        <f>SUM(M12-INDEX('Matrix (Protected)'!$C$5:$Z$29,MATCH($C12,'Matrix (Protected)'!$A$5:$A$29,0),MATCH(M12,'Matrix (Protected)'!$C$4:$Z$4,1)))</f>
        <v>0.23749999999999999</v>
      </c>
      <c r="N11" s="15">
        <f>SUM(N12-INDEX('Matrix (Protected)'!$C$5:$Z$29,MATCH($C12,'Matrix (Protected)'!$A$5:$A$29,0),MATCH(N12,'Matrix (Protected)'!$C$4:$Z$4,1)))</f>
        <v>0.24305555555555555</v>
      </c>
      <c r="O11" s="15">
        <f>SUM(O12-INDEX('Matrix (Protected)'!$C$5:$Z$29,MATCH($C12,'Matrix (Protected)'!$A$5:$A$29,0),MATCH(O12,'Matrix (Protected)'!$C$4:$Z$4,1)))</f>
        <v>0.2472222222222222</v>
      </c>
      <c r="P11" s="15">
        <f>SUM(P12-INDEX('Matrix (Protected)'!$C$5:$Z$29,MATCH($C12,'Matrix (Protected)'!$A$5:$A$29,0),MATCH(P12,'Matrix (Protected)'!$C$4:$Z$4,1)))</f>
        <v>0.25277777777777777</v>
      </c>
      <c r="Q11" s="15">
        <f>SUM(Q12-INDEX('Matrix (Protected)'!$C$5:$Z$29,MATCH($C12,'Matrix (Protected)'!$A$5:$A$29,0),MATCH(Q12,'Matrix (Protected)'!$C$4:$Z$4,1)))</f>
        <v>0.25763888888888892</v>
      </c>
      <c r="R11" s="15">
        <f>SUM(R12-INDEX('Matrix (Protected)'!$C$5:$Z$29,MATCH($C12,'Matrix (Protected)'!$A$5:$A$29,0),MATCH(R12,'Matrix (Protected)'!$C$4:$Z$4,1)))</f>
        <v>0.26319444444444445</v>
      </c>
      <c r="S11" s="15">
        <f>SUM(S12-INDEX('Matrix (Protected)'!$C$5:$Z$29,MATCH($C12,'Matrix (Protected)'!$A$5:$A$29,0),MATCH(S12,'Matrix (Protected)'!$C$4:$Z$4,1)))</f>
        <v>0.2680555555555556</v>
      </c>
      <c r="T11" s="15">
        <f>SUM(T12-INDEX('Matrix (Protected)'!$C$5:$Z$29,MATCH($C12,'Matrix (Protected)'!$A$5:$A$29,0),MATCH(T12,'Matrix (Protected)'!$C$4:$Z$4,1)))</f>
        <v>0.27361111111111114</v>
      </c>
      <c r="U11" s="15">
        <f>SUM(U12-INDEX('Matrix (Protected)'!$C$5:$Z$29,MATCH($C12,'Matrix (Protected)'!$A$5:$A$29,0),MATCH(U12,'Matrix (Protected)'!$C$4:$Z$4,1)))</f>
        <v>0.27847222222222229</v>
      </c>
      <c r="V11" s="15">
        <f>SUM(V12-INDEX('Matrix (Protected)'!$C$5:$Z$29,MATCH($C12,'Matrix (Protected)'!$A$5:$A$29,0),MATCH(V12,'Matrix (Protected)'!$C$4:$Z$4,1)))</f>
        <v>0.28402777777777782</v>
      </c>
      <c r="W11" s="15">
        <f>SUM(W12-INDEX('Matrix (Protected)'!$C$5:$Z$29,MATCH($C12,'Matrix (Protected)'!$A$5:$A$29,0),MATCH(W12,'Matrix (Protected)'!$C$4:$Z$4,1)))</f>
        <v>0.28888888888888897</v>
      </c>
      <c r="X11" s="15">
        <f>SUM(X12-INDEX('Matrix (Protected)'!$C$5:$Z$29,MATCH($C12,'Matrix (Protected)'!$A$5:$A$29,0),MATCH(X12,'Matrix (Protected)'!$C$4:$Z$4,1)))</f>
        <v>0.29444444444444451</v>
      </c>
      <c r="Y11" s="15">
        <f>SUM(Y12-INDEX('Matrix (Protected)'!$C$5:$Z$29,MATCH($C12,'Matrix (Protected)'!$A$5:$A$29,0),MATCH(Y12,'Matrix (Protected)'!$C$4:$Z$4,1)))</f>
        <v>0.29930555555555566</v>
      </c>
      <c r="Z11" s="15">
        <f>SUM(Z12-INDEX('Matrix (Protected)'!$C$5:$Z$29,MATCH($C12,'Matrix (Protected)'!$A$5:$A$29,0),MATCH(Z12,'Matrix (Protected)'!$C$4:$Z$4,1)))</f>
        <v>0.30486111111111119</v>
      </c>
      <c r="AA11" s="15">
        <f>SUM(AA12-INDEX('Matrix (Protected)'!$C$5:$Z$29,MATCH($C12,'Matrix (Protected)'!$A$5:$A$29,0),MATCH(AA12,'Matrix (Protected)'!$C$4:$Z$4,1)))</f>
        <v>0.30972222222222234</v>
      </c>
      <c r="AB11" s="15">
        <f>SUM(AB12-INDEX('Matrix (Protected)'!$C$5:$Z$29,MATCH($C12,'Matrix (Protected)'!$A$5:$A$29,0),MATCH(AB12,'Matrix (Protected)'!$C$4:$Z$4,1)))</f>
        <v>0.31527777777777788</v>
      </c>
      <c r="AC11" s="15">
        <f>SUM(AC12-INDEX('Matrix (Protected)'!$C$5:$Z$29,MATCH($C12,'Matrix (Protected)'!$A$5:$A$29,0),MATCH(AC12,'Matrix (Protected)'!$C$4:$Z$4,1)))</f>
        <v>0.32013888888888903</v>
      </c>
      <c r="AD11" s="15">
        <f>SUM(AD12-INDEX('Matrix (Protected)'!$C$5:$Z$29,MATCH($C12,'Matrix (Protected)'!$A$5:$A$29,0),MATCH(AD12,'Matrix (Protected)'!$C$4:$Z$4,1)))</f>
        <v>0.32569444444444456</v>
      </c>
      <c r="AE11" s="15">
        <f>SUM(AE12-INDEX('Matrix (Protected)'!$C$5:$Z$29,MATCH($C12,'Matrix (Protected)'!$A$5:$A$29,0),MATCH(AE12,'Matrix (Protected)'!$C$4:$Z$4,1)))</f>
        <v>0.32986111111111127</v>
      </c>
      <c r="AF11" s="15">
        <f>SUM(AF12-INDEX('Matrix (Protected)'!$C$5:$Z$29,MATCH($C12,'Matrix (Protected)'!$A$5:$A$29,0),MATCH(AF12,'Matrix (Protected)'!$C$4:$Z$4,1)))</f>
        <v>0.33541666666666681</v>
      </c>
      <c r="AG11" s="15">
        <f>SUM(AG12-INDEX('Matrix (Protected)'!$C$5:$Z$29,MATCH($C12,'Matrix (Protected)'!$A$5:$A$29,0),MATCH(AG12,'Matrix (Protected)'!$C$4:$Z$4,1)))</f>
        <v>0.34027777777777796</v>
      </c>
      <c r="AH11" s="15">
        <f>SUM(AH12-INDEX('Matrix (Protected)'!$C$5:$Z$29,MATCH($C12,'Matrix (Protected)'!$A$5:$A$29,0),MATCH(AH12,'Matrix (Protected)'!$C$4:$Z$4,1)))</f>
        <v>0.34583333333333349</v>
      </c>
      <c r="AI11" s="15">
        <f>SUM(AI12-INDEX('Matrix (Protected)'!$C$5:$Z$29,MATCH($C12,'Matrix (Protected)'!$A$5:$A$29,0),MATCH(AI12,'Matrix (Protected)'!$C$4:$Z$4,1)))</f>
        <v>0.35069444444444464</v>
      </c>
      <c r="AJ11" s="15">
        <f>SUM(AJ12-INDEX('Matrix (Protected)'!$C$5:$Z$29,MATCH($C12,'Matrix (Protected)'!$A$5:$A$29,0),MATCH(AJ12,'Matrix (Protected)'!$C$4:$Z$4,1)))</f>
        <v>0.35625000000000018</v>
      </c>
      <c r="AK11" s="15">
        <f>SUM(AK12-INDEX('Matrix (Protected)'!$C$5:$Z$29,MATCH($C12,'Matrix (Protected)'!$A$5:$A$29,0),MATCH(AK12,'Matrix (Protected)'!$C$4:$Z$4,1)))</f>
        <v>0.36111111111111133</v>
      </c>
      <c r="AL11" s="15">
        <f>SUM(AL12-INDEX('Matrix (Protected)'!$C$5:$Z$29,MATCH($C12,'Matrix (Protected)'!$A$5:$A$29,0),MATCH(AL12,'Matrix (Protected)'!$C$4:$Z$4,1)))</f>
        <v>0.36666666666666686</v>
      </c>
      <c r="AM11" s="15">
        <f>SUM(AM12-INDEX('Matrix (Protected)'!$C$5:$Z$29,MATCH($C12,'Matrix (Protected)'!$A$5:$A$29,0),MATCH(AM12,'Matrix (Protected)'!$C$4:$Z$4,1)))</f>
        <v>0.37152777777777801</v>
      </c>
      <c r="AN11" s="15">
        <f>SUM(AN12-INDEX('Matrix (Protected)'!$C$5:$Z$29,MATCH($C12,'Matrix (Protected)'!$A$5:$A$29,0),MATCH(AN12,'Matrix (Protected)'!$C$4:$Z$4,1)))</f>
        <v>0.37708333333333355</v>
      </c>
      <c r="AO11" s="15">
        <f>SUM(AO12-INDEX('Matrix (Protected)'!$C$5:$Z$29,MATCH($C12,'Matrix (Protected)'!$A$5:$A$29,0),MATCH(AO12,'Matrix (Protected)'!$C$4:$Z$4,1)))</f>
        <v>0.3819444444444447</v>
      </c>
      <c r="AP11" s="15">
        <f>SUM(AP12-INDEX('Matrix (Protected)'!$C$5:$Z$29,MATCH($C12,'Matrix (Protected)'!$A$5:$A$29,0),MATCH(AP12,'Matrix (Protected)'!$C$4:$Z$4,1)))</f>
        <v>0.38750000000000023</v>
      </c>
      <c r="AQ11" s="15">
        <f>SUM(AQ12-INDEX('Matrix (Protected)'!$C$5:$Z$29,MATCH($C12,'Matrix (Protected)'!$A$5:$A$29,0),MATCH(AQ12,'Matrix (Protected)'!$C$4:$Z$4,1)))</f>
        <v>0.39236111111111138</v>
      </c>
      <c r="AR11" s="15">
        <f>SUM(AR12-INDEX('Matrix (Protected)'!$C$5:$Z$29,MATCH($C12,'Matrix (Protected)'!$A$5:$A$29,0),MATCH(AR12,'Matrix (Protected)'!$C$4:$Z$4,1)))</f>
        <v>0.39791666666666692</v>
      </c>
      <c r="AS11" s="15">
        <f>SUM(AS12-INDEX('Matrix (Protected)'!$C$5:$Z$29,MATCH($C12,'Matrix (Protected)'!$A$5:$A$29,0),MATCH(AS12,'Matrix (Protected)'!$C$4:$Z$4,1)))</f>
        <v>0.40277777777777807</v>
      </c>
      <c r="AT11" s="15">
        <f>SUM(AT12-INDEX('Matrix (Protected)'!$C$5:$Z$29,MATCH($C12,'Matrix (Protected)'!$A$5:$A$29,0),MATCH(AT12,'Matrix (Protected)'!$C$4:$Z$4,1)))</f>
        <v>0.4083333333333336</v>
      </c>
      <c r="AU11" s="15">
        <f>SUM(AU12-INDEX('Matrix (Protected)'!$C$5:$Z$29,MATCH($C12,'Matrix (Protected)'!$A$5:$A$29,0),MATCH(AU12,'Matrix (Protected)'!$C$4:$Z$4,1)))</f>
        <v>0.41250000000000031</v>
      </c>
      <c r="AV11" s="15">
        <f>SUM(AV12-INDEX('Matrix (Protected)'!$C$5:$Z$29,MATCH($C12,'Matrix (Protected)'!$A$5:$A$29,0),MATCH(AV12,'Matrix (Protected)'!$C$4:$Z$4,1)))</f>
        <v>0.41805555555555585</v>
      </c>
      <c r="AW11" s="15">
        <f>SUM(AW12-INDEX('Matrix (Protected)'!$C$5:$Z$29,MATCH($C12,'Matrix (Protected)'!$A$5:$A$29,0),MATCH(AW12,'Matrix (Protected)'!$C$4:$Z$4,1)))</f>
        <v>0.422916666666667</v>
      </c>
      <c r="AX11" s="15">
        <f>SUM(AX12-INDEX('Matrix (Protected)'!$C$5:$Z$29,MATCH($C12,'Matrix (Protected)'!$A$5:$A$29,0),MATCH(AX12,'Matrix (Protected)'!$C$4:$Z$4,1)))</f>
        <v>0.42847222222222253</v>
      </c>
      <c r="AY11" s="15">
        <f>SUM(AY12-INDEX('Matrix (Protected)'!$C$5:$Z$29,MATCH($C12,'Matrix (Protected)'!$A$5:$A$29,0),MATCH(AY12,'Matrix (Protected)'!$C$4:$Z$4,1)))</f>
        <v>0.43333333333333368</v>
      </c>
      <c r="AZ11" s="15">
        <f>SUM(AZ12-INDEX('Matrix (Protected)'!$C$5:$Z$29,MATCH($C12,'Matrix (Protected)'!$A$5:$A$29,0),MATCH(AZ12,'Matrix (Protected)'!$C$4:$Z$4,1)))</f>
        <v>0.43888888888888922</v>
      </c>
      <c r="BA11" s="15">
        <f>SUM(BA12-INDEX('Matrix (Protected)'!$C$5:$Z$29,MATCH($C12,'Matrix (Protected)'!$A$5:$A$29,0),MATCH(BA12,'Matrix (Protected)'!$C$4:$Z$4,1)))</f>
        <v>0.44375000000000037</v>
      </c>
      <c r="BB11" s="15">
        <f>SUM(BB12-INDEX('Matrix (Protected)'!$C$5:$Z$29,MATCH($C12,'Matrix (Protected)'!$A$5:$A$29,0),MATCH(BB12,'Matrix (Protected)'!$C$4:$Z$4,1)))</f>
        <v>0.4493055555555559</v>
      </c>
      <c r="BC11" s="15">
        <f>SUM(BC12-INDEX('Matrix (Protected)'!$C$5:$Z$29,MATCH($C12,'Matrix (Protected)'!$A$5:$A$29,0),MATCH(BC12,'Matrix (Protected)'!$C$4:$Z$4,1)))</f>
        <v>0.45347222222222261</v>
      </c>
      <c r="BD11" s="15">
        <f>SUM(BD12-INDEX('Matrix (Protected)'!$C$5:$Z$29,MATCH($C12,'Matrix (Protected)'!$A$5:$A$29,0),MATCH(BD12,'Matrix (Protected)'!$C$4:$Z$4,1)))</f>
        <v>0.45902777777777815</v>
      </c>
      <c r="BE11" s="15">
        <f>SUM(BE12-INDEX('Matrix (Protected)'!$C$5:$Z$29,MATCH($C12,'Matrix (Protected)'!$A$5:$A$29,0),MATCH(BE12,'Matrix (Protected)'!$C$4:$Z$4,1)))</f>
        <v>0.46388888888888929</v>
      </c>
      <c r="BF11" s="15">
        <f>SUM(BF12-INDEX('Matrix (Protected)'!$C$5:$Z$29,MATCH($C12,'Matrix (Protected)'!$A$5:$A$29,0),MATCH(BF12,'Matrix (Protected)'!$C$4:$Z$4,1)))</f>
        <v>0.46944444444444483</v>
      </c>
      <c r="BG11" s="15">
        <f>SUM(BG12-INDEX('Matrix (Protected)'!$C$5:$Z$29,MATCH($C12,'Matrix (Protected)'!$A$5:$A$29,0),MATCH(BG12,'Matrix (Protected)'!$C$4:$Z$4,1)))</f>
        <v>0.47430555555555598</v>
      </c>
      <c r="BH11" s="15">
        <f>SUM(BH12-INDEX('Matrix (Protected)'!$C$5:$Z$29,MATCH($C12,'Matrix (Protected)'!$A$5:$A$29,0),MATCH(BH12,'Matrix (Protected)'!$C$4:$Z$4,1)))</f>
        <v>0.47986111111111152</v>
      </c>
      <c r="BI11" s="15">
        <f>SUM(BI12-INDEX('Matrix (Protected)'!$C$5:$Z$29,MATCH($C12,'Matrix (Protected)'!$A$5:$A$29,0),MATCH(BI12,'Matrix (Protected)'!$C$4:$Z$4,1)))</f>
        <v>0.48472222222222267</v>
      </c>
      <c r="BJ11" s="15">
        <f>SUM(BJ12-INDEX('Matrix (Protected)'!$C$5:$Z$29,MATCH($C12,'Matrix (Protected)'!$A$5:$A$29,0),MATCH(BJ12,'Matrix (Protected)'!$C$4:$Z$4,1)))</f>
        <v>0.4902777777777782</v>
      </c>
      <c r="BK11" s="15">
        <f>SUM(BK12-INDEX('Matrix (Protected)'!$C$5:$Z$29,MATCH($C12,'Matrix (Protected)'!$A$5:$A$29,0),MATCH(BK12,'Matrix (Protected)'!$C$4:$Z$4,1)))</f>
        <v>0.49513888888888935</v>
      </c>
      <c r="BL11" s="15">
        <f>SUM(BL12-INDEX('Matrix (Protected)'!$C$5:$Z$29,MATCH($C12,'Matrix (Protected)'!$A$5:$A$29,0),MATCH(BL12,'Matrix (Protected)'!$C$4:$Z$4,1)))</f>
        <v>0.50069444444444489</v>
      </c>
      <c r="BM11" s="15">
        <f>SUM(BM12-INDEX('Matrix (Protected)'!$C$5:$Z$29,MATCH($C12,'Matrix (Protected)'!$A$5:$A$29,0),MATCH(BM12,'Matrix (Protected)'!$C$4:$Z$4,1)))</f>
        <v>0.50555555555555598</v>
      </c>
      <c r="BN11" s="15">
        <f>SUM(BN12-INDEX('Matrix (Protected)'!$C$5:$Z$29,MATCH($C12,'Matrix (Protected)'!$A$5:$A$29,0),MATCH(BN12,'Matrix (Protected)'!$C$4:$Z$4,1)))</f>
        <v>0.51111111111111152</v>
      </c>
      <c r="BO11" s="15">
        <f>SUM(BO12-INDEX('Matrix (Protected)'!$C$5:$Z$29,MATCH($C12,'Matrix (Protected)'!$A$5:$A$29,0),MATCH(BO12,'Matrix (Protected)'!$C$4:$Z$4,1)))</f>
        <v>0.51597222222222261</v>
      </c>
      <c r="BP11" s="15">
        <f>SUM(BP12-INDEX('Matrix (Protected)'!$C$5:$Z$29,MATCH($C12,'Matrix (Protected)'!$A$5:$A$29,0),MATCH(BP12,'Matrix (Protected)'!$C$4:$Z$4,1)))</f>
        <v>0.52152777777777815</v>
      </c>
      <c r="BQ11" s="15">
        <f>SUM(BQ12-INDEX('Matrix (Protected)'!$C$5:$Z$29,MATCH($C12,'Matrix (Protected)'!$A$5:$A$29,0),MATCH(BQ12,'Matrix (Protected)'!$C$4:$Z$4,1)))</f>
        <v>0.52638888888888924</v>
      </c>
      <c r="BR11" s="15">
        <f>SUM(BR12-INDEX('Matrix (Protected)'!$C$5:$Z$29,MATCH($C12,'Matrix (Protected)'!$A$5:$A$29,0),MATCH(BR12,'Matrix (Protected)'!$C$4:$Z$4,1)))</f>
        <v>0.53194444444444478</v>
      </c>
      <c r="BS11" s="15">
        <f>SUM(BS12-INDEX('Matrix (Protected)'!$C$5:$Z$29,MATCH($C12,'Matrix (Protected)'!$A$5:$A$29,0),MATCH(BS12,'Matrix (Protected)'!$C$4:$Z$4,1)))</f>
        <v>0.53680555555555587</v>
      </c>
      <c r="BT11" s="15">
        <f>SUM(BT12-INDEX('Matrix (Protected)'!$C$5:$Z$29,MATCH($C12,'Matrix (Protected)'!$A$5:$A$29,0),MATCH(BT12,'Matrix (Protected)'!$C$4:$Z$4,1)))</f>
        <v>0.5423611111111114</v>
      </c>
      <c r="BU11" s="15">
        <f>SUM(BU12-INDEX('Matrix (Protected)'!$C$5:$Z$29,MATCH($C12,'Matrix (Protected)'!$A$5:$A$29,0),MATCH(BU12,'Matrix (Protected)'!$C$4:$Z$4,1)))</f>
        <v>0.5472222222222225</v>
      </c>
      <c r="BV11" s="15">
        <f>SUM(BV12-INDEX('Matrix (Protected)'!$C$5:$Z$29,MATCH($C12,'Matrix (Protected)'!$A$5:$A$29,0),MATCH(BV12,'Matrix (Protected)'!$C$4:$Z$4,1)))</f>
        <v>0.55277777777777803</v>
      </c>
      <c r="BW11" s="15">
        <f>SUM(BW12-INDEX('Matrix (Protected)'!$C$5:$Z$29,MATCH($C12,'Matrix (Protected)'!$A$5:$A$29,0),MATCH(BW12,'Matrix (Protected)'!$C$4:$Z$4,1)))</f>
        <v>0.55763888888888913</v>
      </c>
      <c r="BX11" s="15">
        <f>SUM(BX12-INDEX('Matrix (Protected)'!$C$5:$Z$29,MATCH($C12,'Matrix (Protected)'!$A$5:$A$29,0),MATCH(BX12,'Matrix (Protected)'!$C$4:$Z$4,1)))</f>
        <v>0.56319444444444466</v>
      </c>
      <c r="BY11" s="15">
        <f>SUM(BY12-INDEX('Matrix (Protected)'!$C$5:$Z$29,MATCH($C12,'Matrix (Protected)'!$A$5:$A$29,0),MATCH(BY12,'Matrix (Protected)'!$C$4:$Z$4,1)))</f>
        <v>0.56805555555555576</v>
      </c>
      <c r="BZ11" s="15">
        <f>SUM(BZ12-INDEX('Matrix (Protected)'!$C$5:$Z$29,MATCH($C12,'Matrix (Protected)'!$A$5:$A$29,0),MATCH(BZ12,'Matrix (Protected)'!$C$4:$Z$4,1)))</f>
        <v>0.57361111111111129</v>
      </c>
      <c r="CA11" s="15">
        <f>SUM(CA12-INDEX('Matrix (Protected)'!$C$5:$Z$29,MATCH($C12,'Matrix (Protected)'!$A$5:$A$29,0),MATCH(CA12,'Matrix (Protected)'!$C$4:$Z$4,1)))</f>
        <v>0.57847222222222239</v>
      </c>
      <c r="CB11" s="15">
        <f>SUM(CB12-INDEX('Matrix (Protected)'!$C$5:$Z$29,MATCH($C12,'Matrix (Protected)'!$A$5:$A$29,0),MATCH(CB12,'Matrix (Protected)'!$C$4:$Z$4,1)))</f>
        <v>0.58402777777777792</v>
      </c>
      <c r="CC11" s="15">
        <f>SUM(CC12-INDEX('Matrix (Protected)'!$C$5:$Z$29,MATCH($C12,'Matrix (Protected)'!$A$5:$A$29,0),MATCH(CC12,'Matrix (Protected)'!$C$4:$Z$4,1)))</f>
        <v>0.58888888888888902</v>
      </c>
      <c r="CD11" s="15">
        <f>SUM(CD12-INDEX('Matrix (Protected)'!$C$5:$Z$29,MATCH($C12,'Matrix (Protected)'!$A$5:$A$29,0),MATCH(CD12,'Matrix (Protected)'!$C$4:$Z$4,1)))</f>
        <v>0.59444444444444455</v>
      </c>
      <c r="CE11" s="15">
        <f>SUM(CE12-INDEX('Matrix (Protected)'!$C$5:$Z$29,MATCH($C12,'Matrix (Protected)'!$A$5:$A$29,0),MATCH(CE12,'Matrix (Protected)'!$C$4:$Z$4,1)))</f>
        <v>0.59930555555555565</v>
      </c>
      <c r="CF11" s="15">
        <f>SUM(CF12-INDEX('Matrix (Protected)'!$C$5:$Z$29,MATCH($C12,'Matrix (Protected)'!$A$5:$A$29,0),MATCH(CF12,'Matrix (Protected)'!$C$4:$Z$4,1)))</f>
        <v>0.60486111111111118</v>
      </c>
      <c r="CG11" s="15">
        <f>SUM(CG12-INDEX('Matrix (Protected)'!$C$5:$Z$29,MATCH($C12,'Matrix (Protected)'!$A$5:$A$29,0),MATCH(CG12,'Matrix (Protected)'!$C$4:$Z$4,1)))</f>
        <v>0.60972222222222228</v>
      </c>
      <c r="CH11" s="15">
        <f>SUM(CH12-INDEX('Matrix (Protected)'!$C$5:$Z$29,MATCH($C12,'Matrix (Protected)'!$A$5:$A$29,0),MATCH(CH12,'Matrix (Protected)'!$C$4:$Z$4,1)))</f>
        <v>0.61527777777777781</v>
      </c>
      <c r="CI11" s="15">
        <f>SUM(CI12-INDEX('Matrix (Protected)'!$C$5:$Z$29,MATCH($C12,'Matrix (Protected)'!$A$5:$A$29,0),MATCH(CI12,'Matrix (Protected)'!$C$4:$Z$4,1)))</f>
        <v>0.62083333333333335</v>
      </c>
      <c r="CJ11" s="15">
        <f>SUM(CJ12-INDEX('Matrix (Protected)'!$C$5:$Z$29,MATCH($C12,'Matrix (Protected)'!$A$5:$A$29,0),MATCH(CJ12,'Matrix (Protected)'!$C$4:$Z$4,1)))</f>
        <v>0.62638888888888888</v>
      </c>
      <c r="CK11" s="15">
        <f>SUM(CK12-INDEX('Matrix (Protected)'!$C$5:$Z$29,MATCH($C12,'Matrix (Protected)'!$A$5:$A$29,0),MATCH(CK12,'Matrix (Protected)'!$C$4:$Z$4,1)))</f>
        <v>0.63124999999999998</v>
      </c>
      <c r="CL11" s="15">
        <f>SUM(CL12-INDEX('Matrix (Protected)'!$C$5:$Z$29,MATCH($C12,'Matrix (Protected)'!$A$5:$A$29,0),MATCH(CL12,'Matrix (Protected)'!$C$4:$Z$4,1)))</f>
        <v>0.63680555555555551</v>
      </c>
      <c r="CM11" s="15">
        <f>SUM(CM12-INDEX('Matrix (Protected)'!$C$5:$Z$29,MATCH($C12,'Matrix (Protected)'!$A$5:$A$29,0),MATCH(CM12,'Matrix (Protected)'!$C$4:$Z$4,1)))</f>
        <v>0.64166666666666661</v>
      </c>
      <c r="CN11" s="15">
        <f>SUM(CN12-INDEX('Matrix (Protected)'!$C$5:$Z$29,MATCH($C12,'Matrix (Protected)'!$A$5:$A$29,0),MATCH(CN12,'Matrix (Protected)'!$C$4:$Z$4,1)))</f>
        <v>0.64722222222222214</v>
      </c>
      <c r="CO11" s="15">
        <f>SUM(CO12-INDEX('Matrix (Protected)'!$C$5:$Z$29,MATCH($C12,'Matrix (Protected)'!$A$5:$A$29,0),MATCH(CO12,'Matrix (Protected)'!$C$4:$Z$4,1)))</f>
        <v>0.65208333333333324</v>
      </c>
      <c r="CP11" s="15">
        <f>SUM(CP12-INDEX('Matrix (Protected)'!$C$5:$Z$29,MATCH($C12,'Matrix (Protected)'!$A$5:$A$29,0),MATCH(CP12,'Matrix (Protected)'!$C$4:$Z$4,1)))</f>
        <v>0.65763888888888877</v>
      </c>
      <c r="CQ11" s="15">
        <f>SUM(CQ12-INDEX('Matrix (Protected)'!$C$5:$Z$29,MATCH($C12,'Matrix (Protected)'!$A$5:$A$29,0),MATCH(CQ12,'Matrix (Protected)'!$C$4:$Z$4,1)))</f>
        <v>0.66249999999999987</v>
      </c>
      <c r="CR11" s="15">
        <f>SUM(CR12-INDEX('Matrix (Protected)'!$C$5:$Z$29,MATCH($C12,'Matrix (Protected)'!$A$5:$A$29,0),MATCH(CR12,'Matrix (Protected)'!$C$4:$Z$4,1)))</f>
        <v>0.6680555555555554</v>
      </c>
      <c r="CS11" s="15">
        <f>SUM(CS12-INDEX('Matrix (Protected)'!$C$5:$Z$29,MATCH($C12,'Matrix (Protected)'!$A$5:$A$29,0),MATCH(CS12,'Matrix (Protected)'!$C$4:$Z$4,1)))</f>
        <v>0.6729166666666665</v>
      </c>
      <c r="CT11" s="15">
        <f>SUM(CT12-INDEX('Matrix (Protected)'!$C$5:$Z$29,MATCH($C12,'Matrix (Protected)'!$A$5:$A$29,0),MATCH(CT12,'Matrix (Protected)'!$C$4:$Z$4,1)))</f>
        <v>0.67847222222222203</v>
      </c>
      <c r="CU11" s="15">
        <f>SUM(CU12-INDEX('Matrix (Protected)'!$C$5:$Z$29,MATCH($C12,'Matrix (Protected)'!$A$5:$A$29,0),MATCH(CU12,'Matrix (Protected)'!$C$4:$Z$4,1)))</f>
        <v>0.68333333333333313</v>
      </c>
      <c r="CV11" s="15">
        <f>SUM(CV12-INDEX('Matrix (Protected)'!$C$5:$Z$29,MATCH($C12,'Matrix (Protected)'!$A$5:$A$29,0),MATCH(CV12,'Matrix (Protected)'!$C$4:$Z$4,1)))</f>
        <v>0.68888888888888866</v>
      </c>
      <c r="CW11" s="15">
        <f>SUM(CW12-INDEX('Matrix (Protected)'!$C$5:$Z$29,MATCH($C12,'Matrix (Protected)'!$A$5:$A$29,0),MATCH(CW12,'Matrix (Protected)'!$C$4:$Z$4,1)))</f>
        <v>0.69374999999999976</v>
      </c>
      <c r="CX11" s="15">
        <f>SUM(CX12-INDEX('Matrix (Protected)'!$C$5:$Z$29,MATCH($C12,'Matrix (Protected)'!$A$5:$A$29,0),MATCH(CX12,'Matrix (Protected)'!$C$4:$Z$4,1)))</f>
        <v>0.69930555555555529</v>
      </c>
      <c r="CY11" s="15">
        <f>SUM(CY12-INDEX('Matrix (Protected)'!$C$5:$Z$29,MATCH($C12,'Matrix (Protected)'!$A$5:$A$29,0),MATCH(CY12,'Matrix (Protected)'!$C$4:$Z$4,1)))</f>
        <v>0.70416666666666639</v>
      </c>
      <c r="CZ11" s="15">
        <f>SUM(CZ12-INDEX('Matrix (Protected)'!$C$5:$Z$29,MATCH($C12,'Matrix (Protected)'!$A$5:$A$29,0),MATCH(CZ12,'Matrix (Protected)'!$C$4:$Z$4,1)))</f>
        <v>0.70972222222222192</v>
      </c>
      <c r="DA11" s="15">
        <f>SUM(DA12-INDEX('Matrix (Protected)'!$C$5:$Z$29,MATCH($C12,'Matrix (Protected)'!$A$5:$A$29,0),MATCH(DA12,'Matrix (Protected)'!$C$4:$Z$4,1)))</f>
        <v>0.71458333333333302</v>
      </c>
      <c r="DB11" s="15">
        <f>SUM(DB12-INDEX('Matrix (Protected)'!$C$5:$Z$29,MATCH($C12,'Matrix (Protected)'!$A$5:$A$29,0),MATCH(DB12,'Matrix (Protected)'!$C$4:$Z$4,1)))</f>
        <v>0.72013888888888855</v>
      </c>
      <c r="DC11" s="15">
        <f>SUM(DC12-INDEX('Matrix (Protected)'!$C$5:$Z$29,MATCH($C12,'Matrix (Protected)'!$A$5:$A$29,0),MATCH(DC12,'Matrix (Protected)'!$C$4:$Z$4,1)))</f>
        <v>0.72499999999999964</v>
      </c>
      <c r="DD11" s="15">
        <f>SUM(DD12-INDEX('Matrix (Protected)'!$C$5:$Z$29,MATCH($C12,'Matrix (Protected)'!$A$5:$A$29,0),MATCH(DD12,'Matrix (Protected)'!$C$4:$Z$4,1)))</f>
        <v>0.73055555555555518</v>
      </c>
      <c r="DE11" s="15">
        <f>SUM(DE12-INDEX('Matrix (Protected)'!$C$5:$Z$29,MATCH($C12,'Matrix (Protected)'!$A$5:$A$29,0),MATCH(DE12,'Matrix (Protected)'!$C$4:$Z$4,1)))</f>
        <v>0.73541666666666627</v>
      </c>
      <c r="DF11" s="15">
        <f>SUM(DF12-INDEX('Matrix (Protected)'!$C$5:$Z$29,MATCH($C12,'Matrix (Protected)'!$A$5:$A$29,0),MATCH(DF12,'Matrix (Protected)'!$C$4:$Z$4,1)))</f>
        <v>0.74097222222222181</v>
      </c>
      <c r="DG11" s="15">
        <f>SUM(DG12-INDEX('Matrix (Protected)'!$C$5:$Z$29,MATCH($C12,'Matrix (Protected)'!$A$5:$A$29,0),MATCH(DG12,'Matrix (Protected)'!$C$4:$Z$4,1)))</f>
        <v>0.7458333333333329</v>
      </c>
      <c r="DH11" s="15">
        <f>SUM(DH12-INDEX('Matrix (Protected)'!$C$5:$Z$29,MATCH($C12,'Matrix (Protected)'!$A$5:$A$29,0),MATCH(DH12,'Matrix (Protected)'!$C$4:$Z$4,1)))</f>
        <v>0.75138888888888844</v>
      </c>
      <c r="DI11" s="15">
        <f>SUM(DI12-INDEX('Matrix (Protected)'!$C$5:$Z$29,MATCH($C12,'Matrix (Protected)'!$A$5:$A$29,0),MATCH(DI12,'Matrix (Protected)'!$C$4:$Z$4,1)))</f>
        <v>0.75624999999999953</v>
      </c>
      <c r="DJ11" s="15">
        <f>SUM(DJ12-INDEX('Matrix (Protected)'!$C$5:$Z$29,MATCH($C12,'Matrix (Protected)'!$A$5:$A$29,0),MATCH(DJ12,'Matrix (Protected)'!$C$4:$Z$4,1)))</f>
        <v>0.76180555555555507</v>
      </c>
      <c r="DK11" s="15">
        <f>SUM(DK12-INDEX('Matrix (Protected)'!$C$5:$Z$29,MATCH($C12,'Matrix (Protected)'!$A$5:$A$29,0),MATCH(DK12,'Matrix (Protected)'!$C$4:$Z$4,1)))</f>
        <v>0.76666666666666616</v>
      </c>
      <c r="DL11" s="15">
        <f>SUM(DL12-INDEX('Matrix (Protected)'!$C$5:$Z$29,MATCH($C12,'Matrix (Protected)'!$A$5:$A$29,0),MATCH(DL12,'Matrix (Protected)'!$C$4:$Z$4,1)))</f>
        <v>0.7722222222222217</v>
      </c>
      <c r="DM11" s="15">
        <f>SUM(DM12-INDEX('Matrix (Protected)'!$C$5:$Z$29,MATCH($C12,'Matrix (Protected)'!$A$5:$A$29,0),MATCH(DM12,'Matrix (Protected)'!$C$4:$Z$4,1)))</f>
        <v>0.77708333333333279</v>
      </c>
      <c r="DN11" s="15">
        <f>SUM(DN12-INDEX('Matrix (Protected)'!$C$5:$Z$29,MATCH($C12,'Matrix (Protected)'!$A$5:$A$29,0),MATCH(DN12,'Matrix (Protected)'!$C$4:$Z$4,1)))</f>
        <v>0.78263888888888833</v>
      </c>
      <c r="DO11" s="15">
        <f>SUM(DO12-INDEX('Matrix (Protected)'!$C$5:$Z$29,MATCH($C12,'Matrix (Protected)'!$A$5:$A$29,0),MATCH(DO12,'Matrix (Protected)'!$C$4:$Z$4,1)))</f>
        <v>0.78819444444444386</v>
      </c>
      <c r="DP11" s="15">
        <f>SUM(DP12-INDEX('Matrix (Protected)'!$C$5:$Z$29,MATCH($C12,'Matrix (Protected)'!$A$5:$A$29,0),MATCH(DP12,'Matrix (Protected)'!$C$4:$Z$4,1)))</f>
        <v>0.7937499999999994</v>
      </c>
      <c r="DQ11" s="15">
        <f>SUM(DQ12-INDEX('Matrix (Protected)'!$C$5:$Z$29,MATCH($C12,'Matrix (Protected)'!$A$5:$A$29,0),MATCH(DQ12,'Matrix (Protected)'!$C$4:$Z$4,1)))</f>
        <v>0.79861111111111049</v>
      </c>
      <c r="DR11" s="15">
        <f>SUM(DR12-INDEX('Matrix (Protected)'!$C$5:$Z$29,MATCH($C12,'Matrix (Protected)'!$A$5:$A$29,0),MATCH(DR12,'Matrix (Protected)'!$C$4:$Z$4,1)))</f>
        <v>0.80416666666666603</v>
      </c>
      <c r="DS11" s="15">
        <f>SUM(DS12-INDEX('Matrix (Protected)'!$C$5:$Z$29,MATCH($C12,'Matrix (Protected)'!$A$5:$A$29,0),MATCH(DS12,'Matrix (Protected)'!$C$4:$Z$4,1)))</f>
        <v>0.80902777777777712</v>
      </c>
      <c r="DT11" s="15">
        <f>SUM(DT12-INDEX('Matrix (Protected)'!$C$5:$Z$29,MATCH($C12,'Matrix (Protected)'!$A$5:$A$29,0),MATCH(DT12,'Matrix (Protected)'!$C$4:$Z$4,1)))</f>
        <v>0.81458333333333266</v>
      </c>
      <c r="DU11" s="15">
        <f>SUM(DU12-INDEX('Matrix (Protected)'!$C$5:$Z$29,MATCH($C12,'Matrix (Protected)'!$A$5:$A$29,0),MATCH(DU12,'Matrix (Protected)'!$C$4:$Z$4,1)))</f>
        <v>0.81944444444444375</v>
      </c>
      <c r="DV11" s="15">
        <f>SUM(DV12-INDEX('Matrix (Protected)'!$C$5:$Z$29,MATCH($C12,'Matrix (Protected)'!$A$5:$A$29,0),MATCH(DV12,'Matrix (Protected)'!$C$4:$Z$4,1)))</f>
        <v>0.82499999999999929</v>
      </c>
      <c r="DW11" s="15">
        <f>SUM(DW12-INDEX('Matrix (Protected)'!$C$5:$Z$29,MATCH($C12,'Matrix (Protected)'!$A$5:$A$29,0),MATCH(DW12,'Matrix (Protected)'!$C$4:$Z$4,1)))</f>
        <v>0.82986111111111038</v>
      </c>
      <c r="DX11" s="15">
        <f>SUM(DX12-INDEX('Matrix (Protected)'!$C$5:$Z$29,MATCH($C12,'Matrix (Protected)'!$A$5:$A$29,0),MATCH(DX12,'Matrix (Protected)'!$C$4:$Z$4,1)))</f>
        <v>0.83541666666666592</v>
      </c>
      <c r="DY11" s="15">
        <f>SUM(DY12-INDEX('Matrix (Protected)'!$C$5:$Z$29,MATCH($C12,'Matrix (Protected)'!$A$5:$A$29,0),MATCH(DY12,'Matrix (Protected)'!$C$4:$Z$4,1)))</f>
        <v>0.84027777777777701</v>
      </c>
      <c r="DZ11" s="15">
        <f>SUM(DZ12-INDEX('Matrix (Protected)'!$C$5:$Z$29,MATCH($C12,'Matrix (Protected)'!$A$5:$A$29,0),MATCH(DZ12,'Matrix (Protected)'!$C$4:$Z$4,1)))</f>
        <v>0.84583333333333255</v>
      </c>
      <c r="EA11" s="15">
        <f>SUM(EA12-INDEX('Matrix (Protected)'!$C$5:$Z$29,MATCH($C12,'Matrix (Protected)'!$A$5:$A$29,0),MATCH(EA12,'Matrix (Protected)'!$C$4:$Z$4,1)))</f>
        <v>0.85069444444444364</v>
      </c>
      <c r="EB11" s="15">
        <f>SUM(EB12-INDEX('Matrix (Protected)'!$C$5:$Z$29,MATCH($C12,'Matrix (Protected)'!$A$5:$A$29,0),MATCH(EB12,'Matrix (Protected)'!$C$4:$Z$4,1)))</f>
        <v>0.85624999999999918</v>
      </c>
      <c r="EC11" s="15">
        <f>SUM(EC12-INDEX('Matrix (Protected)'!$C$5:$Z$29,MATCH($C12,'Matrix (Protected)'!$A$5:$A$29,0),MATCH(EC12,'Matrix (Protected)'!$C$4:$Z$4,1)))</f>
        <v>0.86111111111111027</v>
      </c>
      <c r="ED11" s="15">
        <f>SUM(ED12-INDEX('Matrix (Protected)'!$C$5:$Z$29,MATCH($C12,'Matrix (Protected)'!$A$5:$A$29,0),MATCH(ED12,'Matrix (Protected)'!$C$4:$Z$4,1)))</f>
        <v>0.86666666666666581</v>
      </c>
      <c r="EE11" s="15">
        <f>SUM(EE12-INDEX('Matrix (Protected)'!$C$5:$Z$29,MATCH($C12,'Matrix (Protected)'!$A$5:$A$29,0),MATCH(EE12,'Matrix (Protected)'!$C$4:$Z$4,1)))</f>
        <v>0.87222222222222134</v>
      </c>
      <c r="EF11" s="15">
        <f>SUM(EF12-INDEX('Matrix (Protected)'!$C$5:$Z$29,MATCH($C12,'Matrix (Protected)'!$A$5:$A$29,0),MATCH(EF12,'Matrix (Protected)'!$C$4:$Z$4,1)))</f>
        <v>0.87777777777777688</v>
      </c>
      <c r="EG11" s="15">
        <f>SUM(EG12-INDEX('Matrix (Protected)'!$C$5:$Z$29,MATCH($C12,'Matrix (Protected)'!$A$5:$A$29,0),MATCH(EG12,'Matrix (Protected)'!$C$4:$Z$4,1)))</f>
        <v>0.88263888888888797</v>
      </c>
      <c r="EH11" s="15">
        <f>SUM(EH12-INDEX('Matrix (Protected)'!$C$5:$Z$29,MATCH($C12,'Matrix (Protected)'!$A$5:$A$29,0),MATCH(EH12,'Matrix (Protected)'!$C$4:$Z$4,1)))</f>
        <v>0.88819444444444351</v>
      </c>
      <c r="EI11" s="15">
        <f>SUM(EI12-INDEX('Matrix (Protected)'!$C$5:$Z$29,MATCH($C12,'Matrix (Protected)'!$A$5:$A$29,0),MATCH(EI12,'Matrix (Protected)'!$C$4:$Z$4,1)))</f>
        <v>0.8930555555555546</v>
      </c>
      <c r="EJ11" s="15">
        <f>SUM(EJ12-INDEX('Matrix (Protected)'!$C$5:$Z$29,MATCH($C12,'Matrix (Protected)'!$A$5:$A$29,0),MATCH(EJ12,'Matrix (Protected)'!$C$4:$Z$4,1)))</f>
        <v>0.89861111111111014</v>
      </c>
      <c r="EK11" s="15">
        <f>SUM(EK12-INDEX('Matrix (Protected)'!$C$5:$Z$29,MATCH($C12,'Matrix (Protected)'!$A$5:$A$29,0),MATCH(EK12,'Matrix (Protected)'!$C$4:$Z$4,1)))</f>
        <v>0.90347222222222123</v>
      </c>
      <c r="EL11" s="15">
        <f>SUM(EL12-INDEX('Matrix (Protected)'!$C$5:$Z$29,MATCH($C12,'Matrix (Protected)'!$A$5:$A$29,0),MATCH(EL12,'Matrix (Protected)'!$C$4:$Z$4,1)))</f>
        <v>0.90902777777777677</v>
      </c>
      <c r="EM11" s="15">
        <f>SUM(EM12-INDEX('Matrix (Protected)'!$C$5:$Z$29,MATCH($C12,'Matrix (Protected)'!$A$5:$A$29,0),MATCH(EM12,'Matrix (Protected)'!$C$4:$Z$4,1)))</f>
        <v>0.91388888888888786</v>
      </c>
      <c r="EN11" s="15">
        <f>SUM(EN12-INDEX('Matrix (Protected)'!$C$5:$Z$29,MATCH($C12,'Matrix (Protected)'!$A$5:$A$29,0),MATCH(EN12,'Matrix (Protected)'!$C$4:$Z$4,1)))</f>
        <v>0.9194444444444434</v>
      </c>
      <c r="EO11" s="15">
        <f>SUM(EO12-INDEX('Matrix (Protected)'!$C$5:$Z$29,MATCH($C12,'Matrix (Protected)'!$A$5:$A$29,0),MATCH(EO12,'Matrix (Protected)'!$C$4:$Z$4,1)))</f>
        <v>0.92430555555555449</v>
      </c>
      <c r="EP11" s="15">
        <f>SUM(EP12-INDEX('Matrix (Protected)'!$C$5:$Z$29,MATCH($C12,'Matrix (Protected)'!$A$5:$A$29,0),MATCH(EP12,'Matrix (Protected)'!$C$4:$Z$4,1)))</f>
        <v>0.92986111111111003</v>
      </c>
      <c r="EQ11" s="15">
        <f>SUM(EQ12-INDEX('Matrix (Protected)'!$C$5:$Z$29,MATCH($C12,'Matrix (Protected)'!$A$5:$A$29,0),MATCH(EQ12,'Matrix (Protected)'!$C$4:$Z$4,1)))</f>
        <v>0.93472222222222112</v>
      </c>
      <c r="ER11" s="15">
        <f>SUM(ER12-INDEX('Matrix (Protected)'!$C$5:$Z$29,MATCH($C12,'Matrix (Protected)'!$A$5:$A$29,0),MATCH(ER12,'Matrix (Protected)'!$C$4:$Z$4,1)))</f>
        <v>0.94027777777777666</v>
      </c>
      <c r="ES11" s="15">
        <f>SUM(ES12-INDEX('Matrix (Protected)'!$C$5:$Z$29,MATCH($C12,'Matrix (Protected)'!$A$5:$A$29,0),MATCH(ES12,'Matrix (Protected)'!$C$4:$Z$4,1)))</f>
        <v>0.94513888888888775</v>
      </c>
      <c r="ET11" s="15">
        <f>SUM(ET12-INDEX('Matrix (Protected)'!$C$5:$Z$29,MATCH($C12,'Matrix (Protected)'!$A$5:$A$29,0),MATCH(ET12,'Matrix (Protected)'!$C$4:$Z$4,1)))</f>
        <v>0.95069444444444329</v>
      </c>
      <c r="EU11" s="15">
        <f>SUM(EU12-INDEX('Matrix (Protected)'!$C$5:$Z$29,MATCH($C12,'Matrix (Protected)'!$A$5:$A$29,0),MATCH(EU12,'Matrix (Protected)'!$C$4:$Z$4,1)))</f>
        <v>0.95555555555555438</v>
      </c>
      <c r="EV11" s="15">
        <f>SUM(EV12-INDEX('Matrix (Protected)'!$C$5:$Z$29,MATCH($C12,'Matrix (Protected)'!$A$5:$A$29,0),MATCH(EV12,'Matrix (Protected)'!$C$4:$Z$4,1)))</f>
        <v>0.96111111111110992</v>
      </c>
      <c r="EW11" s="15">
        <f>SUM(EW12-INDEX('Matrix (Protected)'!$C$5:$Z$29,MATCH($C12,'Matrix (Protected)'!$A$5:$A$29,0),MATCH(EW12,'Matrix (Protected)'!$C$4:$Z$4,1)))</f>
        <v>0.96597222222222101</v>
      </c>
      <c r="EX11" s="15">
        <f>SUM(EX12-INDEX('Matrix (Protected)'!$C$5:$Z$29,MATCH($C12,'Matrix (Protected)'!$A$5:$A$29,0),MATCH(EX12,'Matrix (Protected)'!$C$4:$Z$4,1)))</f>
        <v>0.97152777777777655</v>
      </c>
      <c r="EY11" s="15">
        <f>SUM(EY12-INDEX('Matrix (Protected)'!$C$5:$Z$29,MATCH($C12,'Matrix (Protected)'!$A$5:$A$29,0),MATCH(EY12,'Matrix (Protected)'!$C$4:$Z$4,1)))</f>
        <v>0.97638888888888764</v>
      </c>
      <c r="EZ11" s="15">
        <f>SUM(EZ12-INDEX('Matrix (Protected)'!$C$5:$Z$29,MATCH($C12,'Matrix (Protected)'!$A$5:$A$29,0),MATCH(EZ12,'Matrix (Protected)'!$C$4:$Z$4,1)))</f>
        <v>0.98194444444444318</v>
      </c>
      <c r="FA11" s="15">
        <f>SUM(FA12-INDEX('Matrix (Protected)'!$C$5:$Z$29,MATCH($C12,'Matrix (Protected)'!$A$5:$A$29,0),MATCH(FA12,'Matrix (Protected)'!$C$4:$Z$4,1)))</f>
        <v>0.98680555555555427</v>
      </c>
      <c r="FB11" s="15">
        <f>SUM(FB12-INDEX('Matrix (Protected)'!$C$5:$Z$29,MATCH($C12,'Matrix (Protected)'!$A$5:$A$29,0),MATCH(FB12,'Matrix (Protected)'!$C$4:$Z$4,1)))</f>
        <v>0.99236111111110981</v>
      </c>
      <c r="FC11" s="15">
        <f>SUM(FC12-INDEX('Matrix (Protected)'!$C$5:$Z$29,MATCH($C12,'Matrix (Protected)'!$A$5:$A$29,0),MATCH(FC12,'Matrix (Protected)'!$C$4:$Z$4,1)))</f>
        <v>0.9972222222222209</v>
      </c>
      <c r="FD11" s="15">
        <f>SUM(FD12-INDEX('Matrix (Protected)'!$C$5:$Z$29,MATCH($C12,'Matrix (Protected)'!$A$5:$A$29,0),MATCH(FD12,'Matrix (Protected)'!$C$4:$Z$4,1)))</f>
        <v>1.0027777777777764</v>
      </c>
      <c r="FE11" s="15">
        <f>SUM(FE12-INDEX('Matrix (Protected)'!$C$5:$Z$29,MATCH($C12,'Matrix (Protected)'!$A$5:$A$29,0),MATCH(FE12,'Matrix (Protected)'!$C$4:$Z$4,1)))</f>
        <v>1.0076388888888876</v>
      </c>
      <c r="FF11" s="15">
        <f>SUM(FF12-INDEX('Matrix (Protected)'!$C$5:$Z$29,MATCH($C12,'Matrix (Protected)'!$A$5:$A$29,0),MATCH(FF12,'Matrix (Protected)'!$C$4:$Z$4,1)))</f>
        <v>1.0131944444444432</v>
      </c>
      <c r="FG11" s="15">
        <f>SUM(FG12-INDEX('Matrix (Protected)'!$C$5:$Z$29,MATCH($C12,'Matrix (Protected)'!$A$5:$A$29,0),MATCH(FG12,'Matrix (Protected)'!$C$4:$Z$4,1)))</f>
        <v>1.0180555555555544</v>
      </c>
      <c r="FH11" s="15">
        <f>SUM(FH12-INDEX('Matrix (Protected)'!$C$5:$Z$29,MATCH($C12,'Matrix (Protected)'!$A$5:$A$29,0),MATCH(FH12,'Matrix (Protected)'!$C$4:$Z$4,1)))</f>
        <v>1.0236111111111099</v>
      </c>
      <c r="FI11" s="15">
        <f>SUM(FI12-INDEX('Matrix (Protected)'!$C$5:$Z$29,MATCH($C12,'Matrix (Protected)'!$A$5:$A$29,0),MATCH(FI12,'Matrix (Protected)'!$C$4:$Z$4,1)))</f>
        <v>1.0284722222222211</v>
      </c>
      <c r="FJ11" s="15">
        <f>SUM(FJ12-INDEX('Matrix (Protected)'!$C$5:$Z$29,MATCH($C12,'Matrix (Protected)'!$A$5:$A$29,0),MATCH(FJ12,'Matrix (Protected)'!$C$4:$Z$4,1)))</f>
        <v>1.0340277777777767</v>
      </c>
      <c r="FK11" s="15">
        <f>SUM(FK12-INDEX('Matrix (Protected)'!$C$5:$Z$29,MATCH($C12,'Matrix (Protected)'!$A$5:$A$29,0),MATCH(FK12,'Matrix (Protected)'!$C$4:$Z$4,1)))</f>
        <v>1.038888888888889</v>
      </c>
      <c r="FL11" s="15">
        <f>SUM(FL12-INDEX('Matrix (Protected)'!$C$5:$Z$29,MATCH($C12,'Matrix (Protected)'!$A$5:$A$29,0),MATCH(FL12,'Matrix (Protected)'!$C$4:$Z$4,1)))</f>
        <v>1.0444444444444445</v>
      </c>
      <c r="FM11" s="15">
        <f>SUM(FM12-INDEX('Matrix (Protected)'!$C$5:$Z$29,MATCH($C12,'Matrix (Protected)'!$A$5:$A$29,0),MATCH(FM12,'Matrix (Protected)'!$C$4:$Z$4,1)))</f>
        <v>1.0493055555555557</v>
      </c>
      <c r="FN11" s="15">
        <f>SUM(FN12-INDEX('Matrix (Protected)'!$C$5:$Z$29,MATCH($C12,'Matrix (Protected)'!$A$5:$A$29,0),MATCH(FN12,'Matrix (Protected)'!$C$4:$Z$4,1)))</f>
        <v>1.0548611111111112</v>
      </c>
      <c r="FO11" s="15">
        <f>SUM(FO12-INDEX('Matrix (Protected)'!$C$5:$Z$29,MATCH($C12,'Matrix (Protected)'!$A$5:$A$29,0),MATCH(FO12,'Matrix (Protected)'!$C$4:$Z$4,1)))</f>
        <v>1.0597222222222225</v>
      </c>
      <c r="FP11" s="15">
        <f>SUM(FP12-INDEX('Matrix (Protected)'!$C$5:$Z$29,MATCH($C12,'Matrix (Protected)'!$A$5:$A$29,0),MATCH(FP12,'Matrix (Protected)'!$C$4:$Z$4,1)))</f>
        <v>1.065277777777778</v>
      </c>
      <c r="FQ11" s="15">
        <f>SUM(FQ12-INDEX('Matrix (Protected)'!$C$5:$Z$29,MATCH($C12,'Matrix (Protected)'!$A$5:$A$29,0),MATCH(FQ12,'Matrix (Protected)'!$C$4:$Z$4,1)))</f>
        <v>1.0701388888888892</v>
      </c>
      <c r="FR11" s="15">
        <f>SUM(FR12-INDEX('Matrix (Protected)'!$C$5:$Z$29,MATCH($C12,'Matrix (Protected)'!$A$5:$A$29,0),MATCH(FR12,'Matrix (Protected)'!$C$4:$Z$4,1)))</f>
        <v>1.0756944444444447</v>
      </c>
      <c r="FS11" s="15">
        <f>SUM(FS12-INDEX('Matrix (Protected)'!$C$5:$Z$29,MATCH($C12,'Matrix (Protected)'!$A$5:$A$29,0),MATCH(FS12,'Matrix (Protected)'!$C$4:$Z$4,1)))</f>
        <v>1.0805555555555559</v>
      </c>
    </row>
    <row r="12" spans="2:175" x14ac:dyDescent="0.2">
      <c r="B12" s="52" t="str">
        <f>'Matrix (Protected)'!B9</f>
        <v>SYDENHAM</v>
      </c>
      <c r="C12" s="6">
        <v>5</v>
      </c>
      <c r="D12" s="6">
        <v>204421</v>
      </c>
      <c r="E12" s="12" t="s">
        <v>8</v>
      </c>
      <c r="F12" s="15">
        <v>0.19930555555555554</v>
      </c>
      <c r="G12" s="15">
        <f t="shared" ref="G12" si="0">G13-"0:08"</f>
        <v>0.20972222222222223</v>
      </c>
      <c r="H12" s="15">
        <f>G12+"0:08"</f>
        <v>0.21527777777777779</v>
      </c>
      <c r="I12" s="15">
        <f t="shared" ref="I12" si="1">I13-"0:08"</f>
        <v>0.22013888888888888</v>
      </c>
      <c r="J12" s="15">
        <f t="shared" ref="J12" si="2">I12+"0:08"</f>
        <v>0.22569444444444445</v>
      </c>
      <c r="K12" s="15">
        <f t="shared" ref="K12" si="3">K13-"0:08"</f>
        <v>0.23055555555555554</v>
      </c>
      <c r="L12" s="15">
        <f t="shared" ref="L12" si="4">K12+"0:08"</f>
        <v>0.2361111111111111</v>
      </c>
      <c r="M12" s="15">
        <f t="shared" ref="M12" si="5">M13-"0:08"</f>
        <v>0.2409722222222222</v>
      </c>
      <c r="N12" s="15">
        <f t="shared" ref="N12" si="6">M12+"0:08"</f>
        <v>0.24652777777777776</v>
      </c>
      <c r="O12" s="15">
        <f t="shared" ref="O12" si="7">O13-"0:08"</f>
        <v>0.25138888888888888</v>
      </c>
      <c r="P12" s="15">
        <f t="shared" ref="P12" si="8">O12+"0:08"</f>
        <v>0.25694444444444442</v>
      </c>
      <c r="Q12" s="15">
        <f t="shared" ref="Q12" si="9">Q13-"0:08"</f>
        <v>0.26180555555555557</v>
      </c>
      <c r="R12" s="15">
        <f t="shared" ref="R12" si="10">Q12+"0:08"</f>
        <v>0.2673611111111111</v>
      </c>
      <c r="S12" s="15">
        <f t="shared" ref="S12" si="11">S13-"0:08"</f>
        <v>0.27222222222222225</v>
      </c>
      <c r="T12" s="15">
        <f t="shared" ref="T12" si="12">S12+"0:08"</f>
        <v>0.27777777777777779</v>
      </c>
      <c r="U12" s="15">
        <f t="shared" ref="U12" si="13">U13-"0:08"</f>
        <v>0.28263888888888894</v>
      </c>
      <c r="V12" s="15">
        <f t="shared" ref="V12" si="14">U12+"0:08"</f>
        <v>0.28819444444444448</v>
      </c>
      <c r="W12" s="15">
        <f t="shared" ref="W12" si="15">W13-"0:08"</f>
        <v>0.29305555555555562</v>
      </c>
      <c r="X12" s="15">
        <f t="shared" ref="X12" si="16">W12+"0:08"</f>
        <v>0.29861111111111116</v>
      </c>
      <c r="Y12" s="15">
        <f t="shared" ref="Y12" si="17">Y13-"0:08"</f>
        <v>0.30347222222222231</v>
      </c>
      <c r="Z12" s="15">
        <f t="shared" ref="Z12" si="18">Y12+"0:08"</f>
        <v>0.30902777777777785</v>
      </c>
      <c r="AA12" s="15">
        <f t="shared" ref="AA12" si="19">AA13-"0:08"</f>
        <v>0.31388888888888899</v>
      </c>
      <c r="AB12" s="15">
        <f t="shared" ref="AB12" si="20">AA12+"0:08"</f>
        <v>0.31944444444444453</v>
      </c>
      <c r="AC12" s="15">
        <f t="shared" ref="AC12" si="21">AC13-"0:08"</f>
        <v>0.32430555555555568</v>
      </c>
      <c r="AD12" s="15">
        <f t="shared" ref="AD12" si="22">AC12+"0:08"</f>
        <v>0.32986111111111122</v>
      </c>
      <c r="AE12" s="15">
        <f t="shared" ref="AE12" si="23">AE13-"0:08"</f>
        <v>0.33472222222222237</v>
      </c>
      <c r="AF12" s="15">
        <f t="shared" ref="AF12" si="24">AE12+"0:08"</f>
        <v>0.3402777777777779</v>
      </c>
      <c r="AG12" s="15">
        <f t="shared" ref="AG12" si="25">AG13-"0:08"</f>
        <v>0.34513888888888905</v>
      </c>
      <c r="AH12" s="15">
        <f t="shared" ref="AH12" si="26">AG12+"0:08"</f>
        <v>0.35069444444444459</v>
      </c>
      <c r="AI12" s="15">
        <f t="shared" ref="AI12" si="27">AI13-"0:08"</f>
        <v>0.35555555555555574</v>
      </c>
      <c r="AJ12" s="15">
        <f t="shared" ref="AJ12" si="28">AI12+"0:08"</f>
        <v>0.36111111111111127</v>
      </c>
      <c r="AK12" s="15">
        <f t="shared" ref="AK12" si="29">AK13-"0:08"</f>
        <v>0.36597222222222242</v>
      </c>
      <c r="AL12" s="15">
        <f t="shared" ref="AL12" si="30">AK12+"0:08"</f>
        <v>0.37152777777777796</v>
      </c>
      <c r="AM12" s="15">
        <f t="shared" ref="AM12" si="31">AM13-"0:08"</f>
        <v>0.37638888888888911</v>
      </c>
      <c r="AN12" s="15">
        <f t="shared" ref="AN12" si="32">AM12+"0:08"</f>
        <v>0.38194444444444464</v>
      </c>
      <c r="AO12" s="15">
        <f t="shared" ref="AO12" si="33">AO13-"0:08"</f>
        <v>0.38680555555555579</v>
      </c>
      <c r="AP12" s="15">
        <f t="shared" ref="AP12" si="34">AO12+"0:08"</f>
        <v>0.39236111111111133</v>
      </c>
      <c r="AQ12" s="15">
        <f t="shared" ref="AQ12" si="35">AQ13-"0:08"</f>
        <v>0.39722222222222248</v>
      </c>
      <c r="AR12" s="15">
        <f t="shared" ref="AR12" si="36">AQ12+"0:08"</f>
        <v>0.40277777777777801</v>
      </c>
      <c r="AS12" s="15">
        <f t="shared" ref="AS12" si="37">AS13-"0:08"</f>
        <v>0.40763888888888916</v>
      </c>
      <c r="AT12" s="15">
        <f t="shared" ref="AT12" si="38">AS12+"0:08"</f>
        <v>0.4131944444444447</v>
      </c>
      <c r="AU12" s="15">
        <f t="shared" ref="AU12" si="39">AU13-"0:08"</f>
        <v>0.41805555555555585</v>
      </c>
      <c r="AV12" s="15">
        <f t="shared" ref="AV12" si="40">AU12+"0:08"</f>
        <v>0.42361111111111138</v>
      </c>
      <c r="AW12" s="15">
        <f t="shared" ref="AW12" si="41">AW13-"0:08"</f>
        <v>0.42847222222222253</v>
      </c>
      <c r="AX12" s="15">
        <f t="shared" ref="AX12" si="42">AW12+"0:08"</f>
        <v>0.43402777777777807</v>
      </c>
      <c r="AY12" s="15">
        <f t="shared" ref="AY12" si="43">AY13-"0:08"</f>
        <v>0.43888888888888922</v>
      </c>
      <c r="AZ12" s="15">
        <f t="shared" ref="AZ12" si="44">AY12+"0:08"</f>
        <v>0.44444444444444475</v>
      </c>
      <c r="BA12" s="15">
        <f t="shared" ref="BA12" si="45">BA13-"0:08"</f>
        <v>0.4493055555555559</v>
      </c>
      <c r="BB12" s="15">
        <f t="shared" ref="BB12" si="46">BA12+"0:08"</f>
        <v>0.45486111111111144</v>
      </c>
      <c r="BC12" s="15">
        <f t="shared" ref="BC12" si="47">BC13-"0:08"</f>
        <v>0.45972222222222259</v>
      </c>
      <c r="BD12" s="15">
        <f t="shared" ref="BD12" si="48">BC12+"0:08"</f>
        <v>0.46527777777777812</v>
      </c>
      <c r="BE12" s="15">
        <f t="shared" ref="BE12" si="49">BE13-"0:08"</f>
        <v>0.47013888888888927</v>
      </c>
      <c r="BF12" s="15">
        <f t="shared" ref="BF12" si="50">BE12+"0:08"</f>
        <v>0.47569444444444481</v>
      </c>
      <c r="BG12" s="15">
        <f t="shared" ref="BG12" si="51">BG13-"0:08"</f>
        <v>0.48055555555555596</v>
      </c>
      <c r="BH12" s="15">
        <f t="shared" ref="BH12" si="52">BG12+"0:08"</f>
        <v>0.48611111111111149</v>
      </c>
      <c r="BI12" s="15">
        <f t="shared" ref="BI12" si="53">BI13-"0:08"</f>
        <v>0.49097222222222264</v>
      </c>
      <c r="BJ12" s="15">
        <f t="shared" ref="BJ12" si="54">BI12+"0:08"</f>
        <v>0.49652777777777818</v>
      </c>
      <c r="BK12" s="15">
        <f t="shared" ref="BK12" si="55">BK13-"0:08"</f>
        <v>0.50138888888888933</v>
      </c>
      <c r="BL12" s="15">
        <f t="shared" ref="BL12" si="56">BK12+"0:08"</f>
        <v>0.50694444444444486</v>
      </c>
      <c r="BM12" s="15">
        <f t="shared" ref="BM12" si="57">BM13-"0:08"</f>
        <v>0.51180555555555596</v>
      </c>
      <c r="BN12" s="15">
        <f t="shared" ref="BN12" si="58">BM12+"0:08"</f>
        <v>0.51736111111111149</v>
      </c>
      <c r="BO12" s="15">
        <f t="shared" ref="BO12" si="59">BO13-"0:08"</f>
        <v>0.52222222222222259</v>
      </c>
      <c r="BP12" s="15">
        <f t="shared" ref="BP12" si="60">BO12+"0:08"</f>
        <v>0.52777777777777812</v>
      </c>
      <c r="BQ12" s="15">
        <f t="shared" ref="BQ12" si="61">BQ13-"0:08"</f>
        <v>0.53263888888888922</v>
      </c>
      <c r="BR12" s="15">
        <f t="shared" ref="BR12" si="62">BQ12+"0:08"</f>
        <v>0.53819444444444475</v>
      </c>
      <c r="BS12" s="15">
        <f t="shared" ref="BS12" si="63">BS13-"0:08"</f>
        <v>0.54305555555555585</v>
      </c>
      <c r="BT12" s="15">
        <f t="shared" ref="BT12" si="64">BS12+"0:08"</f>
        <v>0.54861111111111138</v>
      </c>
      <c r="BU12" s="15">
        <f t="shared" ref="BU12" si="65">BU13-"0:08"</f>
        <v>0.55347222222222248</v>
      </c>
      <c r="BV12" s="15">
        <f t="shared" ref="BV12" si="66">BU12+"0:08"</f>
        <v>0.55902777777777801</v>
      </c>
      <c r="BW12" s="15">
        <f t="shared" ref="BW12" si="67">BW13-"0:08"</f>
        <v>0.56388888888888911</v>
      </c>
      <c r="BX12" s="15">
        <f t="shared" ref="BX12" si="68">BW12+"0:08"</f>
        <v>0.56944444444444464</v>
      </c>
      <c r="BY12" s="15">
        <f t="shared" ref="BY12" si="69">BY13-"0:08"</f>
        <v>0.57430555555555574</v>
      </c>
      <c r="BZ12" s="15">
        <f t="shared" ref="BZ12" si="70">BY12+"0:08"</f>
        <v>0.57986111111111127</v>
      </c>
      <c r="CA12" s="15">
        <f t="shared" ref="CA12" si="71">CA13-"0:08"</f>
        <v>0.58472222222222237</v>
      </c>
      <c r="CB12" s="15">
        <f t="shared" ref="CB12" si="72">CA12+"0:08"</f>
        <v>0.5902777777777779</v>
      </c>
      <c r="CC12" s="15">
        <f t="shared" ref="CC12" si="73">CC13-"0:08"</f>
        <v>0.59513888888888899</v>
      </c>
      <c r="CD12" s="15">
        <f>CC12+"0:08"</f>
        <v>0.60069444444444453</v>
      </c>
      <c r="CE12" s="15">
        <f t="shared" ref="CE12" si="74">CE13-"0:08"</f>
        <v>0.60555555555555562</v>
      </c>
      <c r="CF12" s="15">
        <f t="shared" ref="CF12" si="75">CE12+"0:08"</f>
        <v>0.61111111111111116</v>
      </c>
      <c r="CG12" s="15">
        <f t="shared" ref="CG12" si="76">CG13-"0:08"</f>
        <v>0.61597222222222225</v>
      </c>
      <c r="CH12" s="15">
        <f t="shared" ref="CH12" si="77">CG12+"0:08"</f>
        <v>0.62152777777777779</v>
      </c>
      <c r="CI12" s="15">
        <f t="shared" ref="CI12" si="78">CI13-"0:08"</f>
        <v>0.62638888888888888</v>
      </c>
      <c r="CJ12" s="15">
        <f t="shared" ref="CJ12" si="79">CI12+"0:08"</f>
        <v>0.63194444444444442</v>
      </c>
      <c r="CK12" s="15">
        <f t="shared" ref="CK12" si="80">CK13-"0:08"</f>
        <v>0.63680555555555551</v>
      </c>
      <c r="CL12" s="15">
        <f t="shared" ref="CL12" si="81">CK12+"0:08"</f>
        <v>0.64236111111111105</v>
      </c>
      <c r="CM12" s="15">
        <f t="shared" ref="CM12" si="82">CM13-"0:08"</f>
        <v>0.64722222222222214</v>
      </c>
      <c r="CN12" s="15">
        <f t="shared" ref="CN12" si="83">CM12+"0:08"</f>
        <v>0.65277777777777768</v>
      </c>
      <c r="CO12" s="15">
        <f t="shared" ref="CO12" si="84">CO13-"0:08"</f>
        <v>0.65763888888888877</v>
      </c>
      <c r="CP12" s="15">
        <f t="shared" ref="CP12" si="85">CO12+"0:08"</f>
        <v>0.66319444444444431</v>
      </c>
      <c r="CQ12" s="15">
        <f t="shared" ref="CQ12" si="86">CQ13-"0:08"</f>
        <v>0.6680555555555554</v>
      </c>
      <c r="CR12" s="15">
        <f t="shared" ref="CR12" si="87">CQ12+"0:08"</f>
        <v>0.67361111111111094</v>
      </c>
      <c r="CS12" s="15">
        <f t="shared" ref="CS12" si="88">CS13-"0:08"</f>
        <v>0.67847222222222203</v>
      </c>
      <c r="CT12" s="15">
        <f t="shared" ref="CT12" si="89">CS12+"0:08"</f>
        <v>0.68402777777777757</v>
      </c>
      <c r="CU12" s="15">
        <f t="shared" ref="CU12" si="90">CU13-"0:08"</f>
        <v>0.68888888888888866</v>
      </c>
      <c r="CV12" s="15">
        <f t="shared" ref="CV12" si="91">CU12+"0:08"</f>
        <v>0.6944444444444442</v>
      </c>
      <c r="CW12" s="15">
        <f t="shared" ref="CW12" si="92">CW13-"0:08"</f>
        <v>0.69930555555555529</v>
      </c>
      <c r="CX12" s="15">
        <f t="shared" ref="CX12" si="93">CW12+"0:08"</f>
        <v>0.70486111111111083</v>
      </c>
      <c r="CY12" s="15">
        <f t="shared" ref="CY12" si="94">CY13-"0:08"</f>
        <v>0.70972222222222192</v>
      </c>
      <c r="CZ12" s="15">
        <f t="shared" ref="CZ12" si="95">CY12+"0:08"</f>
        <v>0.71527777777777746</v>
      </c>
      <c r="DA12" s="15">
        <f t="shared" ref="DA12" si="96">DA13-"0:08"</f>
        <v>0.72013888888888855</v>
      </c>
      <c r="DB12" s="15">
        <f t="shared" ref="DB12" si="97">DA12+"0:08"</f>
        <v>0.72569444444444409</v>
      </c>
      <c r="DC12" s="15">
        <f t="shared" ref="DC12" si="98">DC13-"0:08"</f>
        <v>0.73055555555555518</v>
      </c>
      <c r="DD12" s="15">
        <f t="shared" ref="DD12" si="99">DC12+"0:08"</f>
        <v>0.73611111111111072</v>
      </c>
      <c r="DE12" s="15">
        <f t="shared" ref="DE12" si="100">DE13-"0:08"</f>
        <v>0.74097222222222181</v>
      </c>
      <c r="DF12" s="15">
        <f t="shared" ref="DF12" si="101">DE12+"0:08"</f>
        <v>0.74652777777777735</v>
      </c>
      <c r="DG12" s="15">
        <f t="shared" ref="DG12" si="102">DG13-"0:08"</f>
        <v>0.75138888888888844</v>
      </c>
      <c r="DH12" s="15">
        <f t="shared" ref="DH12" si="103">DG12+"0:08"</f>
        <v>0.75694444444444398</v>
      </c>
      <c r="DI12" s="15">
        <f t="shared" ref="DI12" si="104">DI13-"0:08"</f>
        <v>0.76180555555555507</v>
      </c>
      <c r="DJ12" s="15">
        <f t="shared" ref="DJ12" si="105">DI12+"0:08"</f>
        <v>0.76736111111111061</v>
      </c>
      <c r="DK12" s="15">
        <f t="shared" ref="DK12" si="106">DK13-"0:08"</f>
        <v>0.7722222222222217</v>
      </c>
      <c r="DL12" s="15">
        <f t="shared" ref="DL12" si="107">DK12+"0:08"</f>
        <v>0.77777777777777724</v>
      </c>
      <c r="DM12" s="15">
        <f t="shared" ref="DM12" si="108">DM13-"0:08"</f>
        <v>0.78263888888888833</v>
      </c>
      <c r="DN12" s="15">
        <f t="shared" ref="DN12" si="109">DM12+"0:08"</f>
        <v>0.78819444444444386</v>
      </c>
      <c r="DO12" s="15">
        <f t="shared" ref="DO12" si="110">DO13-"0:08"</f>
        <v>0.79305555555555496</v>
      </c>
      <c r="DP12" s="15">
        <f t="shared" ref="DP12" si="111">DO12+"0:08"</f>
        <v>0.79861111111111049</v>
      </c>
      <c r="DQ12" s="15">
        <f t="shared" ref="DQ12" si="112">DQ13-"0:08"</f>
        <v>0.80347222222222159</v>
      </c>
      <c r="DR12" s="15">
        <f t="shared" ref="DR12" si="113">DQ12+"0:08"</f>
        <v>0.80902777777777712</v>
      </c>
      <c r="DS12" s="15">
        <f t="shared" ref="DS12" si="114">DS13-"0:08"</f>
        <v>0.81388888888888822</v>
      </c>
      <c r="DT12" s="15">
        <f t="shared" ref="DT12" si="115">DS12+"0:08"</f>
        <v>0.81944444444444375</v>
      </c>
      <c r="DU12" s="15">
        <f t="shared" ref="DU12" si="116">DU13-"0:08"</f>
        <v>0.82430555555555485</v>
      </c>
      <c r="DV12" s="15">
        <f t="shared" ref="DV12" si="117">DU12+"0:08"</f>
        <v>0.82986111111111038</v>
      </c>
      <c r="DW12" s="15">
        <f t="shared" ref="DW12" si="118">DW13-"0:08"</f>
        <v>0.83472222222222148</v>
      </c>
      <c r="DX12" s="15">
        <f t="shared" ref="DX12" si="119">DW12+"0:08"</f>
        <v>0.84027777777777701</v>
      </c>
      <c r="DY12" s="15">
        <f t="shared" ref="DY12" si="120">DY13-"0:08"</f>
        <v>0.84513888888888811</v>
      </c>
      <c r="DZ12" s="15">
        <f t="shared" ref="DZ12" si="121">DY12+"0:08"</f>
        <v>0.85069444444444364</v>
      </c>
      <c r="EA12" s="15">
        <f t="shared" ref="EA12" si="122">EA13-"0:08"</f>
        <v>0.85555555555555474</v>
      </c>
      <c r="EB12" s="15">
        <f t="shared" ref="EB12" si="123">EA12+"0:08"</f>
        <v>0.86111111111111027</v>
      </c>
      <c r="EC12" s="15">
        <f t="shared" ref="EC12" si="124">EC13-"0:08"</f>
        <v>0.86597222222222137</v>
      </c>
      <c r="ED12" s="15">
        <f t="shared" ref="ED12" si="125">EC12+"0:08"</f>
        <v>0.8715277777777769</v>
      </c>
      <c r="EE12" s="15">
        <f t="shared" ref="EE12" si="126">EE13-"0:08"</f>
        <v>0.876388888888888</v>
      </c>
      <c r="EF12" s="15">
        <f t="shared" ref="EF12" si="127">EE12+"0:08"</f>
        <v>0.88194444444444353</v>
      </c>
      <c r="EG12" s="15">
        <f t="shared" ref="EG12" si="128">EG13-"0:08"</f>
        <v>0.88680555555555463</v>
      </c>
      <c r="EH12" s="15">
        <f t="shared" ref="EH12" si="129">EG12+"0:08"</f>
        <v>0.89236111111111016</v>
      </c>
      <c r="EI12" s="15">
        <f t="shared" ref="EI12" si="130">EI13-"0:08"</f>
        <v>0.89722222222222126</v>
      </c>
      <c r="EJ12" s="15">
        <f t="shared" ref="EJ12" si="131">EI12+"0:08"</f>
        <v>0.90277777777777679</v>
      </c>
      <c r="EK12" s="15">
        <f t="shared" ref="EK12" si="132">EK13-"0:08"</f>
        <v>0.90763888888888788</v>
      </c>
      <c r="EL12" s="15">
        <f t="shared" ref="EL12" si="133">EK12+"0:08"</f>
        <v>0.91319444444444342</v>
      </c>
      <c r="EM12" s="15">
        <f t="shared" ref="EM12" si="134">EM13-"0:08"</f>
        <v>0.91805555555555451</v>
      </c>
      <c r="EN12" s="15">
        <f t="shared" ref="EN12" si="135">EM12+"0:08"</f>
        <v>0.92361111111111005</v>
      </c>
      <c r="EO12" s="15">
        <f t="shared" ref="EO12" si="136">EO13-"0:08"</f>
        <v>0.92847222222222114</v>
      </c>
      <c r="EP12" s="15">
        <f t="shared" ref="EP12" si="137">EO12+"0:08"</f>
        <v>0.93402777777777668</v>
      </c>
      <c r="EQ12" s="15">
        <f t="shared" ref="EQ12" si="138">EQ13-"0:08"</f>
        <v>0.93888888888888777</v>
      </c>
      <c r="ER12" s="15">
        <f t="shared" ref="ER12" si="139">EQ12+"0:08"</f>
        <v>0.94444444444444331</v>
      </c>
      <c r="ES12" s="15">
        <f t="shared" ref="ES12" si="140">ES13-"0:08"</f>
        <v>0.9493055555555544</v>
      </c>
      <c r="ET12" s="15">
        <f t="shared" ref="ET12" si="141">ES12+"0:08"</f>
        <v>0.95486111111110994</v>
      </c>
      <c r="EU12" s="15">
        <f t="shared" ref="EU12" si="142">EU13-"0:08"</f>
        <v>0.95972222222222103</v>
      </c>
      <c r="EV12" s="15">
        <f t="shared" ref="EV12" si="143">EU12+"0:08"</f>
        <v>0.96527777777777657</v>
      </c>
      <c r="EW12" s="15">
        <f t="shared" ref="EW12" si="144">EW13-"0:08"</f>
        <v>0.97013888888888766</v>
      </c>
      <c r="EX12" s="15">
        <f t="shared" ref="EX12" si="145">EW12+"0:08"</f>
        <v>0.9756944444444432</v>
      </c>
      <c r="EY12" s="15">
        <f t="shared" ref="EY12" si="146">EY13-"0:08"</f>
        <v>0.98055555555555429</v>
      </c>
      <c r="EZ12" s="15">
        <f t="shared" ref="EZ12" si="147">EY12+"0:08"</f>
        <v>0.98611111111110983</v>
      </c>
      <c r="FA12" s="15">
        <f t="shared" ref="FA12" si="148">FA13-"0:08"</f>
        <v>0.99097222222222092</v>
      </c>
      <c r="FB12" s="15">
        <f t="shared" ref="FB12" si="149">FA12+"0:08"</f>
        <v>0.99652777777777646</v>
      </c>
      <c r="FC12" s="15">
        <f t="shared" ref="FC12" si="150">FC13-"0:08"</f>
        <v>1.0013888888888876</v>
      </c>
      <c r="FD12" s="15">
        <f t="shared" ref="FD12" si="151">FC12+"0:08"</f>
        <v>1.0069444444444431</v>
      </c>
      <c r="FE12" s="15">
        <f t="shared" ref="FE12" si="152">FE13-"0:08"</f>
        <v>1.0118055555555543</v>
      </c>
      <c r="FF12" s="15">
        <f t="shared" ref="FF12" si="153">FE12+"0:08"</f>
        <v>1.0173611111111098</v>
      </c>
      <c r="FG12" s="15">
        <f t="shared" ref="FG12" si="154">FG13-"0:08"</f>
        <v>1.022222222222221</v>
      </c>
      <c r="FH12" s="15">
        <f t="shared" ref="FH12" si="155">FG12+"0:08"</f>
        <v>1.0277777777777766</v>
      </c>
      <c r="FI12" s="15">
        <f t="shared" ref="FI12" si="156">FI13-"0:08"</f>
        <v>1.0326388888888878</v>
      </c>
      <c r="FJ12" s="15">
        <f t="shared" ref="FJ12" si="157">FI12+"0:08"</f>
        <v>1.0381944444444433</v>
      </c>
      <c r="FK12" s="15">
        <v>1.0430555555555556</v>
      </c>
      <c r="FL12" s="15">
        <f t="shared" ref="FL12" si="158">FK12+"0:08"</f>
        <v>1.0486111111111112</v>
      </c>
      <c r="FM12" s="15">
        <f t="shared" ref="FM12:FS12" si="159">FM13-"0:08"</f>
        <v>1.0534722222222224</v>
      </c>
      <c r="FN12" s="15">
        <f t="shared" ref="FN12" si="160">FM12+"0:08"</f>
        <v>1.0590277777777779</v>
      </c>
      <c r="FO12" s="15">
        <f t="shared" si="159"/>
        <v>1.0638888888888891</v>
      </c>
      <c r="FP12" s="15">
        <f t="shared" ref="FP12" si="161">FO12+"0:08"</f>
        <v>1.0694444444444446</v>
      </c>
      <c r="FQ12" s="15">
        <f t="shared" si="159"/>
        <v>1.0743055555555558</v>
      </c>
      <c r="FR12" s="15">
        <f t="shared" ref="FR12" si="162">FQ12+"0:08"</f>
        <v>1.0798611111111114</v>
      </c>
      <c r="FS12" s="15">
        <f t="shared" si="159"/>
        <v>1.0847222222222226</v>
      </c>
    </row>
    <row r="13" spans="2:175" x14ac:dyDescent="0.2">
      <c r="B13" s="62" t="s">
        <v>6</v>
      </c>
      <c r="C13" s="63"/>
      <c r="D13" s="63"/>
      <c r="E13" s="64"/>
      <c r="F13" s="14"/>
      <c r="G13" s="14">
        <v>0.21527777777777779</v>
      </c>
      <c r="H13" s="14"/>
      <c r="I13" s="14">
        <f>G13+"0:15"</f>
        <v>0.22569444444444445</v>
      </c>
      <c r="J13" s="14"/>
      <c r="K13" s="14">
        <f t="shared" ref="K13" si="163">I13+"0:15"</f>
        <v>0.2361111111111111</v>
      </c>
      <c r="L13" s="14"/>
      <c r="M13" s="14">
        <f t="shared" ref="M13" si="164">K13+"0:15"</f>
        <v>0.24652777777777776</v>
      </c>
      <c r="N13" s="14"/>
      <c r="O13" s="14">
        <f t="shared" ref="O13" si="165">M13+"0:15"</f>
        <v>0.25694444444444442</v>
      </c>
      <c r="P13" s="14"/>
      <c r="Q13" s="14">
        <f t="shared" ref="Q13" si="166">O13+"0:15"</f>
        <v>0.2673611111111111</v>
      </c>
      <c r="R13" s="14"/>
      <c r="S13" s="14">
        <f t="shared" ref="S13" si="167">Q13+"0:15"</f>
        <v>0.27777777777777779</v>
      </c>
      <c r="T13" s="14"/>
      <c r="U13" s="14">
        <f t="shared" ref="U13" si="168">S13+"0:15"</f>
        <v>0.28819444444444448</v>
      </c>
      <c r="V13" s="14"/>
      <c r="W13" s="14">
        <f t="shared" ref="W13" si="169">U13+"0:15"</f>
        <v>0.29861111111111116</v>
      </c>
      <c r="X13" s="14"/>
      <c r="Y13" s="14">
        <f t="shared" ref="Y13" si="170">W13+"0:15"</f>
        <v>0.30902777777777785</v>
      </c>
      <c r="Z13" s="14"/>
      <c r="AA13" s="14">
        <f t="shared" ref="AA13" si="171">Y13+"0:15"</f>
        <v>0.31944444444444453</v>
      </c>
      <c r="AB13" s="14"/>
      <c r="AC13" s="14">
        <f t="shared" ref="AC13" si="172">AA13+"0:15"</f>
        <v>0.32986111111111122</v>
      </c>
      <c r="AD13" s="14"/>
      <c r="AE13" s="14">
        <f t="shared" ref="AE13" si="173">AC13+"0:15"</f>
        <v>0.3402777777777779</v>
      </c>
      <c r="AF13" s="14"/>
      <c r="AG13" s="14">
        <f t="shared" ref="AG13" si="174">AE13+"0:15"</f>
        <v>0.35069444444444459</v>
      </c>
      <c r="AH13" s="14"/>
      <c r="AI13" s="14">
        <f t="shared" ref="AI13" si="175">AG13+"0:15"</f>
        <v>0.36111111111111127</v>
      </c>
      <c r="AJ13" s="14"/>
      <c r="AK13" s="14">
        <f t="shared" ref="AK13" si="176">AI13+"0:15"</f>
        <v>0.37152777777777796</v>
      </c>
      <c r="AL13" s="14"/>
      <c r="AM13" s="14">
        <f t="shared" ref="AM13" si="177">AK13+"0:15"</f>
        <v>0.38194444444444464</v>
      </c>
      <c r="AN13" s="14"/>
      <c r="AO13" s="14">
        <f t="shared" ref="AO13" si="178">AM13+"0:15"</f>
        <v>0.39236111111111133</v>
      </c>
      <c r="AP13" s="14"/>
      <c r="AQ13" s="14">
        <f t="shared" ref="AQ13" si="179">AO13+"0:15"</f>
        <v>0.40277777777777801</v>
      </c>
      <c r="AR13" s="14"/>
      <c r="AS13" s="14">
        <f t="shared" ref="AS13" si="180">AQ13+"0:15"</f>
        <v>0.4131944444444447</v>
      </c>
      <c r="AT13" s="14"/>
      <c r="AU13" s="14">
        <f t="shared" ref="AU13" si="181">AS13+"0:15"</f>
        <v>0.42361111111111138</v>
      </c>
      <c r="AV13" s="14"/>
      <c r="AW13" s="14">
        <f t="shared" ref="AW13" si="182">AU13+"0:15"</f>
        <v>0.43402777777777807</v>
      </c>
      <c r="AX13" s="14"/>
      <c r="AY13" s="14">
        <f t="shared" ref="AY13" si="183">AW13+"0:15"</f>
        <v>0.44444444444444475</v>
      </c>
      <c r="AZ13" s="14"/>
      <c r="BA13" s="14">
        <f t="shared" ref="BA13" si="184">AY13+"0:15"</f>
        <v>0.45486111111111144</v>
      </c>
      <c r="BB13" s="14"/>
      <c r="BC13" s="14">
        <f t="shared" ref="BC13" si="185">BA13+"0:15"</f>
        <v>0.46527777777777812</v>
      </c>
      <c r="BD13" s="14"/>
      <c r="BE13" s="14">
        <f t="shared" ref="BE13" si="186">BC13+"0:15"</f>
        <v>0.47569444444444481</v>
      </c>
      <c r="BF13" s="14"/>
      <c r="BG13" s="14">
        <f t="shared" ref="BG13" si="187">BE13+"0:15"</f>
        <v>0.48611111111111149</v>
      </c>
      <c r="BH13" s="14"/>
      <c r="BI13" s="14">
        <f t="shared" ref="BI13" si="188">BG13+"0:15"</f>
        <v>0.49652777777777818</v>
      </c>
      <c r="BJ13" s="14"/>
      <c r="BK13" s="14">
        <f t="shared" ref="BK13" si="189">BI13+"0:15"</f>
        <v>0.50694444444444486</v>
      </c>
      <c r="BL13" s="14"/>
      <c r="BM13" s="14">
        <f t="shared" ref="BM13" si="190">BK13+"0:15"</f>
        <v>0.51736111111111149</v>
      </c>
      <c r="BN13" s="14"/>
      <c r="BO13" s="14">
        <f t="shared" ref="BO13" si="191">BM13+"0:15"</f>
        <v>0.52777777777777812</v>
      </c>
      <c r="BP13" s="14"/>
      <c r="BQ13" s="14">
        <f t="shared" ref="BQ13" si="192">BO13+"0:15"</f>
        <v>0.53819444444444475</v>
      </c>
      <c r="BR13" s="14"/>
      <c r="BS13" s="14">
        <f t="shared" ref="BS13" si="193">BQ13+"0:15"</f>
        <v>0.54861111111111138</v>
      </c>
      <c r="BT13" s="14"/>
      <c r="BU13" s="14">
        <f t="shared" ref="BU13" si="194">BS13+"0:15"</f>
        <v>0.55902777777777801</v>
      </c>
      <c r="BV13" s="14"/>
      <c r="BW13" s="14">
        <f t="shared" ref="BW13" si="195">BU13+"0:15"</f>
        <v>0.56944444444444464</v>
      </c>
      <c r="BX13" s="14"/>
      <c r="BY13" s="14">
        <f t="shared" ref="BY13" si="196">BW13+"0:15"</f>
        <v>0.57986111111111127</v>
      </c>
      <c r="BZ13" s="14"/>
      <c r="CA13" s="14">
        <f t="shared" ref="CA13" si="197">BY13+"0:15"</f>
        <v>0.5902777777777779</v>
      </c>
      <c r="CB13" s="14"/>
      <c r="CC13" s="14">
        <f t="shared" ref="CC13" si="198">CA13+"0:15"</f>
        <v>0.60069444444444453</v>
      </c>
      <c r="CD13" s="14"/>
      <c r="CE13" s="14">
        <f>CC13+"0:15"</f>
        <v>0.61111111111111116</v>
      </c>
      <c r="CF13" s="14"/>
      <c r="CG13" s="14">
        <f t="shared" ref="CG13" si="199">CE13+"0:15"</f>
        <v>0.62152777777777779</v>
      </c>
      <c r="CH13" s="14"/>
      <c r="CI13" s="14">
        <f t="shared" ref="CI13" si="200">CG13+"0:15"</f>
        <v>0.63194444444444442</v>
      </c>
      <c r="CJ13" s="14"/>
      <c r="CK13" s="14">
        <f t="shared" ref="CK13" si="201">CI13+"0:15"</f>
        <v>0.64236111111111105</v>
      </c>
      <c r="CL13" s="14"/>
      <c r="CM13" s="14">
        <f t="shared" ref="CM13" si="202">CK13+"0:15"</f>
        <v>0.65277777777777768</v>
      </c>
      <c r="CN13" s="14"/>
      <c r="CO13" s="14">
        <f t="shared" ref="CO13" si="203">CM13+"0:15"</f>
        <v>0.66319444444444431</v>
      </c>
      <c r="CP13" s="14"/>
      <c r="CQ13" s="14">
        <f t="shared" ref="CQ13" si="204">CO13+"0:15"</f>
        <v>0.67361111111111094</v>
      </c>
      <c r="CR13" s="14"/>
      <c r="CS13" s="14">
        <f t="shared" ref="CS13" si="205">CQ13+"0:15"</f>
        <v>0.68402777777777757</v>
      </c>
      <c r="CT13" s="14"/>
      <c r="CU13" s="14">
        <f t="shared" ref="CU13" si="206">CS13+"0:15"</f>
        <v>0.6944444444444442</v>
      </c>
      <c r="CV13" s="14"/>
      <c r="CW13" s="14">
        <f t="shared" ref="CW13" si="207">CU13+"0:15"</f>
        <v>0.70486111111111083</v>
      </c>
      <c r="CX13" s="14"/>
      <c r="CY13" s="14">
        <f t="shared" ref="CY13" si="208">CW13+"0:15"</f>
        <v>0.71527777777777746</v>
      </c>
      <c r="CZ13" s="14"/>
      <c r="DA13" s="14">
        <f t="shared" ref="DA13" si="209">CY13+"0:15"</f>
        <v>0.72569444444444409</v>
      </c>
      <c r="DB13" s="14"/>
      <c r="DC13" s="14">
        <f t="shared" ref="DC13" si="210">DA13+"0:15"</f>
        <v>0.73611111111111072</v>
      </c>
      <c r="DD13" s="14"/>
      <c r="DE13" s="14">
        <f t="shared" ref="DE13" si="211">DC13+"0:15"</f>
        <v>0.74652777777777735</v>
      </c>
      <c r="DF13" s="14"/>
      <c r="DG13" s="14">
        <f t="shared" ref="DG13" si="212">DE13+"0:15"</f>
        <v>0.75694444444444398</v>
      </c>
      <c r="DH13" s="14"/>
      <c r="DI13" s="14">
        <f t="shared" ref="DI13" si="213">DG13+"0:15"</f>
        <v>0.76736111111111061</v>
      </c>
      <c r="DJ13" s="14"/>
      <c r="DK13" s="14">
        <f t="shared" ref="DK13" si="214">DI13+"0:15"</f>
        <v>0.77777777777777724</v>
      </c>
      <c r="DL13" s="14"/>
      <c r="DM13" s="14">
        <f t="shared" ref="DM13" si="215">DK13+"0:15"</f>
        <v>0.78819444444444386</v>
      </c>
      <c r="DN13" s="14"/>
      <c r="DO13" s="14">
        <f t="shared" ref="DO13" si="216">DM13+"0:15"</f>
        <v>0.79861111111111049</v>
      </c>
      <c r="DP13" s="14"/>
      <c r="DQ13" s="14">
        <f t="shared" ref="DQ13" si="217">DO13+"0:15"</f>
        <v>0.80902777777777712</v>
      </c>
      <c r="DR13" s="14"/>
      <c r="DS13" s="14">
        <f t="shared" ref="DS13" si="218">DQ13+"0:15"</f>
        <v>0.81944444444444375</v>
      </c>
      <c r="DT13" s="14"/>
      <c r="DU13" s="14">
        <f t="shared" ref="DU13" si="219">DS13+"0:15"</f>
        <v>0.82986111111111038</v>
      </c>
      <c r="DV13" s="14"/>
      <c r="DW13" s="14">
        <f t="shared" ref="DW13" si="220">DU13+"0:15"</f>
        <v>0.84027777777777701</v>
      </c>
      <c r="DX13" s="14"/>
      <c r="DY13" s="14">
        <f t="shared" ref="DY13" si="221">DW13+"0:15"</f>
        <v>0.85069444444444364</v>
      </c>
      <c r="DZ13" s="14"/>
      <c r="EA13" s="14">
        <f t="shared" ref="EA13" si="222">DY13+"0:15"</f>
        <v>0.86111111111111027</v>
      </c>
      <c r="EB13" s="14"/>
      <c r="EC13" s="14">
        <f t="shared" ref="EC13" si="223">EA13+"0:15"</f>
        <v>0.8715277777777769</v>
      </c>
      <c r="ED13" s="14"/>
      <c r="EE13" s="14">
        <f t="shared" ref="EE13" si="224">EC13+"0:15"</f>
        <v>0.88194444444444353</v>
      </c>
      <c r="EF13" s="14"/>
      <c r="EG13" s="14">
        <f t="shared" ref="EG13" si="225">EE13+"0:15"</f>
        <v>0.89236111111111016</v>
      </c>
      <c r="EH13" s="14"/>
      <c r="EI13" s="14">
        <f t="shared" ref="EI13" si="226">EG13+"0:15"</f>
        <v>0.90277777777777679</v>
      </c>
      <c r="EJ13" s="14"/>
      <c r="EK13" s="14">
        <f t="shared" ref="EK13" si="227">EI13+"0:15"</f>
        <v>0.91319444444444342</v>
      </c>
      <c r="EL13" s="14"/>
      <c r="EM13" s="14">
        <f t="shared" ref="EM13" si="228">EK13+"0:15"</f>
        <v>0.92361111111111005</v>
      </c>
      <c r="EN13" s="14"/>
      <c r="EO13" s="14">
        <f t="shared" ref="EO13" si="229">EM13+"0:15"</f>
        <v>0.93402777777777668</v>
      </c>
      <c r="EP13" s="14"/>
      <c r="EQ13" s="14">
        <f t="shared" ref="EQ13" si="230">EO13+"0:15"</f>
        <v>0.94444444444444331</v>
      </c>
      <c r="ER13" s="14"/>
      <c r="ES13" s="14">
        <f t="shared" ref="ES13" si="231">EQ13+"0:15"</f>
        <v>0.95486111111110994</v>
      </c>
      <c r="ET13" s="14"/>
      <c r="EU13" s="14">
        <f t="shared" ref="EU13" si="232">ES13+"0:15"</f>
        <v>0.96527777777777657</v>
      </c>
      <c r="EV13" s="14"/>
      <c r="EW13" s="14">
        <f t="shared" ref="EW13" si="233">EU13+"0:15"</f>
        <v>0.9756944444444432</v>
      </c>
      <c r="EX13" s="14"/>
      <c r="EY13" s="14">
        <f t="shared" ref="EY13" si="234">EW13+"0:15"</f>
        <v>0.98611111111110983</v>
      </c>
      <c r="EZ13" s="14"/>
      <c r="FA13" s="14">
        <f t="shared" ref="FA13" si="235">EY13+"0:15"</f>
        <v>0.99652777777777646</v>
      </c>
      <c r="FB13" s="14"/>
      <c r="FC13" s="14">
        <f t="shared" ref="FC13" si="236">FA13+"0:15"</f>
        <v>1.0069444444444431</v>
      </c>
      <c r="FD13" s="14"/>
      <c r="FE13" s="14">
        <f t="shared" ref="FE13" si="237">FC13+"0:15"</f>
        <v>1.0173611111111098</v>
      </c>
      <c r="FF13" s="14"/>
      <c r="FG13" s="14">
        <f t="shared" ref="FG13" si="238">FE13+"0:15"</f>
        <v>1.0277777777777766</v>
      </c>
      <c r="FH13" s="14"/>
      <c r="FI13" s="14">
        <f t="shared" ref="FI13" si="239">FG13+"0:15"</f>
        <v>1.0381944444444433</v>
      </c>
      <c r="FJ13" s="14"/>
      <c r="FK13" s="14"/>
      <c r="FL13" s="14"/>
      <c r="FM13" s="14">
        <v>1.0590277777777779</v>
      </c>
      <c r="FN13" s="14"/>
      <c r="FO13" s="14">
        <f t="shared" ref="FO13" si="240">FM13+"0:15"</f>
        <v>1.0694444444444446</v>
      </c>
      <c r="FP13" s="14"/>
      <c r="FQ13" s="14">
        <f t="shared" ref="FQ13" si="241">FO13+"0:15"</f>
        <v>1.0798611111111114</v>
      </c>
      <c r="FR13" s="14"/>
      <c r="FS13" s="14">
        <f t="shared" ref="FS13" si="242">FQ13+"0:15"</f>
        <v>1.0902777777777781</v>
      </c>
    </row>
    <row r="14" spans="2:175" x14ac:dyDescent="0.2">
      <c r="B14" s="62" t="s">
        <v>9</v>
      </c>
      <c r="C14" s="63"/>
      <c r="D14" s="63"/>
      <c r="E14" s="6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</row>
    <row r="15" spans="2:175" x14ac:dyDescent="0.2">
      <c r="B15" s="59" t="s">
        <v>5</v>
      </c>
      <c r="C15" s="60"/>
      <c r="D15" s="60"/>
      <c r="E15" s="61"/>
      <c r="F15" s="9">
        <f t="shared" ref="F15:BQ15" si="243">F12-F8</f>
        <v>1.5972222222222221E-2</v>
      </c>
      <c r="G15" s="9">
        <f t="shared" si="243"/>
        <v>1.5972222222222221E-2</v>
      </c>
      <c r="H15" s="9">
        <f t="shared" si="243"/>
        <v>1.5972222222222221E-2</v>
      </c>
      <c r="I15" s="9">
        <f t="shared" si="243"/>
        <v>1.5972222222222221E-2</v>
      </c>
      <c r="J15" s="9">
        <f t="shared" si="243"/>
        <v>1.5972222222222221E-2</v>
      </c>
      <c r="K15" s="9">
        <f t="shared" si="243"/>
        <v>1.5972222222222221E-2</v>
      </c>
      <c r="L15" s="9">
        <f t="shared" si="243"/>
        <v>1.5972222222222221E-2</v>
      </c>
      <c r="M15" s="9">
        <f t="shared" si="243"/>
        <v>1.5972222222222221E-2</v>
      </c>
      <c r="N15" s="9">
        <f t="shared" si="243"/>
        <v>1.5972222222222221E-2</v>
      </c>
      <c r="O15" s="9">
        <f t="shared" si="243"/>
        <v>1.6666666666666691E-2</v>
      </c>
      <c r="P15" s="9">
        <f t="shared" si="243"/>
        <v>1.7361111111111105E-2</v>
      </c>
      <c r="Q15" s="9">
        <f t="shared" si="243"/>
        <v>1.8055555555555519E-2</v>
      </c>
      <c r="R15" s="9">
        <f t="shared" si="243"/>
        <v>1.8055555555555519E-2</v>
      </c>
      <c r="S15" s="9">
        <f t="shared" si="243"/>
        <v>1.8055555555555491E-2</v>
      </c>
      <c r="T15" s="9">
        <f t="shared" si="243"/>
        <v>1.8055555555555491E-2</v>
      </c>
      <c r="U15" s="9">
        <f t="shared" si="243"/>
        <v>1.8055555555555491E-2</v>
      </c>
      <c r="V15" s="9">
        <f t="shared" si="243"/>
        <v>1.8055555555555491E-2</v>
      </c>
      <c r="W15" s="9">
        <f t="shared" si="243"/>
        <v>1.8055555555555491E-2</v>
      </c>
      <c r="X15" s="9">
        <f t="shared" si="243"/>
        <v>1.8749999999999933E-2</v>
      </c>
      <c r="Y15" s="9">
        <f t="shared" si="243"/>
        <v>1.8749999999999933E-2</v>
      </c>
      <c r="Z15" s="9">
        <f t="shared" si="243"/>
        <v>1.8749999999999933E-2</v>
      </c>
      <c r="AA15" s="9">
        <f t="shared" si="243"/>
        <v>1.8749999999999933E-2</v>
      </c>
      <c r="AB15" s="9">
        <f t="shared" si="243"/>
        <v>1.8749999999999933E-2</v>
      </c>
      <c r="AC15" s="9">
        <f t="shared" si="243"/>
        <v>1.8749999999999933E-2</v>
      </c>
      <c r="AD15" s="9">
        <f t="shared" si="243"/>
        <v>1.8749999999999933E-2</v>
      </c>
      <c r="AE15" s="9">
        <f t="shared" si="243"/>
        <v>1.9444444444444375E-2</v>
      </c>
      <c r="AF15" s="9">
        <f t="shared" si="243"/>
        <v>1.9444444444444375E-2</v>
      </c>
      <c r="AG15" s="9">
        <f t="shared" si="243"/>
        <v>1.9444444444444375E-2</v>
      </c>
      <c r="AH15" s="9">
        <f t="shared" si="243"/>
        <v>2.0138888888888817E-2</v>
      </c>
      <c r="AI15" s="9">
        <f t="shared" si="243"/>
        <v>2.0138888888888817E-2</v>
      </c>
      <c r="AJ15" s="9">
        <f t="shared" si="243"/>
        <v>2.0138888888888817E-2</v>
      </c>
      <c r="AK15" s="9">
        <f t="shared" si="243"/>
        <v>2.0138888888888817E-2</v>
      </c>
      <c r="AL15" s="9">
        <f t="shared" si="243"/>
        <v>2.0138888888888817E-2</v>
      </c>
      <c r="AM15" s="9">
        <f t="shared" si="243"/>
        <v>2.0138888888888817E-2</v>
      </c>
      <c r="AN15" s="9">
        <f t="shared" si="243"/>
        <v>2.0833333333333259E-2</v>
      </c>
      <c r="AO15" s="9">
        <f t="shared" si="243"/>
        <v>2.1527777777777701E-2</v>
      </c>
      <c r="AP15" s="9">
        <f t="shared" si="243"/>
        <v>2.2222222222222143E-2</v>
      </c>
      <c r="AQ15" s="9">
        <f t="shared" si="243"/>
        <v>2.2222222222222143E-2</v>
      </c>
      <c r="AR15" s="9">
        <f t="shared" si="243"/>
        <v>2.2222222222222143E-2</v>
      </c>
      <c r="AS15" s="9">
        <f t="shared" si="243"/>
        <v>2.2222222222222143E-2</v>
      </c>
      <c r="AT15" s="9">
        <f t="shared" si="243"/>
        <v>2.2222222222222143E-2</v>
      </c>
      <c r="AU15" s="9">
        <f t="shared" si="243"/>
        <v>2.2916666666666585E-2</v>
      </c>
      <c r="AV15" s="9">
        <f t="shared" si="243"/>
        <v>2.2916666666666585E-2</v>
      </c>
      <c r="AW15" s="9">
        <f t="shared" si="243"/>
        <v>2.2916666666666585E-2</v>
      </c>
      <c r="AX15" s="9">
        <f t="shared" si="243"/>
        <v>2.2916666666666585E-2</v>
      </c>
      <c r="AY15" s="9">
        <f t="shared" si="243"/>
        <v>2.2916666666666585E-2</v>
      </c>
      <c r="AZ15" s="9">
        <f t="shared" si="243"/>
        <v>2.2916666666666585E-2</v>
      </c>
      <c r="BA15" s="9">
        <f t="shared" si="243"/>
        <v>2.2916666666666585E-2</v>
      </c>
      <c r="BB15" s="9">
        <f t="shared" si="243"/>
        <v>2.2916666666666585E-2</v>
      </c>
      <c r="BC15" s="9">
        <f t="shared" si="243"/>
        <v>2.3611111111111027E-2</v>
      </c>
      <c r="BD15" s="9">
        <f t="shared" si="243"/>
        <v>2.4305555555555469E-2</v>
      </c>
      <c r="BE15" s="9">
        <f t="shared" si="243"/>
        <v>2.4305555555555469E-2</v>
      </c>
      <c r="BF15" s="9">
        <f t="shared" si="243"/>
        <v>2.4999999999999967E-2</v>
      </c>
      <c r="BG15" s="9">
        <f t="shared" si="243"/>
        <v>2.4999999999999967E-2</v>
      </c>
      <c r="BH15" s="9">
        <f t="shared" si="243"/>
        <v>2.4999999999999967E-2</v>
      </c>
      <c r="BI15" s="9">
        <f t="shared" si="243"/>
        <v>2.4999999999999967E-2</v>
      </c>
      <c r="BJ15" s="9">
        <f t="shared" si="243"/>
        <v>2.4999999999999967E-2</v>
      </c>
      <c r="BK15" s="9">
        <f t="shared" si="243"/>
        <v>2.4999999999999967E-2</v>
      </c>
      <c r="BL15" s="9">
        <f t="shared" si="243"/>
        <v>2.5694444444444409E-2</v>
      </c>
      <c r="BM15" s="9">
        <f t="shared" si="243"/>
        <v>2.6388888888888851E-2</v>
      </c>
      <c r="BN15" s="9">
        <f t="shared" si="243"/>
        <v>2.6388888888888851E-2</v>
      </c>
      <c r="BO15" s="9">
        <f t="shared" si="243"/>
        <v>2.6388888888888851E-2</v>
      </c>
      <c r="BP15" s="9">
        <f t="shared" si="243"/>
        <v>2.6388888888888795E-2</v>
      </c>
      <c r="BQ15" s="9">
        <f t="shared" si="243"/>
        <v>2.6388888888888795E-2</v>
      </c>
      <c r="BR15" s="9">
        <f t="shared" ref="BR15:CI15" si="244">BR12-BR8</f>
        <v>2.6388888888888795E-2</v>
      </c>
      <c r="BS15" s="9">
        <f t="shared" si="244"/>
        <v>2.6388888888888795E-2</v>
      </c>
      <c r="BT15" s="9">
        <f t="shared" si="244"/>
        <v>2.7083333333333237E-2</v>
      </c>
      <c r="BU15" s="9">
        <f t="shared" si="244"/>
        <v>2.7083333333333237E-2</v>
      </c>
      <c r="BV15" s="9">
        <f t="shared" si="244"/>
        <v>2.7083333333333237E-2</v>
      </c>
      <c r="BW15" s="9">
        <f t="shared" si="244"/>
        <v>2.7083333333333237E-2</v>
      </c>
      <c r="BX15" s="9">
        <f t="shared" si="244"/>
        <v>2.7083333333333237E-2</v>
      </c>
      <c r="BY15" s="9">
        <f t="shared" si="244"/>
        <v>2.7083333333333237E-2</v>
      </c>
      <c r="BZ15" s="9">
        <f t="shared" si="244"/>
        <v>2.7083333333333237E-2</v>
      </c>
      <c r="CA15" s="9">
        <f t="shared" si="244"/>
        <v>2.7083333333333237E-2</v>
      </c>
      <c r="CB15" s="9">
        <f t="shared" si="244"/>
        <v>2.7083333333333237E-2</v>
      </c>
      <c r="CC15" s="9">
        <f t="shared" si="244"/>
        <v>2.7083333333333237E-2</v>
      </c>
      <c r="CD15" s="9">
        <f t="shared" si="244"/>
        <v>2.7083333333333237E-2</v>
      </c>
      <c r="CE15" s="9">
        <f t="shared" si="244"/>
        <v>2.7083333333333237E-2</v>
      </c>
      <c r="CF15" s="9">
        <f t="shared" si="244"/>
        <v>2.7083333333333237E-2</v>
      </c>
      <c r="CG15" s="9">
        <f t="shared" si="244"/>
        <v>2.7083333333333237E-2</v>
      </c>
      <c r="CH15" s="9">
        <f t="shared" si="244"/>
        <v>2.7083333333333237E-2</v>
      </c>
      <c r="CI15" s="9">
        <f t="shared" si="244"/>
        <v>2.6388888888888795E-2</v>
      </c>
      <c r="CJ15" s="9">
        <f t="shared" ref="CJ15:EO15" si="245">CJ12-CJ8</f>
        <v>2.5694444444444353E-2</v>
      </c>
      <c r="CK15" s="9">
        <f t="shared" si="245"/>
        <v>2.5694444444444353E-2</v>
      </c>
      <c r="CL15" s="9">
        <f t="shared" si="245"/>
        <v>2.5694444444444353E-2</v>
      </c>
      <c r="CM15" s="9">
        <f t="shared" si="245"/>
        <v>2.5694444444444353E-2</v>
      </c>
      <c r="CN15" s="9">
        <f t="shared" si="245"/>
        <v>2.5694444444444353E-2</v>
      </c>
      <c r="CO15" s="9">
        <f t="shared" si="245"/>
        <v>2.5694444444444353E-2</v>
      </c>
      <c r="CP15" s="9">
        <f t="shared" si="245"/>
        <v>2.5694444444444353E-2</v>
      </c>
      <c r="CQ15" s="9">
        <f t="shared" si="245"/>
        <v>2.5694444444444353E-2</v>
      </c>
      <c r="CR15" s="9">
        <f t="shared" si="245"/>
        <v>2.4999999999999911E-2</v>
      </c>
      <c r="CS15" s="9">
        <f t="shared" si="245"/>
        <v>2.4305555555555469E-2</v>
      </c>
      <c r="CT15" s="9">
        <f t="shared" si="245"/>
        <v>2.4305555555555469E-2</v>
      </c>
      <c r="CU15" s="9">
        <f t="shared" si="245"/>
        <v>2.4305555555555469E-2</v>
      </c>
      <c r="CV15" s="9">
        <f t="shared" si="245"/>
        <v>2.4305555555555469E-2</v>
      </c>
      <c r="CW15" s="9">
        <f t="shared" si="245"/>
        <v>2.4305555555555469E-2</v>
      </c>
      <c r="CX15" s="9">
        <f t="shared" si="245"/>
        <v>2.4305555555555469E-2</v>
      </c>
      <c r="CY15" s="9">
        <f t="shared" si="245"/>
        <v>2.4305555555555469E-2</v>
      </c>
      <c r="CZ15" s="9">
        <f t="shared" si="245"/>
        <v>2.4305555555555469E-2</v>
      </c>
      <c r="DA15" s="9">
        <f t="shared" si="245"/>
        <v>2.4305555555555469E-2</v>
      </c>
      <c r="DB15" s="9">
        <f t="shared" si="245"/>
        <v>2.3611111111111027E-2</v>
      </c>
      <c r="DC15" s="9">
        <f t="shared" si="245"/>
        <v>2.3611111111111027E-2</v>
      </c>
      <c r="DD15" s="9">
        <f t="shared" si="245"/>
        <v>2.3611111111111027E-2</v>
      </c>
      <c r="DE15" s="9">
        <f t="shared" si="245"/>
        <v>2.3611111111111027E-2</v>
      </c>
      <c r="DF15" s="9">
        <f t="shared" si="245"/>
        <v>2.3611111111111027E-2</v>
      </c>
      <c r="DG15" s="9">
        <f t="shared" si="245"/>
        <v>2.3611111111111027E-2</v>
      </c>
      <c r="DH15" s="9">
        <f t="shared" si="245"/>
        <v>2.3611111111111027E-2</v>
      </c>
      <c r="DI15" s="9">
        <f t="shared" si="245"/>
        <v>2.3611111111111027E-2</v>
      </c>
      <c r="DJ15" s="9">
        <f t="shared" si="245"/>
        <v>2.2916666666666585E-2</v>
      </c>
      <c r="DK15" s="9">
        <f t="shared" si="245"/>
        <v>2.2916666666666585E-2</v>
      </c>
      <c r="DL15" s="9">
        <f t="shared" si="245"/>
        <v>2.2916666666666585E-2</v>
      </c>
      <c r="DM15" s="9">
        <f t="shared" si="245"/>
        <v>2.2916666666666585E-2</v>
      </c>
      <c r="DN15" s="9">
        <f t="shared" si="245"/>
        <v>2.2916666666666585E-2</v>
      </c>
      <c r="DO15" s="9">
        <f t="shared" si="245"/>
        <v>2.2222222222222143E-2</v>
      </c>
      <c r="DP15" s="9">
        <f t="shared" si="245"/>
        <v>2.1527777777777701E-2</v>
      </c>
      <c r="DQ15" s="9">
        <f t="shared" si="245"/>
        <v>2.0833333333333259E-2</v>
      </c>
      <c r="DR15" s="9">
        <f t="shared" si="245"/>
        <v>2.0833333333333259E-2</v>
      </c>
      <c r="DS15" s="9">
        <f t="shared" si="245"/>
        <v>2.0833333333333259E-2</v>
      </c>
      <c r="DT15" s="9">
        <f t="shared" si="245"/>
        <v>2.0833333333333259E-2</v>
      </c>
      <c r="DU15" s="9">
        <f t="shared" si="245"/>
        <v>2.0833333333333259E-2</v>
      </c>
      <c r="DV15" s="9">
        <f t="shared" si="245"/>
        <v>2.0833333333333259E-2</v>
      </c>
      <c r="DW15" s="9">
        <f t="shared" si="245"/>
        <v>2.0833333333333259E-2</v>
      </c>
      <c r="DX15" s="9">
        <f t="shared" si="245"/>
        <v>2.0833333333333259E-2</v>
      </c>
      <c r="DY15" s="9">
        <f t="shared" si="245"/>
        <v>2.0833333333333259E-2</v>
      </c>
      <c r="DZ15" s="9">
        <f t="shared" si="245"/>
        <v>2.0833333333333259E-2</v>
      </c>
      <c r="EA15" s="9">
        <f t="shared" si="245"/>
        <v>2.0833333333333259E-2</v>
      </c>
      <c r="EB15" s="9">
        <f t="shared" si="245"/>
        <v>2.0833333333333259E-2</v>
      </c>
      <c r="EC15" s="9">
        <f t="shared" si="245"/>
        <v>2.0833333333333259E-2</v>
      </c>
      <c r="ED15" s="9">
        <f t="shared" si="245"/>
        <v>2.0833333333333259E-2</v>
      </c>
      <c r="EE15" s="9">
        <f t="shared" si="245"/>
        <v>2.0138888888888817E-2</v>
      </c>
      <c r="EF15" s="9">
        <f t="shared" si="245"/>
        <v>2.0138888888888817E-2</v>
      </c>
      <c r="EG15" s="9">
        <f t="shared" si="245"/>
        <v>2.0138888888888817E-2</v>
      </c>
      <c r="EH15" s="9">
        <f t="shared" si="245"/>
        <v>1.9444444444444375E-2</v>
      </c>
      <c r="EI15" s="9">
        <f t="shared" si="245"/>
        <v>1.9444444444444375E-2</v>
      </c>
      <c r="EJ15" s="9">
        <f t="shared" si="245"/>
        <v>1.9444444444444375E-2</v>
      </c>
      <c r="EK15" s="9">
        <f t="shared" si="245"/>
        <v>1.9444444444444375E-2</v>
      </c>
      <c r="EL15" s="9">
        <f t="shared" si="245"/>
        <v>1.9444444444444375E-2</v>
      </c>
      <c r="EM15" s="9">
        <f t="shared" si="245"/>
        <v>1.9444444444444375E-2</v>
      </c>
      <c r="EN15" s="9">
        <f t="shared" si="245"/>
        <v>1.8749999999999933E-2</v>
      </c>
      <c r="EO15" s="9">
        <f t="shared" si="245"/>
        <v>1.8749999999999933E-2</v>
      </c>
      <c r="EP15" s="9">
        <f t="shared" ref="EP15:FK15" si="246">EP12-EP8</f>
        <v>1.8749999999999933E-2</v>
      </c>
      <c r="EQ15" s="9">
        <f t="shared" si="246"/>
        <v>1.8749999999999933E-2</v>
      </c>
      <c r="ER15" s="9">
        <f t="shared" si="246"/>
        <v>1.8749999999999933E-2</v>
      </c>
      <c r="ES15" s="9">
        <f t="shared" si="246"/>
        <v>1.8749999999999933E-2</v>
      </c>
      <c r="ET15" s="9">
        <f t="shared" si="246"/>
        <v>1.8749999999999933E-2</v>
      </c>
      <c r="EU15" s="9">
        <f t="shared" si="246"/>
        <v>1.8749999999999933E-2</v>
      </c>
      <c r="EV15" s="9">
        <f t="shared" si="246"/>
        <v>1.8749999999999933E-2</v>
      </c>
      <c r="EW15" s="9">
        <f t="shared" si="246"/>
        <v>1.8749999999999933E-2</v>
      </c>
      <c r="EX15" s="9">
        <f t="shared" si="246"/>
        <v>1.8055555555555491E-2</v>
      </c>
      <c r="EY15" s="9">
        <f t="shared" si="246"/>
        <v>1.8055555555555491E-2</v>
      </c>
      <c r="EZ15" s="9">
        <f t="shared" si="246"/>
        <v>1.8055555555555491E-2</v>
      </c>
      <c r="FA15" s="9">
        <f t="shared" si="246"/>
        <v>1.8055555555555491E-2</v>
      </c>
      <c r="FB15" s="9">
        <f t="shared" si="246"/>
        <v>1.8055555555555491E-2</v>
      </c>
      <c r="FC15" s="9">
        <f t="shared" si="246"/>
        <v>1.8055555555555491E-2</v>
      </c>
      <c r="FD15" s="9">
        <f t="shared" si="246"/>
        <v>1.7361111111111049E-2</v>
      </c>
      <c r="FE15" s="9">
        <f t="shared" si="246"/>
        <v>1.6666666666666607E-2</v>
      </c>
      <c r="FF15" s="9">
        <f t="shared" si="246"/>
        <v>1.6666666666666607E-2</v>
      </c>
      <c r="FG15" s="9">
        <f t="shared" si="246"/>
        <v>1.6666666666666607E-2</v>
      </c>
      <c r="FH15" s="9">
        <f t="shared" si="246"/>
        <v>1.6666666666666607E-2</v>
      </c>
      <c r="FI15" s="9">
        <f t="shared" si="246"/>
        <v>1.6666666666666607E-2</v>
      </c>
      <c r="FJ15" s="9">
        <f t="shared" si="246"/>
        <v>1.6666666666666607E-2</v>
      </c>
      <c r="FK15" s="9">
        <f t="shared" si="246"/>
        <v>1.6666666666666607E-2</v>
      </c>
      <c r="FL15" s="9">
        <f t="shared" ref="FL15:FM15" si="247">FL12-FL8</f>
        <v>1.6666666666666607E-2</v>
      </c>
      <c r="FM15" s="9">
        <f t="shared" si="247"/>
        <v>1.6666666666666607E-2</v>
      </c>
      <c r="FN15" s="9">
        <f t="shared" ref="FN15:FQ15" si="248">FN12-FN8</f>
        <v>1.6666666666666607E-2</v>
      </c>
      <c r="FO15" s="9">
        <f t="shared" si="248"/>
        <v>1.6666666666666607E-2</v>
      </c>
      <c r="FP15" s="9">
        <f t="shared" si="248"/>
        <v>1.6666666666666607E-2</v>
      </c>
      <c r="FQ15" s="9">
        <f t="shared" si="248"/>
        <v>1.6666666666666607E-2</v>
      </c>
      <c r="FR15" s="9">
        <f t="shared" ref="FR15:FS15" si="249">FR12-FR8</f>
        <v>1.6666666666666607E-2</v>
      </c>
      <c r="FS15" s="9">
        <f t="shared" si="249"/>
        <v>1.6666666666666607E-2</v>
      </c>
    </row>
    <row r="16" spans="2:175" x14ac:dyDescent="0.2">
      <c r="B16" s="7"/>
      <c r="C16" s="8"/>
      <c r="D16" s="8"/>
      <c r="E16" s="1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</row>
    <row r="17" spans="2:173" ht="15" x14ac:dyDescent="0.25">
      <c r="B17" s="80" t="str">
        <f>'Matrix (Protected)'!B33</f>
        <v>UP SERVICE</v>
      </c>
      <c r="C17" s="81"/>
      <c r="D17" s="82"/>
      <c r="E17" s="8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2:173" x14ac:dyDescent="0.2">
      <c r="B18" s="66" t="s">
        <v>2</v>
      </c>
      <c r="C18" s="67"/>
      <c r="D18" s="67"/>
      <c r="E18" s="68"/>
      <c r="F18" s="10" t="s">
        <v>0</v>
      </c>
      <c r="G18" s="10" t="s">
        <v>0</v>
      </c>
      <c r="H18" s="10" t="s">
        <v>0</v>
      </c>
      <c r="I18" s="10" t="s">
        <v>0</v>
      </c>
      <c r="J18" s="10" t="s">
        <v>0</v>
      </c>
      <c r="K18" s="10" t="s">
        <v>0</v>
      </c>
      <c r="L18" s="10" t="s">
        <v>0</v>
      </c>
      <c r="M18" s="10" t="s">
        <v>0</v>
      </c>
      <c r="N18" s="10" t="s">
        <v>0</v>
      </c>
      <c r="O18" s="10" t="s">
        <v>0</v>
      </c>
      <c r="P18" s="10" t="s">
        <v>0</v>
      </c>
      <c r="Q18" s="10" t="s">
        <v>0</v>
      </c>
      <c r="R18" s="10" t="s">
        <v>0</v>
      </c>
      <c r="S18" s="10" t="s">
        <v>0</v>
      </c>
      <c r="T18" s="10" t="s">
        <v>0</v>
      </c>
      <c r="U18" s="10" t="s">
        <v>0</v>
      </c>
      <c r="V18" s="10" t="s">
        <v>0</v>
      </c>
      <c r="W18" s="10" t="s">
        <v>0</v>
      </c>
      <c r="X18" s="10" t="s">
        <v>0</v>
      </c>
      <c r="Y18" s="10" t="s">
        <v>0</v>
      </c>
      <c r="Z18" s="10" t="s">
        <v>0</v>
      </c>
      <c r="AA18" s="10" t="s">
        <v>0</v>
      </c>
      <c r="AB18" s="10" t="s">
        <v>0</v>
      </c>
      <c r="AC18" s="10" t="s">
        <v>0</v>
      </c>
      <c r="AD18" s="10" t="s">
        <v>0</v>
      </c>
      <c r="AE18" s="10" t="s">
        <v>0</v>
      </c>
      <c r="AF18" s="10" t="s">
        <v>0</v>
      </c>
      <c r="AG18" s="10" t="s">
        <v>0</v>
      </c>
      <c r="AH18" s="10" t="s">
        <v>0</v>
      </c>
      <c r="AI18" s="10" t="s">
        <v>0</v>
      </c>
      <c r="AJ18" s="10" t="s">
        <v>0</v>
      </c>
      <c r="AK18" s="10" t="s">
        <v>0</v>
      </c>
      <c r="AL18" s="10" t="s">
        <v>0</v>
      </c>
      <c r="AM18" s="10" t="s">
        <v>0</v>
      </c>
      <c r="AN18" s="10" t="s">
        <v>0</v>
      </c>
      <c r="AO18" s="10" t="s">
        <v>0</v>
      </c>
      <c r="AP18" s="10" t="s">
        <v>0</v>
      </c>
      <c r="AQ18" s="10" t="s">
        <v>0</v>
      </c>
      <c r="AR18" s="10" t="s">
        <v>0</v>
      </c>
      <c r="AS18" s="10" t="s">
        <v>0</v>
      </c>
      <c r="AT18" s="10" t="s">
        <v>0</v>
      </c>
      <c r="AU18" s="10" t="s">
        <v>0</v>
      </c>
      <c r="AV18" s="10" t="s">
        <v>0</v>
      </c>
      <c r="AW18" s="10" t="s">
        <v>0</v>
      </c>
      <c r="AX18" s="10" t="s">
        <v>0</v>
      </c>
      <c r="AY18" s="10" t="s">
        <v>0</v>
      </c>
      <c r="AZ18" s="10" t="s">
        <v>0</v>
      </c>
      <c r="BA18" s="10" t="s">
        <v>0</v>
      </c>
      <c r="BB18" s="10" t="s">
        <v>0</v>
      </c>
      <c r="BC18" s="10" t="s">
        <v>0</v>
      </c>
      <c r="BD18" s="10" t="s">
        <v>0</v>
      </c>
      <c r="BE18" s="10" t="s">
        <v>0</v>
      </c>
      <c r="BF18" s="10" t="s">
        <v>0</v>
      </c>
      <c r="BG18" s="10" t="s">
        <v>0</v>
      </c>
      <c r="BH18" s="10" t="s">
        <v>0</v>
      </c>
      <c r="BI18" s="10" t="s">
        <v>0</v>
      </c>
      <c r="BJ18" s="10" t="s">
        <v>0</v>
      </c>
      <c r="BK18" s="10" t="s">
        <v>0</v>
      </c>
      <c r="BL18" s="10" t="s">
        <v>0</v>
      </c>
      <c r="BM18" s="10" t="s">
        <v>0</v>
      </c>
      <c r="BN18" s="10" t="s">
        <v>0</v>
      </c>
      <c r="BO18" s="10" t="s">
        <v>0</v>
      </c>
      <c r="BP18" s="10" t="s">
        <v>0</v>
      </c>
      <c r="BQ18" s="10" t="s">
        <v>0</v>
      </c>
      <c r="BR18" s="10" t="s">
        <v>0</v>
      </c>
      <c r="BS18" s="10" t="s">
        <v>0</v>
      </c>
      <c r="BT18" s="10" t="s">
        <v>0</v>
      </c>
      <c r="BU18" s="10" t="s">
        <v>0</v>
      </c>
      <c r="BV18" s="10" t="s">
        <v>0</v>
      </c>
      <c r="BW18" s="10" t="s">
        <v>0</v>
      </c>
      <c r="BX18" s="10" t="s">
        <v>0</v>
      </c>
      <c r="BY18" s="10" t="s">
        <v>0</v>
      </c>
      <c r="BZ18" s="10" t="s">
        <v>0</v>
      </c>
      <c r="CA18" s="10" t="s">
        <v>0</v>
      </c>
      <c r="CB18" s="10" t="s">
        <v>0</v>
      </c>
      <c r="CC18" s="10" t="s">
        <v>0</v>
      </c>
      <c r="CD18" s="10" t="s">
        <v>0</v>
      </c>
      <c r="CE18" s="10" t="s">
        <v>0</v>
      </c>
      <c r="CF18" s="10" t="s">
        <v>0</v>
      </c>
      <c r="CG18" s="10" t="s">
        <v>0</v>
      </c>
      <c r="CH18" s="10" t="s">
        <v>0</v>
      </c>
      <c r="CI18" s="10" t="s">
        <v>0</v>
      </c>
      <c r="CJ18" s="10" t="s">
        <v>0</v>
      </c>
      <c r="CK18" s="10" t="s">
        <v>0</v>
      </c>
      <c r="CL18" s="10" t="s">
        <v>0</v>
      </c>
      <c r="CM18" s="10" t="s">
        <v>0</v>
      </c>
      <c r="CN18" s="10" t="s">
        <v>0</v>
      </c>
      <c r="CO18" s="10" t="s">
        <v>0</v>
      </c>
      <c r="CP18" s="10" t="s">
        <v>0</v>
      </c>
      <c r="CQ18" s="10" t="s">
        <v>0</v>
      </c>
      <c r="CR18" s="10" t="s">
        <v>0</v>
      </c>
      <c r="CS18" s="10" t="s">
        <v>0</v>
      </c>
      <c r="CT18" s="10" t="s">
        <v>0</v>
      </c>
      <c r="CU18" s="10" t="s">
        <v>0</v>
      </c>
      <c r="CV18" s="10" t="s">
        <v>0</v>
      </c>
      <c r="CW18" s="10" t="s">
        <v>0</v>
      </c>
      <c r="CX18" s="10" t="s">
        <v>0</v>
      </c>
      <c r="CY18" s="10" t="s">
        <v>0</v>
      </c>
      <c r="CZ18" s="10" t="s">
        <v>0</v>
      </c>
      <c r="DA18" s="10" t="s">
        <v>0</v>
      </c>
      <c r="DB18" s="10" t="s">
        <v>0</v>
      </c>
      <c r="DC18" s="10" t="s">
        <v>0</v>
      </c>
      <c r="DD18" s="10" t="s">
        <v>0</v>
      </c>
      <c r="DE18" s="10" t="s">
        <v>0</v>
      </c>
      <c r="DF18" s="10" t="s">
        <v>0</v>
      </c>
      <c r="DG18" s="10" t="s">
        <v>0</v>
      </c>
      <c r="DH18" s="10" t="s">
        <v>0</v>
      </c>
      <c r="DI18" s="10" t="s">
        <v>0</v>
      </c>
      <c r="DJ18" s="10" t="s">
        <v>0</v>
      </c>
      <c r="DK18" s="10" t="s">
        <v>0</v>
      </c>
      <c r="DL18" s="10" t="s">
        <v>0</v>
      </c>
      <c r="DM18" s="10" t="s">
        <v>0</v>
      </c>
      <c r="DN18" s="10" t="s">
        <v>0</v>
      </c>
      <c r="DO18" s="10" t="s">
        <v>0</v>
      </c>
      <c r="DP18" s="10" t="s">
        <v>0</v>
      </c>
      <c r="DQ18" s="10" t="s">
        <v>0</v>
      </c>
      <c r="DR18" s="10" t="s">
        <v>0</v>
      </c>
      <c r="DS18" s="10" t="s">
        <v>0</v>
      </c>
      <c r="DT18" s="10" t="s">
        <v>0</v>
      </c>
      <c r="DU18" s="10" t="s">
        <v>0</v>
      </c>
      <c r="DV18" s="10" t="s">
        <v>0</v>
      </c>
      <c r="DW18" s="10" t="s">
        <v>0</v>
      </c>
      <c r="DX18" s="10" t="s">
        <v>0</v>
      </c>
      <c r="DY18" s="10" t="s">
        <v>0</v>
      </c>
      <c r="DZ18" s="10" t="s">
        <v>0</v>
      </c>
      <c r="EA18" s="10" t="s">
        <v>0</v>
      </c>
      <c r="EB18" s="10" t="s">
        <v>0</v>
      </c>
      <c r="EC18" s="10" t="s">
        <v>0</v>
      </c>
      <c r="ED18" s="10" t="s">
        <v>0</v>
      </c>
      <c r="EE18" s="10" t="s">
        <v>0</v>
      </c>
      <c r="EF18" s="10" t="s">
        <v>0</v>
      </c>
      <c r="EG18" s="10" t="s">
        <v>0</v>
      </c>
      <c r="EH18" s="10" t="s">
        <v>0</v>
      </c>
      <c r="EI18" s="10" t="s">
        <v>0</v>
      </c>
      <c r="EJ18" s="10" t="s">
        <v>0</v>
      </c>
      <c r="EK18" s="10" t="s">
        <v>0</v>
      </c>
      <c r="EL18" s="10" t="s">
        <v>0</v>
      </c>
      <c r="EM18" s="10" t="s">
        <v>0</v>
      </c>
      <c r="EN18" s="10" t="s">
        <v>0</v>
      </c>
      <c r="EO18" s="10" t="s">
        <v>0</v>
      </c>
      <c r="EP18" s="10" t="s">
        <v>0</v>
      </c>
      <c r="EQ18" s="10" t="s">
        <v>0</v>
      </c>
      <c r="ER18" s="10" t="s">
        <v>0</v>
      </c>
      <c r="ES18" s="10" t="s">
        <v>0</v>
      </c>
      <c r="ET18" s="10" t="s">
        <v>0</v>
      </c>
      <c r="EU18" s="10" t="s">
        <v>0</v>
      </c>
      <c r="EV18" s="10" t="s">
        <v>0</v>
      </c>
      <c r="EW18" s="10" t="s">
        <v>0</v>
      </c>
      <c r="EX18" s="10" t="s">
        <v>0</v>
      </c>
      <c r="EY18" s="10" t="s">
        <v>0</v>
      </c>
      <c r="EZ18" s="10" t="s">
        <v>0</v>
      </c>
      <c r="FA18" s="10" t="s">
        <v>0</v>
      </c>
      <c r="FB18" s="10" t="s">
        <v>0</v>
      </c>
      <c r="FC18" s="10" t="s">
        <v>0</v>
      </c>
      <c r="FD18" s="10" t="s">
        <v>0</v>
      </c>
      <c r="FE18" s="10" t="s">
        <v>0</v>
      </c>
      <c r="FF18" s="10" t="s">
        <v>0</v>
      </c>
      <c r="FG18" s="10" t="s">
        <v>0</v>
      </c>
      <c r="FH18" s="10" t="s">
        <v>0</v>
      </c>
      <c r="FI18" s="10" t="s">
        <v>0</v>
      </c>
      <c r="FJ18" s="10" t="s">
        <v>0</v>
      </c>
      <c r="FK18" s="10" t="s">
        <v>0</v>
      </c>
      <c r="FL18" s="10" t="s">
        <v>0</v>
      </c>
      <c r="FM18" s="10" t="s">
        <v>0</v>
      </c>
      <c r="FN18" s="10" t="s">
        <v>0</v>
      </c>
      <c r="FO18" s="10" t="s">
        <v>0</v>
      </c>
      <c r="FP18" s="10" t="s">
        <v>0</v>
      </c>
      <c r="FQ18" s="10" t="s">
        <v>0</v>
      </c>
    </row>
    <row r="19" spans="2:173" x14ac:dyDescent="0.2">
      <c r="B19" s="72" t="s">
        <v>17</v>
      </c>
      <c r="C19" s="73"/>
      <c r="D19" s="73"/>
      <c r="E19" s="74"/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1</v>
      </c>
      <c r="AK19" s="10">
        <v>1</v>
      </c>
      <c r="AL19" s="10">
        <v>1</v>
      </c>
      <c r="AM19" s="10">
        <v>1</v>
      </c>
      <c r="AN19" s="10">
        <v>1</v>
      </c>
      <c r="AO19" s="10">
        <v>1</v>
      </c>
      <c r="AP19" s="10">
        <v>1</v>
      </c>
      <c r="AQ19" s="10">
        <v>1</v>
      </c>
      <c r="AR19" s="10">
        <v>1</v>
      </c>
      <c r="AS19" s="10">
        <v>1</v>
      </c>
      <c r="AT19" s="10">
        <v>1</v>
      </c>
      <c r="AU19" s="10">
        <v>1</v>
      </c>
      <c r="AV19" s="10">
        <v>1</v>
      </c>
      <c r="AW19" s="10">
        <v>1</v>
      </c>
      <c r="AX19" s="10">
        <v>1</v>
      </c>
      <c r="AY19" s="10">
        <v>1</v>
      </c>
      <c r="AZ19" s="10">
        <v>1</v>
      </c>
      <c r="BA19" s="10">
        <v>1</v>
      </c>
      <c r="BB19" s="10">
        <v>1</v>
      </c>
      <c r="BC19" s="10">
        <v>1</v>
      </c>
      <c r="BD19" s="10">
        <v>1</v>
      </c>
      <c r="BE19" s="10">
        <v>1</v>
      </c>
      <c r="BF19" s="10">
        <v>1</v>
      </c>
      <c r="BG19" s="10">
        <v>1</v>
      </c>
      <c r="BH19" s="10">
        <v>1</v>
      </c>
      <c r="BI19" s="10">
        <v>1</v>
      </c>
      <c r="BJ19" s="10">
        <v>1</v>
      </c>
      <c r="BK19" s="10">
        <v>1</v>
      </c>
      <c r="BL19" s="10">
        <v>1</v>
      </c>
      <c r="BM19" s="10">
        <v>1</v>
      </c>
      <c r="BN19" s="10">
        <v>1</v>
      </c>
      <c r="BO19" s="10">
        <v>1</v>
      </c>
      <c r="BP19" s="10">
        <v>1</v>
      </c>
      <c r="BQ19" s="10">
        <v>1</v>
      </c>
      <c r="BR19" s="10">
        <v>1</v>
      </c>
      <c r="BS19" s="10">
        <v>1</v>
      </c>
      <c r="BT19" s="10">
        <v>1</v>
      </c>
      <c r="BU19" s="10">
        <v>1</v>
      </c>
      <c r="BV19" s="10">
        <v>1</v>
      </c>
      <c r="BW19" s="10">
        <v>1</v>
      </c>
      <c r="BX19" s="10">
        <v>1</v>
      </c>
      <c r="BY19" s="10">
        <v>1</v>
      </c>
      <c r="BZ19" s="10">
        <v>1</v>
      </c>
      <c r="CA19" s="10">
        <v>1</v>
      </c>
      <c r="CB19" s="10">
        <v>1</v>
      </c>
      <c r="CC19" s="10">
        <v>1</v>
      </c>
      <c r="CD19" s="10">
        <v>1</v>
      </c>
      <c r="CE19" s="10">
        <v>1</v>
      </c>
      <c r="CF19" s="10">
        <v>1</v>
      </c>
      <c r="CG19" s="10">
        <v>1</v>
      </c>
      <c r="CH19" s="10">
        <v>1</v>
      </c>
      <c r="CI19" s="10">
        <v>1</v>
      </c>
      <c r="CJ19" s="10">
        <v>1</v>
      </c>
      <c r="CK19" s="10">
        <v>1</v>
      </c>
      <c r="CL19" s="10">
        <v>1</v>
      </c>
      <c r="CM19" s="10">
        <v>1</v>
      </c>
      <c r="CN19" s="10">
        <v>1</v>
      </c>
      <c r="CO19" s="10">
        <v>1</v>
      </c>
      <c r="CP19" s="10">
        <v>1</v>
      </c>
      <c r="CQ19" s="10">
        <v>1</v>
      </c>
      <c r="CR19" s="10">
        <v>1</v>
      </c>
      <c r="CS19" s="10">
        <v>1</v>
      </c>
      <c r="CT19" s="10">
        <v>1</v>
      </c>
      <c r="CU19" s="10">
        <v>1</v>
      </c>
      <c r="CV19" s="10">
        <v>1</v>
      </c>
      <c r="CW19" s="10">
        <v>1</v>
      </c>
      <c r="CX19" s="10">
        <v>1</v>
      </c>
      <c r="CY19" s="10">
        <v>1</v>
      </c>
      <c r="CZ19" s="10">
        <v>1</v>
      </c>
      <c r="DA19" s="10">
        <v>1</v>
      </c>
      <c r="DB19" s="10">
        <v>1</v>
      </c>
      <c r="DC19" s="10">
        <v>1</v>
      </c>
      <c r="DD19" s="10">
        <v>1</v>
      </c>
      <c r="DE19" s="10">
        <v>1</v>
      </c>
      <c r="DF19" s="10">
        <v>1</v>
      </c>
      <c r="DG19" s="10">
        <v>1</v>
      </c>
      <c r="DH19" s="10">
        <v>1</v>
      </c>
      <c r="DI19" s="10">
        <v>1</v>
      </c>
      <c r="DJ19" s="10">
        <v>1</v>
      </c>
      <c r="DK19" s="10">
        <v>1</v>
      </c>
      <c r="DL19" s="10">
        <v>1</v>
      </c>
      <c r="DM19" s="10">
        <v>1</v>
      </c>
      <c r="DN19" s="10">
        <v>1</v>
      </c>
      <c r="DO19" s="10">
        <v>1</v>
      </c>
      <c r="DP19" s="10">
        <v>1</v>
      </c>
      <c r="DQ19" s="10">
        <v>1</v>
      </c>
      <c r="DR19" s="10">
        <v>1</v>
      </c>
      <c r="DS19" s="10">
        <v>1</v>
      </c>
      <c r="DT19" s="10">
        <v>1</v>
      </c>
      <c r="DU19" s="10">
        <v>1</v>
      </c>
      <c r="DV19" s="10">
        <v>1</v>
      </c>
      <c r="DW19" s="10">
        <v>1</v>
      </c>
      <c r="DX19" s="10">
        <v>1</v>
      </c>
      <c r="DY19" s="10">
        <v>1</v>
      </c>
      <c r="DZ19" s="10">
        <v>1</v>
      </c>
      <c r="EA19" s="10">
        <v>1</v>
      </c>
      <c r="EB19" s="10">
        <v>1</v>
      </c>
      <c r="EC19" s="10">
        <v>1</v>
      </c>
      <c r="ED19" s="10">
        <v>1</v>
      </c>
      <c r="EE19" s="10">
        <v>1</v>
      </c>
      <c r="EF19" s="10">
        <v>1</v>
      </c>
      <c r="EG19" s="10">
        <v>1</v>
      </c>
      <c r="EH19" s="10">
        <v>1</v>
      </c>
      <c r="EI19" s="10">
        <v>1</v>
      </c>
      <c r="EJ19" s="10">
        <v>1</v>
      </c>
      <c r="EK19" s="10">
        <v>1</v>
      </c>
      <c r="EL19" s="10">
        <v>1</v>
      </c>
      <c r="EM19" s="10">
        <v>1</v>
      </c>
      <c r="EN19" s="10">
        <v>1</v>
      </c>
      <c r="EO19" s="10">
        <v>1</v>
      </c>
      <c r="EP19" s="10">
        <v>1</v>
      </c>
      <c r="EQ19" s="10">
        <v>1</v>
      </c>
      <c r="ER19" s="10">
        <v>1</v>
      </c>
      <c r="ES19" s="10">
        <v>1</v>
      </c>
      <c r="ET19" s="10">
        <v>1</v>
      </c>
      <c r="EU19" s="10">
        <v>1</v>
      </c>
      <c r="EV19" s="10">
        <v>1</v>
      </c>
      <c r="EW19" s="10">
        <v>1</v>
      </c>
      <c r="EX19" s="10">
        <v>1</v>
      </c>
      <c r="EY19" s="10">
        <v>1</v>
      </c>
      <c r="EZ19" s="10">
        <v>1</v>
      </c>
      <c r="FA19" s="10">
        <v>1</v>
      </c>
      <c r="FB19" s="10">
        <v>1</v>
      </c>
      <c r="FC19" s="10">
        <v>1</v>
      </c>
      <c r="FD19" s="10">
        <v>1</v>
      </c>
      <c r="FE19" s="10">
        <v>1</v>
      </c>
      <c r="FF19" s="10">
        <v>1</v>
      </c>
      <c r="FG19" s="10">
        <v>1</v>
      </c>
      <c r="FH19" s="10">
        <v>1</v>
      </c>
      <c r="FI19" s="10">
        <v>1</v>
      </c>
      <c r="FJ19" s="10">
        <v>1</v>
      </c>
      <c r="FK19" s="10">
        <v>1</v>
      </c>
      <c r="FL19" s="10">
        <v>1</v>
      </c>
      <c r="FM19" s="10">
        <v>1</v>
      </c>
      <c r="FN19" s="10">
        <v>1</v>
      </c>
      <c r="FO19" s="10">
        <v>1</v>
      </c>
      <c r="FP19" s="10">
        <v>1</v>
      </c>
      <c r="FQ19" s="10">
        <v>1</v>
      </c>
    </row>
    <row r="20" spans="2:173" x14ac:dyDescent="0.2">
      <c r="B20" s="72" t="s">
        <v>16</v>
      </c>
      <c r="C20" s="73"/>
      <c r="D20" s="73"/>
      <c r="E20" s="74"/>
      <c r="F20" s="55" t="s">
        <v>29</v>
      </c>
      <c r="G20" s="55" t="s">
        <v>29</v>
      </c>
      <c r="H20" s="55" t="s">
        <v>29</v>
      </c>
      <c r="I20" s="55" t="s">
        <v>29</v>
      </c>
      <c r="J20" s="55" t="s">
        <v>29</v>
      </c>
      <c r="K20" s="55" t="s">
        <v>29</v>
      </c>
      <c r="L20" s="55" t="s">
        <v>29</v>
      </c>
      <c r="M20" s="55" t="s">
        <v>29</v>
      </c>
      <c r="N20" s="55" t="s">
        <v>29</v>
      </c>
      <c r="O20" s="55" t="s">
        <v>29</v>
      </c>
      <c r="P20" s="55" t="s">
        <v>29</v>
      </c>
      <c r="Q20" s="55" t="s">
        <v>29</v>
      </c>
      <c r="R20" s="55" t="s">
        <v>29</v>
      </c>
      <c r="S20" s="55" t="s">
        <v>29</v>
      </c>
      <c r="T20" s="55" t="s">
        <v>29</v>
      </c>
      <c r="U20" s="55" t="s">
        <v>29</v>
      </c>
      <c r="V20" s="55" t="s">
        <v>29</v>
      </c>
      <c r="W20" s="55" t="s">
        <v>29</v>
      </c>
      <c r="X20" s="55" t="s">
        <v>29</v>
      </c>
      <c r="Y20" s="55" t="s">
        <v>29</v>
      </c>
      <c r="Z20" s="55" t="s">
        <v>29</v>
      </c>
      <c r="AA20" s="55" t="s">
        <v>29</v>
      </c>
      <c r="AB20" s="55" t="s">
        <v>29</v>
      </c>
      <c r="AC20" s="55" t="s">
        <v>29</v>
      </c>
      <c r="AD20" s="55" t="s">
        <v>29</v>
      </c>
      <c r="AE20" s="55" t="s">
        <v>29</v>
      </c>
      <c r="AF20" s="55" t="s">
        <v>29</v>
      </c>
      <c r="AG20" s="55" t="s">
        <v>29</v>
      </c>
      <c r="AH20" s="55" t="s">
        <v>29</v>
      </c>
      <c r="AI20" s="55" t="s">
        <v>29</v>
      </c>
      <c r="AJ20" s="55" t="s">
        <v>29</v>
      </c>
      <c r="AK20" s="55" t="s">
        <v>29</v>
      </c>
      <c r="AL20" s="55" t="s">
        <v>29</v>
      </c>
      <c r="AM20" s="55" t="s">
        <v>29</v>
      </c>
      <c r="AN20" s="55" t="s">
        <v>29</v>
      </c>
      <c r="AO20" s="55" t="s">
        <v>29</v>
      </c>
      <c r="AP20" s="55" t="s">
        <v>29</v>
      </c>
      <c r="AQ20" s="55" t="s">
        <v>29</v>
      </c>
      <c r="AR20" s="55" t="s">
        <v>29</v>
      </c>
      <c r="AS20" s="55" t="s">
        <v>29</v>
      </c>
      <c r="AT20" s="55" t="s">
        <v>29</v>
      </c>
      <c r="AU20" s="55" t="s">
        <v>29</v>
      </c>
      <c r="AV20" s="55" t="s">
        <v>29</v>
      </c>
      <c r="AW20" s="55" t="s">
        <v>29</v>
      </c>
      <c r="AX20" s="55" t="s">
        <v>29</v>
      </c>
      <c r="AY20" s="55" t="s">
        <v>29</v>
      </c>
      <c r="AZ20" s="55" t="s">
        <v>29</v>
      </c>
      <c r="BA20" s="55" t="s">
        <v>29</v>
      </c>
      <c r="BB20" s="55" t="s">
        <v>29</v>
      </c>
      <c r="BC20" s="55" t="s">
        <v>29</v>
      </c>
      <c r="BD20" s="55" t="s">
        <v>29</v>
      </c>
      <c r="BE20" s="55" t="s">
        <v>29</v>
      </c>
      <c r="BF20" s="55" t="s">
        <v>29</v>
      </c>
      <c r="BG20" s="55" t="s">
        <v>29</v>
      </c>
      <c r="BH20" s="55" t="s">
        <v>29</v>
      </c>
      <c r="BI20" s="55" t="s">
        <v>29</v>
      </c>
      <c r="BJ20" s="55" t="s">
        <v>29</v>
      </c>
      <c r="BK20" s="55" t="s">
        <v>29</v>
      </c>
      <c r="BL20" s="55" t="s">
        <v>29</v>
      </c>
      <c r="BM20" s="55" t="s">
        <v>29</v>
      </c>
      <c r="BN20" s="55" t="s">
        <v>29</v>
      </c>
      <c r="BO20" s="55" t="s">
        <v>29</v>
      </c>
      <c r="BP20" s="55" t="s">
        <v>29</v>
      </c>
      <c r="BQ20" s="55" t="s">
        <v>29</v>
      </c>
      <c r="BR20" s="55" t="s">
        <v>29</v>
      </c>
      <c r="BS20" s="55" t="s">
        <v>29</v>
      </c>
      <c r="BT20" s="55" t="s">
        <v>29</v>
      </c>
      <c r="BU20" s="55" t="s">
        <v>29</v>
      </c>
      <c r="BV20" s="55" t="s">
        <v>29</v>
      </c>
      <c r="BW20" s="55" t="s">
        <v>29</v>
      </c>
      <c r="BX20" s="55" t="s">
        <v>29</v>
      </c>
      <c r="BY20" s="55" t="s">
        <v>29</v>
      </c>
      <c r="BZ20" s="55" t="s">
        <v>29</v>
      </c>
      <c r="CA20" s="55" t="s">
        <v>29</v>
      </c>
      <c r="CB20" s="55" t="s">
        <v>29</v>
      </c>
      <c r="CC20" s="55" t="s">
        <v>29</v>
      </c>
      <c r="CD20" s="55" t="s">
        <v>29</v>
      </c>
      <c r="CE20" s="55" t="s">
        <v>29</v>
      </c>
      <c r="CF20" s="55" t="s">
        <v>29</v>
      </c>
      <c r="CG20" s="55" t="s">
        <v>29</v>
      </c>
      <c r="CH20" s="55" t="s">
        <v>29</v>
      </c>
      <c r="CI20" s="55" t="s">
        <v>29</v>
      </c>
      <c r="CJ20" s="55" t="s">
        <v>29</v>
      </c>
      <c r="CK20" s="55" t="s">
        <v>29</v>
      </c>
      <c r="CL20" s="55" t="s">
        <v>29</v>
      </c>
      <c r="CM20" s="55" t="s">
        <v>29</v>
      </c>
      <c r="CN20" s="55" t="s">
        <v>29</v>
      </c>
      <c r="CO20" s="55" t="s">
        <v>29</v>
      </c>
      <c r="CP20" s="55" t="s">
        <v>29</v>
      </c>
      <c r="CQ20" s="55" t="s">
        <v>29</v>
      </c>
      <c r="CR20" s="55" t="s">
        <v>29</v>
      </c>
      <c r="CS20" s="55" t="s">
        <v>29</v>
      </c>
      <c r="CT20" s="55" t="s">
        <v>29</v>
      </c>
      <c r="CU20" s="55" t="s">
        <v>29</v>
      </c>
      <c r="CV20" s="55" t="s">
        <v>29</v>
      </c>
      <c r="CW20" s="55" t="s">
        <v>29</v>
      </c>
      <c r="CX20" s="55" t="s">
        <v>29</v>
      </c>
      <c r="CY20" s="55" t="s">
        <v>29</v>
      </c>
      <c r="CZ20" s="55" t="s">
        <v>29</v>
      </c>
      <c r="DA20" s="55" t="s">
        <v>29</v>
      </c>
      <c r="DB20" s="55" t="s">
        <v>29</v>
      </c>
      <c r="DC20" s="55" t="s">
        <v>29</v>
      </c>
      <c r="DD20" s="55" t="s">
        <v>29</v>
      </c>
      <c r="DE20" s="55" t="s">
        <v>29</v>
      </c>
      <c r="DF20" s="55" t="s">
        <v>29</v>
      </c>
      <c r="DG20" s="55" t="s">
        <v>29</v>
      </c>
      <c r="DH20" s="55" t="s">
        <v>29</v>
      </c>
      <c r="DI20" s="55" t="s">
        <v>29</v>
      </c>
      <c r="DJ20" s="55" t="s">
        <v>29</v>
      </c>
      <c r="DK20" s="55" t="s">
        <v>29</v>
      </c>
      <c r="DL20" s="55" t="s">
        <v>29</v>
      </c>
      <c r="DM20" s="55" t="s">
        <v>29</v>
      </c>
      <c r="DN20" s="55" t="s">
        <v>29</v>
      </c>
      <c r="DO20" s="55" t="s">
        <v>29</v>
      </c>
      <c r="DP20" s="55" t="s">
        <v>29</v>
      </c>
      <c r="DQ20" s="55" t="s">
        <v>29</v>
      </c>
      <c r="DR20" s="55" t="s">
        <v>29</v>
      </c>
      <c r="DS20" s="55" t="s">
        <v>29</v>
      </c>
      <c r="DT20" s="55" t="s">
        <v>29</v>
      </c>
      <c r="DU20" s="55" t="s">
        <v>29</v>
      </c>
      <c r="DV20" s="55" t="s">
        <v>29</v>
      </c>
      <c r="DW20" s="55" t="s">
        <v>29</v>
      </c>
      <c r="DX20" s="55" t="s">
        <v>29</v>
      </c>
      <c r="DY20" s="55" t="s">
        <v>29</v>
      </c>
      <c r="DZ20" s="55" t="s">
        <v>29</v>
      </c>
      <c r="EA20" s="55" t="s">
        <v>29</v>
      </c>
      <c r="EB20" s="55" t="s">
        <v>29</v>
      </c>
      <c r="EC20" s="55" t="s">
        <v>29</v>
      </c>
      <c r="ED20" s="55" t="s">
        <v>29</v>
      </c>
      <c r="EE20" s="55" t="s">
        <v>29</v>
      </c>
      <c r="EF20" s="55" t="s">
        <v>29</v>
      </c>
      <c r="EG20" s="55" t="s">
        <v>29</v>
      </c>
      <c r="EH20" s="55" t="s">
        <v>29</v>
      </c>
      <c r="EI20" s="55" t="s">
        <v>29</v>
      </c>
      <c r="EJ20" s="55" t="s">
        <v>29</v>
      </c>
      <c r="EK20" s="55" t="s">
        <v>29</v>
      </c>
      <c r="EL20" s="55" t="s">
        <v>29</v>
      </c>
      <c r="EM20" s="55" t="s">
        <v>29</v>
      </c>
      <c r="EN20" s="55" t="s">
        <v>29</v>
      </c>
      <c r="EO20" s="55" t="s">
        <v>29</v>
      </c>
      <c r="EP20" s="55" t="s">
        <v>29</v>
      </c>
      <c r="EQ20" s="55" t="s">
        <v>29</v>
      </c>
      <c r="ER20" s="55" t="s">
        <v>29</v>
      </c>
      <c r="ES20" s="55" t="s">
        <v>29</v>
      </c>
      <c r="ET20" s="55" t="s">
        <v>29</v>
      </c>
      <c r="EU20" s="55" t="s">
        <v>29</v>
      </c>
      <c r="EV20" s="55" t="s">
        <v>29</v>
      </c>
      <c r="EW20" s="55" t="s">
        <v>29</v>
      </c>
      <c r="EX20" s="55" t="s">
        <v>29</v>
      </c>
      <c r="EY20" s="55" t="s">
        <v>29</v>
      </c>
      <c r="EZ20" s="55" t="s">
        <v>29</v>
      </c>
      <c r="FA20" s="55" t="s">
        <v>29</v>
      </c>
      <c r="FB20" s="55" t="s">
        <v>29</v>
      </c>
      <c r="FC20" s="55" t="s">
        <v>29</v>
      </c>
      <c r="FD20" s="55" t="s">
        <v>29</v>
      </c>
      <c r="FE20" s="55" t="s">
        <v>32</v>
      </c>
      <c r="FF20" s="55" t="s">
        <v>32</v>
      </c>
      <c r="FG20" s="55" t="s">
        <v>32</v>
      </c>
      <c r="FH20" s="55" t="s">
        <v>32</v>
      </c>
      <c r="FI20" s="55" t="s">
        <v>32</v>
      </c>
      <c r="FJ20" s="55" t="s">
        <v>32</v>
      </c>
      <c r="FK20" s="55" t="s">
        <v>32</v>
      </c>
      <c r="FL20" s="55" t="s">
        <v>32</v>
      </c>
      <c r="FM20" s="55" t="s">
        <v>32</v>
      </c>
      <c r="FN20" s="55" t="s">
        <v>32</v>
      </c>
      <c r="FO20" s="55" t="s">
        <v>32</v>
      </c>
      <c r="FP20" s="54" t="s">
        <v>27</v>
      </c>
      <c r="FQ20" s="54" t="s">
        <v>27</v>
      </c>
    </row>
    <row r="21" spans="2:173" x14ac:dyDescent="0.2">
      <c r="B21" s="66" t="s">
        <v>3</v>
      </c>
      <c r="C21" s="67"/>
      <c r="D21" s="67"/>
      <c r="E21" s="68"/>
      <c r="F21" s="2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</row>
    <row r="22" spans="2:173" x14ac:dyDescent="0.2">
      <c r="B22" s="62" t="s">
        <v>9</v>
      </c>
      <c r="C22" s="63"/>
      <c r="D22" s="63"/>
      <c r="E22" s="64"/>
      <c r="F22" s="2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</row>
    <row r="23" spans="2:173" x14ac:dyDescent="0.2">
      <c r="B23" s="62" t="s">
        <v>10</v>
      </c>
      <c r="C23" s="63"/>
      <c r="D23" s="63"/>
      <c r="E23" s="64"/>
      <c r="F23" s="23"/>
      <c r="G23" s="14">
        <v>0.1986111111111111</v>
      </c>
      <c r="H23" s="14"/>
      <c r="I23" s="14">
        <f>G23+"0:15"</f>
        <v>0.20902777777777776</v>
      </c>
      <c r="J23" s="14"/>
      <c r="K23" s="14">
        <f t="shared" ref="K23" si="250">I23+"0:15"</f>
        <v>0.21944444444444441</v>
      </c>
      <c r="L23" s="14"/>
      <c r="M23" s="14">
        <f t="shared" ref="M23" si="251">K23+"0:15"</f>
        <v>0.22986111111111107</v>
      </c>
      <c r="N23" s="14"/>
      <c r="O23" s="14">
        <f t="shared" ref="O23" si="252">M23+"0:15"</f>
        <v>0.24027777777777773</v>
      </c>
      <c r="P23" s="14"/>
      <c r="Q23" s="14">
        <f t="shared" ref="Q23" si="253">O23+"0:15"</f>
        <v>0.25069444444444439</v>
      </c>
      <c r="R23" s="14"/>
      <c r="S23" s="14">
        <f t="shared" ref="S23" si="254">Q23+"0:15"</f>
        <v>0.26111111111111107</v>
      </c>
      <c r="T23" s="14"/>
      <c r="U23" s="14">
        <f t="shared" ref="U23" si="255">S23+"0:15"</f>
        <v>0.27152777777777776</v>
      </c>
      <c r="V23" s="14"/>
      <c r="W23" s="14">
        <f t="shared" ref="W23" si="256">U23+"0:15"</f>
        <v>0.28194444444444444</v>
      </c>
      <c r="X23" s="14"/>
      <c r="Y23" s="14">
        <f t="shared" ref="Y23" si="257">W23+"0:15"</f>
        <v>0.29236111111111113</v>
      </c>
      <c r="Z23" s="14"/>
      <c r="AA23" s="14">
        <f t="shared" ref="AA23" si="258">Y23+"0:15"</f>
        <v>0.30277777777777781</v>
      </c>
      <c r="AB23" s="14"/>
      <c r="AC23" s="14">
        <f t="shared" ref="AC23" si="259">AA23+"0:15"</f>
        <v>0.3131944444444445</v>
      </c>
      <c r="AD23" s="14"/>
      <c r="AE23" s="14">
        <f t="shared" ref="AE23" si="260">AC23+"0:15"</f>
        <v>0.32361111111111118</v>
      </c>
      <c r="AF23" s="14"/>
      <c r="AG23" s="14">
        <f t="shared" ref="AG23" si="261">AE23+"0:15"</f>
        <v>0.33402777777777787</v>
      </c>
      <c r="AH23" s="14"/>
      <c r="AI23" s="14">
        <f t="shared" ref="AI23" si="262">AG23+"0:15"</f>
        <v>0.34444444444444455</v>
      </c>
      <c r="AJ23" s="14"/>
      <c r="AK23" s="14">
        <f t="shared" ref="AK23" si="263">AI23+"0:15"</f>
        <v>0.35486111111111124</v>
      </c>
      <c r="AL23" s="14"/>
      <c r="AM23" s="14">
        <f t="shared" ref="AM23" si="264">AK23+"0:15"</f>
        <v>0.36527777777777792</v>
      </c>
      <c r="AN23" s="14"/>
      <c r="AO23" s="14">
        <f t="shared" ref="AO23" si="265">AM23+"0:15"</f>
        <v>0.37569444444444461</v>
      </c>
      <c r="AP23" s="14"/>
      <c r="AQ23" s="14">
        <f t="shared" ref="AQ23" si="266">AO23+"0:15"</f>
        <v>0.38611111111111129</v>
      </c>
      <c r="AR23" s="14"/>
      <c r="AS23" s="14">
        <f t="shared" ref="AS23" si="267">AQ23+"0:15"</f>
        <v>0.39652777777777798</v>
      </c>
      <c r="AT23" s="14"/>
      <c r="AU23" s="14">
        <f t="shared" ref="AU23" si="268">AS23+"0:15"</f>
        <v>0.40694444444444466</v>
      </c>
      <c r="AV23" s="14"/>
      <c r="AW23" s="14">
        <f t="shared" ref="AW23" si="269">AU23+"0:15"</f>
        <v>0.41736111111111135</v>
      </c>
      <c r="AX23" s="14"/>
      <c r="AY23" s="14">
        <f t="shared" ref="AY23" si="270">AW23+"0:15"</f>
        <v>0.42777777777777803</v>
      </c>
      <c r="AZ23" s="14"/>
      <c r="BA23" s="14">
        <f t="shared" ref="BA23" si="271">AY23+"0:15"</f>
        <v>0.43819444444444472</v>
      </c>
      <c r="BB23" s="14"/>
      <c r="BC23" s="14">
        <f t="shared" ref="BC23" si="272">BA23+"0:15"</f>
        <v>0.4486111111111114</v>
      </c>
      <c r="BD23" s="14"/>
      <c r="BE23" s="14">
        <f t="shared" ref="BE23" si="273">BC23+"0:15"</f>
        <v>0.45902777777777809</v>
      </c>
      <c r="BF23" s="14"/>
      <c r="BG23" s="14">
        <f t="shared" ref="BG23" si="274">BE23+"0:15"</f>
        <v>0.46944444444444478</v>
      </c>
      <c r="BH23" s="14"/>
      <c r="BI23" s="14">
        <f t="shared" ref="BI23" si="275">BG23+"0:15"</f>
        <v>0.47986111111111146</v>
      </c>
      <c r="BJ23" s="14"/>
      <c r="BK23" s="14">
        <f t="shared" ref="BK23" si="276">BI23+"0:15"</f>
        <v>0.49027777777777815</v>
      </c>
      <c r="BL23" s="14"/>
      <c r="BM23" s="14">
        <f t="shared" ref="BM23" si="277">BK23+"0:15"</f>
        <v>0.50069444444444478</v>
      </c>
      <c r="BN23" s="14"/>
      <c r="BO23" s="14">
        <f t="shared" ref="BO23" si="278">BM23+"0:15"</f>
        <v>0.5111111111111114</v>
      </c>
      <c r="BP23" s="14"/>
      <c r="BQ23" s="14">
        <f t="shared" ref="BQ23" si="279">BO23+"0:15"</f>
        <v>0.52152777777777803</v>
      </c>
      <c r="BR23" s="14"/>
      <c r="BS23" s="14">
        <f t="shared" ref="BS23" si="280">BQ23+"0:15"</f>
        <v>0.53194444444444466</v>
      </c>
      <c r="BT23" s="14"/>
      <c r="BU23" s="14">
        <f t="shared" ref="BU23" si="281">BS23+"0:15"</f>
        <v>0.54236111111111129</v>
      </c>
      <c r="BV23" s="14"/>
      <c r="BW23" s="14">
        <f t="shared" ref="BW23" si="282">BU23+"0:15"</f>
        <v>0.55277777777777792</v>
      </c>
      <c r="BX23" s="14"/>
      <c r="BY23" s="14">
        <f t="shared" ref="BY23" si="283">BW23+"0:15"</f>
        <v>0.56319444444444455</v>
      </c>
      <c r="BZ23" s="14"/>
      <c r="CA23" s="14">
        <f t="shared" ref="CA23" si="284">BY23+"0:15"</f>
        <v>0.57361111111111118</v>
      </c>
      <c r="CB23" s="14"/>
      <c r="CC23" s="14">
        <f t="shared" ref="CC23" si="285">CA23+"0:15"</f>
        <v>0.58402777777777781</v>
      </c>
      <c r="CD23" s="14"/>
      <c r="CE23" s="14">
        <f t="shared" ref="CE23" si="286">CC23+"0:15"</f>
        <v>0.59444444444444444</v>
      </c>
      <c r="CF23" s="14"/>
      <c r="CG23" s="14">
        <f t="shared" ref="CG23" si="287">CE23+"0:15"</f>
        <v>0.60486111111111107</v>
      </c>
      <c r="CH23" s="14"/>
      <c r="CI23" s="14">
        <f t="shared" ref="CI23" si="288">CG23+"0:15"</f>
        <v>0.6152777777777777</v>
      </c>
      <c r="CJ23" s="14"/>
      <c r="CK23" s="14">
        <f t="shared" ref="CK23" si="289">CI23+"0:15"</f>
        <v>0.62569444444444433</v>
      </c>
      <c r="CL23" s="14"/>
      <c r="CM23" s="14">
        <f t="shared" ref="CM23" si="290">CK23+"0:15"</f>
        <v>0.63611111111111096</v>
      </c>
      <c r="CN23" s="14"/>
      <c r="CO23" s="14">
        <f t="shared" ref="CO23" si="291">CM23+"0:15"</f>
        <v>0.64652777777777759</v>
      </c>
      <c r="CP23" s="14"/>
      <c r="CQ23" s="14">
        <f t="shared" ref="CQ23" si="292">CO23+"0:15"</f>
        <v>0.65694444444444422</v>
      </c>
      <c r="CR23" s="14"/>
      <c r="CS23" s="14">
        <f t="shared" ref="CS23" si="293">CQ23+"0:15"</f>
        <v>0.66736111111111085</v>
      </c>
      <c r="CT23" s="14"/>
      <c r="CU23" s="14">
        <f t="shared" ref="CU23" si="294">CS23+"0:15"</f>
        <v>0.67777777777777748</v>
      </c>
      <c r="CV23" s="14"/>
      <c r="CW23" s="14">
        <f t="shared" ref="CW23" si="295">CU23+"0:15"</f>
        <v>0.68819444444444411</v>
      </c>
      <c r="CX23" s="14"/>
      <c r="CY23" s="14">
        <f t="shared" ref="CY23" si="296">CW23+"0:15"</f>
        <v>0.69861111111111074</v>
      </c>
      <c r="CZ23" s="14"/>
      <c r="DA23" s="14">
        <f t="shared" ref="DA23" si="297">CY23+"0:15"</f>
        <v>0.70902777777777737</v>
      </c>
      <c r="DB23" s="14"/>
      <c r="DC23" s="14">
        <f t="shared" ref="DC23" si="298">DA23+"0:15"</f>
        <v>0.719444444444444</v>
      </c>
      <c r="DD23" s="14"/>
      <c r="DE23" s="14">
        <f t="shared" ref="DE23" si="299">DC23+"0:15"</f>
        <v>0.72986111111111063</v>
      </c>
      <c r="DF23" s="14"/>
      <c r="DG23" s="14">
        <f t="shared" ref="DG23" si="300">DE23+"0:15"</f>
        <v>0.74027777777777726</v>
      </c>
      <c r="DH23" s="14"/>
      <c r="DI23" s="14">
        <f t="shared" ref="DI23" si="301">DG23+"0:15"</f>
        <v>0.75069444444444389</v>
      </c>
      <c r="DJ23" s="14"/>
      <c r="DK23" s="14">
        <f t="shared" ref="DK23" si="302">DI23+"0:15"</f>
        <v>0.76111111111111052</v>
      </c>
      <c r="DL23" s="14"/>
      <c r="DM23" s="14">
        <f t="shared" ref="DM23" si="303">DK23+"0:15"</f>
        <v>0.77152777777777715</v>
      </c>
      <c r="DN23" s="14"/>
      <c r="DO23" s="14">
        <f t="shared" ref="DO23" si="304">DM23+"0:15"</f>
        <v>0.78194444444444378</v>
      </c>
      <c r="DP23" s="14"/>
      <c r="DQ23" s="14">
        <f t="shared" ref="DQ23" si="305">DO23+"0:15"</f>
        <v>0.79236111111111041</v>
      </c>
      <c r="DR23" s="14"/>
      <c r="DS23" s="14">
        <f t="shared" ref="DS23" si="306">DQ23+"0:15"</f>
        <v>0.80277777777777704</v>
      </c>
      <c r="DT23" s="14"/>
      <c r="DU23" s="14">
        <f t="shared" ref="DU23" si="307">DS23+"0:15"</f>
        <v>0.81319444444444366</v>
      </c>
      <c r="DV23" s="14"/>
      <c r="DW23" s="14">
        <f t="shared" ref="DW23" si="308">DU23+"0:15"</f>
        <v>0.82361111111111029</v>
      </c>
      <c r="DX23" s="14"/>
      <c r="DY23" s="14">
        <f t="shared" ref="DY23" si="309">DW23+"0:15"</f>
        <v>0.83402777777777692</v>
      </c>
      <c r="DZ23" s="14"/>
      <c r="EA23" s="14">
        <f t="shared" ref="EA23" si="310">DY23+"0:15"</f>
        <v>0.84444444444444355</v>
      </c>
      <c r="EB23" s="14"/>
      <c r="EC23" s="14">
        <f t="shared" ref="EC23" si="311">EA23+"0:15"</f>
        <v>0.85486111111111018</v>
      </c>
      <c r="ED23" s="14"/>
      <c r="EE23" s="14">
        <f t="shared" ref="EE23" si="312">EC23+"0:15"</f>
        <v>0.86527777777777681</v>
      </c>
      <c r="EF23" s="14"/>
      <c r="EG23" s="14">
        <f t="shared" ref="EG23" si="313">EE23+"0:15"</f>
        <v>0.87569444444444344</v>
      </c>
      <c r="EH23" s="14"/>
      <c r="EI23" s="14">
        <f t="shared" ref="EI23" si="314">EG23+"0:15"</f>
        <v>0.88611111111111007</v>
      </c>
      <c r="EJ23" s="14"/>
      <c r="EK23" s="14">
        <f t="shared" ref="EK23" si="315">EI23+"0:15"</f>
        <v>0.8965277777777767</v>
      </c>
      <c r="EL23" s="14"/>
      <c r="EM23" s="14">
        <f t="shared" ref="EM23" si="316">EK23+"0:15"</f>
        <v>0.90694444444444333</v>
      </c>
      <c r="EN23" s="14"/>
      <c r="EO23" s="14">
        <f t="shared" ref="EO23" si="317">EM23+"0:15"</f>
        <v>0.91736111111110996</v>
      </c>
      <c r="EP23" s="14"/>
      <c r="EQ23" s="14">
        <f t="shared" ref="EQ23" si="318">EO23+"0:15"</f>
        <v>0.92777777777777659</v>
      </c>
      <c r="ER23" s="14"/>
      <c r="ES23" s="14">
        <f t="shared" ref="ES23" si="319">EQ23+"0:15"</f>
        <v>0.93819444444444322</v>
      </c>
      <c r="ET23" s="14"/>
      <c r="EU23" s="14">
        <f t="shared" ref="EU23" si="320">ES23+"0:15"</f>
        <v>0.94861111111110985</v>
      </c>
      <c r="EV23" s="14"/>
      <c r="EW23" s="14">
        <f t="shared" ref="EW23" si="321">EU23+"0:15"</f>
        <v>0.95902777777777648</v>
      </c>
      <c r="EX23" s="14"/>
      <c r="EY23" s="14">
        <f t="shared" ref="EY23" si="322">EW23+"0:15"</f>
        <v>0.96944444444444311</v>
      </c>
      <c r="EZ23" s="14"/>
      <c r="FA23" s="14">
        <f t="shared" ref="FA23" si="323">EY23+"0:15"</f>
        <v>0.97986111111110974</v>
      </c>
      <c r="FB23" s="14"/>
      <c r="FC23" s="14">
        <f t="shared" ref="FC23" si="324">FA23+"0:15"</f>
        <v>0.99027777777777637</v>
      </c>
      <c r="FD23" s="14"/>
      <c r="FE23" s="14">
        <f t="shared" ref="FE23" si="325">FC23+"0:15"</f>
        <v>1.000694444444443</v>
      </c>
      <c r="FF23" s="14"/>
      <c r="FG23" s="14">
        <f t="shared" ref="FG23" si="326">FE23+"0:15"</f>
        <v>1.0111111111111097</v>
      </c>
      <c r="FH23" s="14"/>
      <c r="FI23" s="14">
        <f t="shared" ref="FI23" si="327">FG23+"0:15"</f>
        <v>1.0215277777777765</v>
      </c>
      <c r="FJ23" s="14"/>
      <c r="FK23" s="14">
        <f t="shared" ref="FK23" si="328">FI23+"0:15"</f>
        <v>1.0319444444444432</v>
      </c>
      <c r="FL23" s="14"/>
      <c r="FM23" s="14">
        <f t="shared" ref="FM23" si="329">FK23+"0:15"</f>
        <v>1.04236111111111</v>
      </c>
      <c r="FN23" s="14">
        <v>1.0486111111111112</v>
      </c>
      <c r="FO23" s="14">
        <v>1.0583333333333333</v>
      </c>
      <c r="FP23" s="14">
        <v>1.0694444444444444</v>
      </c>
      <c r="FQ23" s="14">
        <v>1.0791666666666666</v>
      </c>
    </row>
    <row r="24" spans="2:173" x14ac:dyDescent="0.2">
      <c r="B24" s="52" t="str">
        <f>'Matrix (Protected)'!B35</f>
        <v>SYDENHAM</v>
      </c>
      <c r="C24" s="6">
        <v>1</v>
      </c>
      <c r="D24" s="6">
        <v>225444</v>
      </c>
      <c r="E24" s="12" t="s">
        <v>7</v>
      </c>
      <c r="F24" s="21">
        <v>0.19236111111111112</v>
      </c>
      <c r="G24" s="3">
        <f>G23+"0:06"</f>
        <v>0.20277777777777778</v>
      </c>
      <c r="H24" s="3">
        <f>G24+"0:07"</f>
        <v>0.2076388888888889</v>
      </c>
      <c r="I24" s="3">
        <f>I23+"0:06"</f>
        <v>0.21319444444444444</v>
      </c>
      <c r="J24" s="3">
        <f>I24+"0:07"</f>
        <v>0.21805555555555556</v>
      </c>
      <c r="K24" s="3">
        <f>K23+"0:06"</f>
        <v>0.22361111111111109</v>
      </c>
      <c r="L24" s="3">
        <f>K24+"0:07"</f>
        <v>0.22847222222222222</v>
      </c>
      <c r="M24" s="3">
        <f t="shared" ref="M24" si="330">M23+"0:06"</f>
        <v>0.23402777777777775</v>
      </c>
      <c r="N24" s="3">
        <f t="shared" ref="N24" si="331">M24+"0:07"</f>
        <v>0.23888888888888887</v>
      </c>
      <c r="O24" s="3">
        <f t="shared" ref="O24" si="332">O23+"0:06"</f>
        <v>0.24444444444444441</v>
      </c>
      <c r="P24" s="3">
        <f t="shared" ref="P24" si="333">O24+"0:07"</f>
        <v>0.24930555555555553</v>
      </c>
      <c r="Q24" s="3">
        <f t="shared" ref="Q24" si="334">Q23+"0:06"</f>
        <v>0.25486111111111104</v>
      </c>
      <c r="R24" s="3">
        <f t="shared" ref="R24" si="335">Q24+"0:07"</f>
        <v>0.25972222222222213</v>
      </c>
      <c r="S24" s="3">
        <f t="shared" ref="S24" si="336">S23+"0:06"</f>
        <v>0.26527777777777772</v>
      </c>
      <c r="T24" s="3">
        <f t="shared" ref="T24" si="337">S24+"0:07"</f>
        <v>0.27013888888888882</v>
      </c>
      <c r="U24" s="3">
        <f t="shared" ref="U24" si="338">U23+"0:06"</f>
        <v>0.27569444444444441</v>
      </c>
      <c r="V24" s="3">
        <f t="shared" ref="V24" si="339">U24+"0:07"</f>
        <v>0.2805555555555555</v>
      </c>
      <c r="W24" s="3">
        <f t="shared" ref="W24" si="340">W23+"0:06"</f>
        <v>0.28611111111111109</v>
      </c>
      <c r="X24" s="3">
        <f t="shared" ref="X24" si="341">W24+"0:07"</f>
        <v>0.29097222222222219</v>
      </c>
      <c r="Y24" s="3">
        <f t="shared" ref="Y24" si="342">Y23+"0:06"</f>
        <v>0.29652777777777778</v>
      </c>
      <c r="Z24" s="3">
        <f t="shared" ref="Z24" si="343">Y24+"0:07"</f>
        <v>0.30138888888888887</v>
      </c>
      <c r="AA24" s="3">
        <f t="shared" ref="AA24" si="344">AA23+"0:06"</f>
        <v>0.30694444444444446</v>
      </c>
      <c r="AB24" s="3">
        <f t="shared" ref="AB24" si="345">AA24+"0:07"</f>
        <v>0.31180555555555556</v>
      </c>
      <c r="AC24" s="3">
        <f t="shared" ref="AC24" si="346">AC23+"0:06"</f>
        <v>0.31736111111111115</v>
      </c>
      <c r="AD24" s="3">
        <f t="shared" ref="AD24" si="347">AC24+"0:07"</f>
        <v>0.32222222222222224</v>
      </c>
      <c r="AE24" s="3">
        <f t="shared" ref="AE24" si="348">AE23+"0:06"</f>
        <v>0.32777777777777783</v>
      </c>
      <c r="AF24" s="3">
        <f t="shared" ref="AF24" si="349">AE24+"0:07"</f>
        <v>0.33263888888888893</v>
      </c>
      <c r="AG24" s="3">
        <f t="shared" ref="AG24" si="350">AG23+"0:06"</f>
        <v>0.33819444444444452</v>
      </c>
      <c r="AH24" s="3">
        <f t="shared" ref="AH24" si="351">AG24+"0:07"</f>
        <v>0.34305555555555561</v>
      </c>
      <c r="AI24" s="3">
        <f t="shared" ref="AI24" si="352">AI23+"0:06"</f>
        <v>0.3486111111111112</v>
      </c>
      <c r="AJ24" s="3">
        <f t="shared" ref="AJ24" si="353">AI24+"0:07"</f>
        <v>0.3534722222222223</v>
      </c>
      <c r="AK24" s="3">
        <f t="shared" ref="AK24" si="354">AK23+"0:06"</f>
        <v>0.35902777777777789</v>
      </c>
      <c r="AL24" s="3">
        <f t="shared" ref="AL24" si="355">AK24+"0:07"</f>
        <v>0.36388888888888898</v>
      </c>
      <c r="AM24" s="3">
        <f t="shared" ref="AM24" si="356">AM23+"0:06"</f>
        <v>0.36944444444444458</v>
      </c>
      <c r="AN24" s="3">
        <f t="shared" ref="AN24" si="357">AM24+"0:07"</f>
        <v>0.37430555555555567</v>
      </c>
      <c r="AO24" s="3">
        <f t="shared" ref="AO24" si="358">AO23+"0:06"</f>
        <v>0.37986111111111126</v>
      </c>
      <c r="AP24" s="3">
        <f t="shared" ref="AP24" si="359">AO24+"0:07"</f>
        <v>0.38472222222222235</v>
      </c>
      <c r="AQ24" s="3">
        <f t="shared" ref="AQ24" si="360">AQ23+"0:06"</f>
        <v>0.39027777777777795</v>
      </c>
      <c r="AR24" s="3">
        <f t="shared" ref="AR24" si="361">AQ24+"0:07"</f>
        <v>0.39513888888888904</v>
      </c>
      <c r="AS24" s="3">
        <f t="shared" ref="AS24" si="362">AS23+"0:06"</f>
        <v>0.40069444444444463</v>
      </c>
      <c r="AT24" s="3">
        <f t="shared" ref="AT24" si="363">AS24+"0:07"</f>
        <v>0.40555555555555572</v>
      </c>
      <c r="AU24" s="3">
        <f t="shared" ref="AU24" si="364">AU23+"0:06"</f>
        <v>0.41111111111111132</v>
      </c>
      <c r="AV24" s="3">
        <f t="shared" ref="AV24" si="365">AU24+"0:07"</f>
        <v>0.41597222222222241</v>
      </c>
      <c r="AW24" s="3">
        <f t="shared" ref="AW24" si="366">AW23+"0:06"</f>
        <v>0.421527777777778</v>
      </c>
      <c r="AX24" s="3">
        <f t="shared" ref="AX24" si="367">AW24+"0:07"</f>
        <v>0.42638888888888909</v>
      </c>
      <c r="AY24" s="3">
        <f t="shared" ref="AY24" si="368">AY23+"0:06"</f>
        <v>0.43194444444444469</v>
      </c>
      <c r="AZ24" s="3">
        <f t="shared" ref="AZ24" si="369">AY24+"0:07"</f>
        <v>0.43680555555555578</v>
      </c>
      <c r="BA24" s="3">
        <f t="shared" ref="BA24" si="370">BA23+"0:06"</f>
        <v>0.44236111111111137</v>
      </c>
      <c r="BB24" s="3">
        <f t="shared" ref="BB24" si="371">BA24+"0:07"</f>
        <v>0.44722222222222247</v>
      </c>
      <c r="BC24" s="3">
        <f t="shared" ref="BC24" si="372">BC23+"0:06"</f>
        <v>0.45277777777777806</v>
      </c>
      <c r="BD24" s="3">
        <f t="shared" ref="BD24" si="373">BC24+"0:07"</f>
        <v>0.45763888888888915</v>
      </c>
      <c r="BE24" s="3">
        <f t="shared" ref="BE24" si="374">BE23+"0:06"</f>
        <v>0.46319444444444474</v>
      </c>
      <c r="BF24" s="3">
        <f t="shared" ref="BF24" si="375">BE24+"0:07"</f>
        <v>0.46805555555555584</v>
      </c>
      <c r="BG24" s="3">
        <f t="shared" ref="BG24" si="376">BG23+"0:06"</f>
        <v>0.47361111111111143</v>
      </c>
      <c r="BH24" s="3">
        <f t="shared" ref="BH24" si="377">BG24+"0:07"</f>
        <v>0.47847222222222252</v>
      </c>
      <c r="BI24" s="3">
        <f t="shared" ref="BI24" si="378">BI23+"0:06"</f>
        <v>0.48402777777777811</v>
      </c>
      <c r="BJ24" s="3">
        <f t="shared" ref="BJ24" si="379">BI24+"0:07"</f>
        <v>0.48888888888888921</v>
      </c>
      <c r="BK24" s="3">
        <f t="shared" ref="BK24" si="380">BK23+"0:06"</f>
        <v>0.4944444444444448</v>
      </c>
      <c r="BL24" s="3">
        <f t="shared" ref="BL24" si="381">BK24+"0:07"</f>
        <v>0.49930555555555589</v>
      </c>
      <c r="BM24" s="3">
        <f t="shared" ref="BM24" si="382">BM23+"0:06"</f>
        <v>0.50486111111111143</v>
      </c>
      <c r="BN24" s="3">
        <f t="shared" ref="BN24" si="383">BM24+"0:07"</f>
        <v>0.50972222222222252</v>
      </c>
      <c r="BO24" s="3">
        <f t="shared" ref="BO24" si="384">BO23+"0:06"</f>
        <v>0.51527777777777806</v>
      </c>
      <c r="BP24" s="3">
        <f t="shared" ref="BP24" si="385">BO24+"0:07"</f>
        <v>0.52013888888888915</v>
      </c>
      <c r="BQ24" s="3">
        <f t="shared" ref="BQ24" si="386">BQ23+"0:06"</f>
        <v>0.52569444444444469</v>
      </c>
      <c r="BR24" s="3">
        <f t="shared" ref="BR24" si="387">BQ24+"0:07"</f>
        <v>0.53055555555555578</v>
      </c>
      <c r="BS24" s="3">
        <f t="shared" ref="BS24" si="388">BS23+"0:06"</f>
        <v>0.53611111111111132</v>
      </c>
      <c r="BT24" s="3">
        <f t="shared" ref="BT24" si="389">BS24+"0:07"</f>
        <v>0.54097222222222241</v>
      </c>
      <c r="BU24" s="3">
        <f t="shared" ref="BU24" si="390">BU23+"0:06"</f>
        <v>0.54652777777777795</v>
      </c>
      <c r="BV24" s="3">
        <f t="shared" ref="BV24" si="391">BU24+"0:07"</f>
        <v>0.55138888888888904</v>
      </c>
      <c r="BW24" s="3">
        <f t="shared" ref="BW24" si="392">BW23+"0:06"</f>
        <v>0.55694444444444458</v>
      </c>
      <c r="BX24" s="3">
        <f t="shared" ref="BX24" si="393">BW24+"0:07"</f>
        <v>0.56180555555555567</v>
      </c>
      <c r="BY24" s="3">
        <f t="shared" ref="BY24" si="394">BY23+"0:06"</f>
        <v>0.5673611111111112</v>
      </c>
      <c r="BZ24" s="3">
        <f t="shared" ref="BZ24" si="395">BY24+"0:07"</f>
        <v>0.5722222222222223</v>
      </c>
      <c r="CA24" s="3">
        <f t="shared" ref="CA24" si="396">CA23+"0:06"</f>
        <v>0.57777777777777783</v>
      </c>
      <c r="CB24" s="3">
        <f t="shared" ref="CB24" si="397">CA24+"0:07"</f>
        <v>0.58263888888888893</v>
      </c>
      <c r="CC24" s="3">
        <f t="shared" ref="CC24" si="398">CC23+"0:06"</f>
        <v>0.58819444444444446</v>
      </c>
      <c r="CD24" s="3">
        <f t="shared" ref="CD24" si="399">CC24+"0:07"</f>
        <v>0.59305555555555556</v>
      </c>
      <c r="CE24" s="3">
        <f t="shared" ref="CE24" si="400">CE23+"0:06"</f>
        <v>0.59861111111111109</v>
      </c>
      <c r="CF24" s="3">
        <f t="shared" ref="CF24" si="401">CE24+"0:07"</f>
        <v>0.60347222222222219</v>
      </c>
      <c r="CG24" s="3">
        <f t="shared" ref="CG24" si="402">CG23+"0:06"</f>
        <v>0.60902777777777772</v>
      </c>
      <c r="CH24" s="3">
        <f t="shared" ref="CH24" si="403">CG24+"0:07"</f>
        <v>0.61388888888888882</v>
      </c>
      <c r="CI24" s="3">
        <f t="shared" ref="CI24" si="404">CI23+"0:06"</f>
        <v>0.61944444444444435</v>
      </c>
      <c r="CJ24" s="3">
        <f t="shared" ref="CJ24" si="405">CI24+"0:07"</f>
        <v>0.62430555555555545</v>
      </c>
      <c r="CK24" s="3">
        <f t="shared" ref="CK24" si="406">CK23+"0:06"</f>
        <v>0.62986111111111098</v>
      </c>
      <c r="CL24" s="3">
        <f t="shared" ref="CL24" si="407">CK24+"0:07"</f>
        <v>0.63472222222222208</v>
      </c>
      <c r="CM24" s="3">
        <f t="shared" ref="CM24" si="408">CM23+"0:06"</f>
        <v>0.64027777777777761</v>
      </c>
      <c r="CN24" s="3">
        <f t="shared" ref="CN24" si="409">CM24+"0:07"</f>
        <v>0.64513888888888871</v>
      </c>
      <c r="CO24" s="3">
        <f t="shared" ref="CO24" si="410">CO23+"0:06"</f>
        <v>0.65069444444444424</v>
      </c>
      <c r="CP24" s="3">
        <f t="shared" ref="CP24" si="411">CO24+"0:07"</f>
        <v>0.65555555555555534</v>
      </c>
      <c r="CQ24" s="3">
        <f t="shared" ref="CQ24" si="412">CQ23+"0:06"</f>
        <v>0.66111111111111087</v>
      </c>
      <c r="CR24" s="3">
        <f t="shared" ref="CR24" si="413">CQ24+"0:07"</f>
        <v>0.66597222222222197</v>
      </c>
      <c r="CS24" s="3">
        <f t="shared" ref="CS24" si="414">CS23+"0:06"</f>
        <v>0.6715277777777775</v>
      </c>
      <c r="CT24" s="3">
        <f t="shared" ref="CT24" si="415">CS24+"0:07"</f>
        <v>0.6763888888888886</v>
      </c>
      <c r="CU24" s="3">
        <f t="shared" ref="CU24" si="416">CU23+"0:06"</f>
        <v>0.68194444444444413</v>
      </c>
      <c r="CV24" s="3">
        <f t="shared" ref="CV24" si="417">CU24+"0:07"</f>
        <v>0.68680555555555522</v>
      </c>
      <c r="CW24" s="3">
        <f t="shared" ref="CW24" si="418">CW23+"0:06"</f>
        <v>0.69236111111111076</v>
      </c>
      <c r="CX24" s="3">
        <f t="shared" ref="CX24" si="419">CW24+"0:07"</f>
        <v>0.69722222222222185</v>
      </c>
      <c r="CY24" s="3">
        <f t="shared" ref="CY24" si="420">CY23+"0:06"</f>
        <v>0.70277777777777739</v>
      </c>
      <c r="CZ24" s="3">
        <f t="shared" ref="CZ24" si="421">CY24+"0:07"</f>
        <v>0.70763888888888848</v>
      </c>
      <c r="DA24" s="3">
        <f t="shared" ref="DA24" si="422">DA23+"0:06"</f>
        <v>0.71319444444444402</v>
      </c>
      <c r="DB24" s="3">
        <f t="shared" ref="DB24" si="423">DA24+"0:07"</f>
        <v>0.71805555555555511</v>
      </c>
      <c r="DC24" s="3">
        <f t="shared" ref="DC24" si="424">DC23+"0:06"</f>
        <v>0.72361111111111065</v>
      </c>
      <c r="DD24" s="3">
        <f t="shared" ref="DD24" si="425">DC24+"0:07"</f>
        <v>0.72847222222222174</v>
      </c>
      <c r="DE24" s="3">
        <f t="shared" ref="DE24" si="426">DE23+"0:06"</f>
        <v>0.73402777777777728</v>
      </c>
      <c r="DF24" s="3">
        <f t="shared" ref="DF24" si="427">DE24+"0:07"</f>
        <v>0.73888888888888837</v>
      </c>
      <c r="DG24" s="3">
        <f t="shared" ref="DG24" si="428">DG23+"0:06"</f>
        <v>0.74444444444444391</v>
      </c>
      <c r="DH24" s="3">
        <f t="shared" ref="DH24" si="429">DG24+"0:07"</f>
        <v>0.749305555555555</v>
      </c>
      <c r="DI24" s="3">
        <f t="shared" ref="DI24" si="430">DI23+"0:06"</f>
        <v>0.75486111111111054</v>
      </c>
      <c r="DJ24" s="3">
        <f t="shared" ref="DJ24" si="431">DI24+"0:07"</f>
        <v>0.75972222222222163</v>
      </c>
      <c r="DK24" s="3">
        <f t="shared" ref="DK24" si="432">DK23+"0:06"</f>
        <v>0.76527777777777717</v>
      </c>
      <c r="DL24" s="3">
        <f t="shared" ref="DL24" si="433">DK24+"0:07"</f>
        <v>0.77013888888888826</v>
      </c>
      <c r="DM24" s="3">
        <f t="shared" ref="DM24" si="434">DM23+"0:06"</f>
        <v>0.7756944444444438</v>
      </c>
      <c r="DN24" s="3">
        <f t="shared" ref="DN24" si="435">DM24+"0:07"</f>
        <v>0.78055555555555489</v>
      </c>
      <c r="DO24" s="3">
        <f t="shared" ref="DO24" si="436">DO23+"0:06"</f>
        <v>0.78611111111111043</v>
      </c>
      <c r="DP24" s="3">
        <f t="shared" ref="DP24" si="437">DO24+"0:07"</f>
        <v>0.79097222222222152</v>
      </c>
      <c r="DQ24" s="3">
        <f t="shared" ref="DQ24" si="438">DQ23+"0:06"</f>
        <v>0.79652777777777706</v>
      </c>
      <c r="DR24" s="3">
        <f t="shared" ref="DR24" si="439">DQ24+"0:07"</f>
        <v>0.80138888888888815</v>
      </c>
      <c r="DS24" s="3">
        <f t="shared" ref="DS24" si="440">DS23+"0:06"</f>
        <v>0.80694444444444369</v>
      </c>
      <c r="DT24" s="3">
        <f t="shared" ref="DT24" si="441">DS24+"0:07"</f>
        <v>0.81180555555555478</v>
      </c>
      <c r="DU24" s="3">
        <f t="shared" ref="DU24" si="442">DU23+"0:06"</f>
        <v>0.81736111111111032</v>
      </c>
      <c r="DV24" s="3">
        <f t="shared" ref="DV24" si="443">DU24+"0:07"</f>
        <v>0.82222222222222141</v>
      </c>
      <c r="DW24" s="3">
        <f t="shared" ref="DW24" si="444">DW23+"0:06"</f>
        <v>0.82777777777777695</v>
      </c>
      <c r="DX24" s="3">
        <f t="shared" ref="DX24" si="445">DW24+"0:07"</f>
        <v>0.83263888888888804</v>
      </c>
      <c r="DY24" s="3">
        <f t="shared" ref="DY24" si="446">DY23+"0:06"</f>
        <v>0.83819444444444358</v>
      </c>
      <c r="DZ24" s="3">
        <f t="shared" ref="DZ24" si="447">DY24+"0:07"</f>
        <v>0.84305555555555467</v>
      </c>
      <c r="EA24" s="3">
        <f t="shared" ref="EA24" si="448">EA23+"0:06"</f>
        <v>0.84861111111111021</v>
      </c>
      <c r="EB24" s="3">
        <f t="shared" ref="EB24" si="449">EA24+"0:07"</f>
        <v>0.8534722222222213</v>
      </c>
      <c r="EC24" s="3">
        <f t="shared" ref="EC24" si="450">EC23+"0:06"</f>
        <v>0.85902777777777684</v>
      </c>
      <c r="ED24" s="3">
        <f t="shared" ref="ED24" si="451">EC24+"0:07"</f>
        <v>0.86388888888888793</v>
      </c>
      <c r="EE24" s="3">
        <f t="shared" ref="EE24" si="452">EE23+"0:06"</f>
        <v>0.86944444444444346</v>
      </c>
      <c r="EF24" s="3">
        <f t="shared" ref="EF24" si="453">EE24+"0:07"</f>
        <v>0.87430555555555456</v>
      </c>
      <c r="EG24" s="3">
        <f t="shared" ref="EG24" si="454">EG23+"0:06"</f>
        <v>0.87986111111111009</v>
      </c>
      <c r="EH24" s="3">
        <f t="shared" ref="EH24" si="455">EG24+"0:07"</f>
        <v>0.88472222222222119</v>
      </c>
      <c r="EI24" s="3">
        <f t="shared" ref="EI24" si="456">EI23+"0:06"</f>
        <v>0.89027777777777672</v>
      </c>
      <c r="EJ24" s="3">
        <f t="shared" ref="EJ24" si="457">EI24+"0:07"</f>
        <v>0.89513888888888782</v>
      </c>
      <c r="EK24" s="3">
        <f t="shared" ref="EK24" si="458">EK23+"0:06"</f>
        <v>0.90069444444444335</v>
      </c>
      <c r="EL24" s="3">
        <f t="shared" ref="EL24" si="459">EK24+"0:07"</f>
        <v>0.90555555555555445</v>
      </c>
      <c r="EM24" s="3">
        <f t="shared" ref="EM24" si="460">EM23+"0:06"</f>
        <v>0.91111111111110998</v>
      </c>
      <c r="EN24" s="3">
        <f t="shared" ref="EN24" si="461">EM24+"0:07"</f>
        <v>0.91597222222222108</v>
      </c>
      <c r="EO24" s="3">
        <f t="shared" ref="EO24" si="462">EO23+"0:06"</f>
        <v>0.92152777777777661</v>
      </c>
      <c r="EP24" s="3">
        <f t="shared" ref="EP24" si="463">EO24+"0:07"</f>
        <v>0.92638888888888771</v>
      </c>
      <c r="EQ24" s="3">
        <f t="shared" ref="EQ24" si="464">EQ23+"0:06"</f>
        <v>0.93194444444444324</v>
      </c>
      <c r="ER24" s="3">
        <f t="shared" ref="ER24" si="465">EQ24+"0:07"</f>
        <v>0.93680555555555434</v>
      </c>
      <c r="ES24" s="3">
        <f t="shared" ref="ES24" si="466">ES23+"0:06"</f>
        <v>0.94236111111110987</v>
      </c>
      <c r="ET24" s="3">
        <f t="shared" ref="ET24" si="467">ES24+"0:07"</f>
        <v>0.94722222222222097</v>
      </c>
      <c r="EU24" s="3">
        <f t="shared" ref="EU24" si="468">EU23+"0:06"</f>
        <v>0.9527777777777765</v>
      </c>
      <c r="EV24" s="3">
        <f t="shared" ref="EV24" si="469">EU24+"0:07"</f>
        <v>0.9576388888888876</v>
      </c>
      <c r="EW24" s="3">
        <f t="shared" ref="EW24" si="470">EW23+"0:06"</f>
        <v>0.96319444444444313</v>
      </c>
      <c r="EX24" s="3">
        <f t="shared" ref="EX24" si="471">EW24+"0:07"</f>
        <v>0.96805555555555423</v>
      </c>
      <c r="EY24" s="3">
        <f t="shared" ref="EY24" si="472">EY23+"0:06"</f>
        <v>0.97361111111110976</v>
      </c>
      <c r="EZ24" s="3">
        <f t="shared" ref="EZ24" si="473">EY24+"0:07"</f>
        <v>0.97847222222222086</v>
      </c>
      <c r="FA24" s="3">
        <f t="shared" ref="FA24" si="474">FA23+"0:06"</f>
        <v>0.98402777777777639</v>
      </c>
      <c r="FB24" s="3">
        <f t="shared" ref="FB24" si="475">FA24+"0:07"</f>
        <v>0.98888888888888749</v>
      </c>
      <c r="FC24" s="3">
        <f t="shared" ref="FC24" si="476">FC23+"0:06"</f>
        <v>0.99444444444444302</v>
      </c>
      <c r="FD24" s="3">
        <f t="shared" ref="FD24" si="477">FC24+"0:07"</f>
        <v>0.99930555555555411</v>
      </c>
      <c r="FE24" s="3">
        <f t="shared" ref="FE24" si="478">FE23+"0:06"</f>
        <v>1.0048611111111097</v>
      </c>
      <c r="FF24" s="3">
        <f t="shared" ref="FF24" si="479">FE24+"0:07"</f>
        <v>1.0097222222222209</v>
      </c>
      <c r="FG24" s="3">
        <f t="shared" ref="FG24" si="480">FG23+"0:06"</f>
        <v>1.0152777777777764</v>
      </c>
      <c r="FH24" s="3">
        <f t="shared" ref="FH24" si="481">FG24+"0:07"</f>
        <v>1.0201388888888876</v>
      </c>
      <c r="FI24" s="3">
        <f t="shared" ref="FI24" si="482">FI23+"0:06"</f>
        <v>1.0256944444444431</v>
      </c>
      <c r="FJ24" s="3">
        <f t="shared" ref="FJ24" si="483">FI24+"0:07"</f>
        <v>1.0305555555555543</v>
      </c>
      <c r="FK24" s="3">
        <f t="shared" ref="FK24:FM24" si="484">FK23+"0:06"</f>
        <v>1.0361111111111099</v>
      </c>
      <c r="FL24" s="3">
        <f t="shared" ref="FL24" si="485">FK24+"0:07"</f>
        <v>1.0409722222222211</v>
      </c>
      <c r="FM24" s="3">
        <f t="shared" si="484"/>
        <v>1.0465277777777766</v>
      </c>
      <c r="FN24" s="3">
        <f>FN23+"0:06"</f>
        <v>1.0527777777777778</v>
      </c>
      <c r="FO24" s="3">
        <f t="shared" ref="FO24:FQ24" si="486">FO23+"0:06"</f>
        <v>1.0625</v>
      </c>
      <c r="FP24" s="3">
        <f t="shared" si="486"/>
        <v>1.0736111111111111</v>
      </c>
      <c r="FQ24" s="3">
        <f t="shared" si="486"/>
        <v>1.0833333333333333</v>
      </c>
    </row>
    <row r="25" spans="2:173" x14ac:dyDescent="0.2">
      <c r="B25" s="52" t="str">
        <f>'Matrix (Protected)'!B36</f>
        <v>St Peters</v>
      </c>
      <c r="C25" s="6">
        <v>2</v>
      </c>
      <c r="D25" s="6">
        <v>204230</v>
      </c>
      <c r="E25" s="12"/>
      <c r="F25" s="15">
        <f>SUM(F24+INDEX('Matrix (Protected)'!$C$35:$Z$59,MATCH($C25,'Matrix (Protected)'!$A$35:$A$59,0),MATCH(F24,'Matrix (Protected)'!$C$34:$Z$34,1)))</f>
        <v>0.19583333333333333</v>
      </c>
      <c r="G25" s="15">
        <f>SUM(G24+INDEX('Matrix (Protected)'!$C$35:$Z$59,MATCH($C25,'Matrix (Protected)'!$A$35:$A$59,0),MATCH(G24,'Matrix (Protected)'!$C$34:$Z$34,1)))</f>
        <v>0.20624999999999999</v>
      </c>
      <c r="H25" s="15">
        <f>SUM(H24+INDEX('Matrix (Protected)'!$C$35:$Z$59,MATCH($C25,'Matrix (Protected)'!$A$35:$A$59,0),MATCH(H24,'Matrix (Protected)'!$C$34:$Z$34,1)))</f>
        <v>0.21111111111111111</v>
      </c>
      <c r="I25" s="15">
        <f>SUM(I24+INDEX('Matrix (Protected)'!$C$35:$Z$59,MATCH($C25,'Matrix (Protected)'!$A$35:$A$59,0),MATCH(I24,'Matrix (Protected)'!$C$34:$Z$34,1)))</f>
        <v>0.21666666666666665</v>
      </c>
      <c r="J25" s="15">
        <f>SUM(J24+INDEX('Matrix (Protected)'!$C$35:$Z$59,MATCH($C25,'Matrix (Protected)'!$A$35:$A$59,0),MATCH(J24,'Matrix (Protected)'!$C$34:$Z$34,1)))</f>
        <v>0.22152777777777777</v>
      </c>
      <c r="K25" s="15">
        <f>SUM(K24+INDEX('Matrix (Protected)'!$C$35:$Z$59,MATCH($C25,'Matrix (Protected)'!$A$35:$A$59,0),MATCH(K24,'Matrix (Protected)'!$C$34:$Z$34,1)))</f>
        <v>0.2270833333333333</v>
      </c>
      <c r="L25" s="15">
        <f>SUM(L24+INDEX('Matrix (Protected)'!$C$35:$Z$59,MATCH($C25,'Matrix (Protected)'!$A$35:$A$59,0),MATCH(L24,'Matrix (Protected)'!$C$34:$Z$34,1)))</f>
        <v>0.23194444444444443</v>
      </c>
      <c r="M25" s="15">
        <f>SUM(M24+INDEX('Matrix (Protected)'!$C$35:$Z$59,MATCH($C25,'Matrix (Protected)'!$A$35:$A$59,0),MATCH(M24,'Matrix (Protected)'!$C$34:$Z$34,1)))</f>
        <v>0.23749999999999996</v>
      </c>
      <c r="N25" s="15">
        <f>SUM(N24+INDEX('Matrix (Protected)'!$C$35:$Z$59,MATCH($C25,'Matrix (Protected)'!$A$35:$A$59,0),MATCH(N24,'Matrix (Protected)'!$C$34:$Z$34,1)))</f>
        <v>0.24236111111111108</v>
      </c>
      <c r="O25" s="15">
        <f>SUM(O24+INDEX('Matrix (Protected)'!$C$35:$Z$59,MATCH($C25,'Matrix (Protected)'!$A$35:$A$59,0),MATCH(O24,'Matrix (Protected)'!$C$34:$Z$34,1)))</f>
        <v>0.24791666666666662</v>
      </c>
      <c r="P25" s="15">
        <f>SUM(P24+INDEX('Matrix (Protected)'!$C$35:$Z$59,MATCH($C25,'Matrix (Protected)'!$A$35:$A$59,0),MATCH(P24,'Matrix (Protected)'!$C$34:$Z$34,1)))</f>
        <v>0.25277777777777777</v>
      </c>
      <c r="Q25" s="15">
        <f>SUM(Q24+INDEX('Matrix (Protected)'!$C$35:$Z$59,MATCH($C25,'Matrix (Protected)'!$A$35:$A$59,0),MATCH(Q24,'Matrix (Protected)'!$C$34:$Z$34,1)))</f>
        <v>0.25833333333333325</v>
      </c>
      <c r="R25" s="15">
        <f>SUM(R24+INDEX('Matrix (Protected)'!$C$35:$Z$59,MATCH($C25,'Matrix (Protected)'!$A$35:$A$59,0),MATCH(R24,'Matrix (Protected)'!$C$34:$Z$34,1)))</f>
        <v>0.26319444444444434</v>
      </c>
      <c r="S25" s="15">
        <f>SUM(S24+INDEX('Matrix (Protected)'!$C$35:$Z$59,MATCH($C25,'Matrix (Protected)'!$A$35:$A$59,0),MATCH(S24,'Matrix (Protected)'!$C$34:$Z$34,1)))</f>
        <v>0.26874999999999993</v>
      </c>
      <c r="T25" s="15">
        <f>SUM(T24+INDEX('Matrix (Protected)'!$C$35:$Z$59,MATCH($C25,'Matrix (Protected)'!$A$35:$A$59,0),MATCH(T24,'Matrix (Protected)'!$C$34:$Z$34,1)))</f>
        <v>0.27361111111111103</v>
      </c>
      <c r="U25" s="15">
        <f>SUM(U24+INDEX('Matrix (Protected)'!$C$35:$Z$59,MATCH($C25,'Matrix (Protected)'!$A$35:$A$59,0),MATCH(U24,'Matrix (Protected)'!$C$34:$Z$34,1)))</f>
        <v>0.27916666666666662</v>
      </c>
      <c r="V25" s="15">
        <f>SUM(V24+INDEX('Matrix (Protected)'!$C$35:$Z$59,MATCH($C25,'Matrix (Protected)'!$A$35:$A$59,0),MATCH(V24,'Matrix (Protected)'!$C$34:$Z$34,1)))</f>
        <v>0.28402777777777771</v>
      </c>
      <c r="W25" s="15">
        <f>SUM(W24+INDEX('Matrix (Protected)'!$C$35:$Z$59,MATCH($C25,'Matrix (Protected)'!$A$35:$A$59,0),MATCH(W24,'Matrix (Protected)'!$C$34:$Z$34,1)))</f>
        <v>0.2895833333333333</v>
      </c>
      <c r="X25" s="15">
        <f>SUM(X24+INDEX('Matrix (Protected)'!$C$35:$Z$59,MATCH($C25,'Matrix (Protected)'!$A$35:$A$59,0),MATCH(X24,'Matrix (Protected)'!$C$34:$Z$34,1)))</f>
        <v>0.2944444444444444</v>
      </c>
      <c r="Y25" s="15">
        <f>SUM(Y24+INDEX('Matrix (Protected)'!$C$35:$Z$59,MATCH($C25,'Matrix (Protected)'!$A$35:$A$59,0),MATCH(Y24,'Matrix (Protected)'!$C$34:$Z$34,1)))</f>
        <v>0.3</v>
      </c>
      <c r="Z25" s="15">
        <f>SUM(Z24+INDEX('Matrix (Protected)'!$C$35:$Z$59,MATCH($C25,'Matrix (Protected)'!$A$35:$A$59,0),MATCH(Z24,'Matrix (Protected)'!$C$34:$Z$34,1)))</f>
        <v>0.30486111111111108</v>
      </c>
      <c r="AA25" s="15">
        <f>SUM(AA24+INDEX('Matrix (Protected)'!$C$35:$Z$59,MATCH($C25,'Matrix (Protected)'!$A$35:$A$59,0),MATCH(AA24,'Matrix (Protected)'!$C$34:$Z$34,1)))</f>
        <v>0.31041666666666667</v>
      </c>
      <c r="AB25" s="15">
        <f>SUM(AB24+INDEX('Matrix (Protected)'!$C$35:$Z$59,MATCH($C25,'Matrix (Protected)'!$A$35:$A$59,0),MATCH(AB24,'Matrix (Protected)'!$C$34:$Z$34,1)))</f>
        <v>0.31527777777777777</v>
      </c>
      <c r="AC25" s="15">
        <f>SUM(AC24+INDEX('Matrix (Protected)'!$C$35:$Z$59,MATCH($C25,'Matrix (Protected)'!$A$35:$A$59,0),MATCH(AC24,'Matrix (Protected)'!$C$34:$Z$34,1)))</f>
        <v>0.32083333333333336</v>
      </c>
      <c r="AD25" s="15">
        <f>SUM(AD24+INDEX('Matrix (Protected)'!$C$35:$Z$59,MATCH($C25,'Matrix (Protected)'!$A$35:$A$59,0),MATCH(AD24,'Matrix (Protected)'!$C$34:$Z$34,1)))</f>
        <v>0.32569444444444445</v>
      </c>
      <c r="AE25" s="15">
        <f>SUM(AE24+INDEX('Matrix (Protected)'!$C$35:$Z$59,MATCH($C25,'Matrix (Protected)'!$A$35:$A$59,0),MATCH(AE24,'Matrix (Protected)'!$C$34:$Z$34,1)))</f>
        <v>0.33125000000000004</v>
      </c>
      <c r="AF25" s="15">
        <f>SUM(AF24+INDEX('Matrix (Protected)'!$C$35:$Z$59,MATCH($C25,'Matrix (Protected)'!$A$35:$A$59,0),MATCH(AF24,'Matrix (Protected)'!$C$34:$Z$34,1)))</f>
        <v>0.33611111111111114</v>
      </c>
      <c r="AG25" s="15">
        <f>SUM(AG24+INDEX('Matrix (Protected)'!$C$35:$Z$59,MATCH($C25,'Matrix (Protected)'!$A$35:$A$59,0),MATCH(AG24,'Matrix (Protected)'!$C$34:$Z$34,1)))</f>
        <v>0.34166666666666673</v>
      </c>
      <c r="AH25" s="15">
        <f>SUM(AH24+INDEX('Matrix (Protected)'!$C$35:$Z$59,MATCH($C25,'Matrix (Protected)'!$A$35:$A$59,0),MATCH(AH24,'Matrix (Protected)'!$C$34:$Z$34,1)))</f>
        <v>0.34652777777777782</v>
      </c>
      <c r="AI25" s="15">
        <f>SUM(AI24+INDEX('Matrix (Protected)'!$C$35:$Z$59,MATCH($C25,'Matrix (Protected)'!$A$35:$A$59,0),MATCH(AI24,'Matrix (Protected)'!$C$34:$Z$34,1)))</f>
        <v>0.35208333333333341</v>
      </c>
      <c r="AJ25" s="15">
        <f>SUM(AJ24+INDEX('Matrix (Protected)'!$C$35:$Z$59,MATCH($C25,'Matrix (Protected)'!$A$35:$A$59,0),MATCH(AJ24,'Matrix (Protected)'!$C$34:$Z$34,1)))</f>
        <v>0.35694444444444451</v>
      </c>
      <c r="AK25" s="15">
        <f>SUM(AK24+INDEX('Matrix (Protected)'!$C$35:$Z$59,MATCH($C25,'Matrix (Protected)'!$A$35:$A$59,0),MATCH(AK24,'Matrix (Protected)'!$C$34:$Z$34,1)))</f>
        <v>0.3625000000000001</v>
      </c>
      <c r="AL25" s="15">
        <f>SUM(AL24+INDEX('Matrix (Protected)'!$C$35:$Z$59,MATCH($C25,'Matrix (Protected)'!$A$35:$A$59,0),MATCH(AL24,'Matrix (Protected)'!$C$34:$Z$34,1)))</f>
        <v>0.36736111111111119</v>
      </c>
      <c r="AM25" s="15">
        <f>SUM(AM24+INDEX('Matrix (Protected)'!$C$35:$Z$59,MATCH($C25,'Matrix (Protected)'!$A$35:$A$59,0),MATCH(AM24,'Matrix (Protected)'!$C$34:$Z$34,1)))</f>
        <v>0.37291666666666679</v>
      </c>
      <c r="AN25" s="15">
        <f>SUM(AN24+INDEX('Matrix (Protected)'!$C$35:$Z$59,MATCH($C25,'Matrix (Protected)'!$A$35:$A$59,0),MATCH(AN24,'Matrix (Protected)'!$C$34:$Z$34,1)))</f>
        <v>0.37777777777777788</v>
      </c>
      <c r="AO25" s="15">
        <f>SUM(AO24+INDEX('Matrix (Protected)'!$C$35:$Z$59,MATCH($C25,'Matrix (Protected)'!$A$35:$A$59,0),MATCH(AO24,'Matrix (Protected)'!$C$34:$Z$34,1)))</f>
        <v>0.38402777777777791</v>
      </c>
      <c r="AP25" s="15">
        <f>SUM(AP24+INDEX('Matrix (Protected)'!$C$35:$Z$59,MATCH($C25,'Matrix (Protected)'!$A$35:$A$59,0),MATCH(AP24,'Matrix (Protected)'!$C$34:$Z$34,1)))</f>
        <v>0.38888888888888901</v>
      </c>
      <c r="AQ25" s="15">
        <f>SUM(AQ24+INDEX('Matrix (Protected)'!$C$35:$Z$59,MATCH($C25,'Matrix (Protected)'!$A$35:$A$59,0),MATCH(AQ24,'Matrix (Protected)'!$C$34:$Z$34,1)))</f>
        <v>0.3944444444444446</v>
      </c>
      <c r="AR25" s="15">
        <f>SUM(AR24+INDEX('Matrix (Protected)'!$C$35:$Z$59,MATCH($C25,'Matrix (Protected)'!$A$35:$A$59,0),MATCH(AR24,'Matrix (Protected)'!$C$34:$Z$34,1)))</f>
        <v>0.39930555555555569</v>
      </c>
      <c r="AS25" s="15">
        <f>SUM(AS24+INDEX('Matrix (Protected)'!$C$35:$Z$59,MATCH($C25,'Matrix (Protected)'!$A$35:$A$59,0),MATCH(AS24,'Matrix (Protected)'!$C$34:$Z$34,1)))</f>
        <v>0.40486111111111128</v>
      </c>
      <c r="AT25" s="15">
        <f>SUM(AT24+INDEX('Matrix (Protected)'!$C$35:$Z$59,MATCH($C25,'Matrix (Protected)'!$A$35:$A$59,0),MATCH(AT24,'Matrix (Protected)'!$C$34:$Z$34,1)))</f>
        <v>0.40972222222222238</v>
      </c>
      <c r="AU25" s="15">
        <f>SUM(AU24+INDEX('Matrix (Protected)'!$C$35:$Z$59,MATCH($C25,'Matrix (Protected)'!$A$35:$A$59,0),MATCH(AU24,'Matrix (Protected)'!$C$34:$Z$34,1)))</f>
        <v>0.41527777777777797</v>
      </c>
      <c r="AV25" s="15">
        <f>SUM(AV24+INDEX('Matrix (Protected)'!$C$35:$Z$59,MATCH($C25,'Matrix (Protected)'!$A$35:$A$59,0),MATCH(AV24,'Matrix (Protected)'!$C$34:$Z$34,1)))</f>
        <v>0.42013888888888906</v>
      </c>
      <c r="AW25" s="15">
        <f>SUM(AW24+INDEX('Matrix (Protected)'!$C$35:$Z$59,MATCH($C25,'Matrix (Protected)'!$A$35:$A$59,0),MATCH(AW24,'Matrix (Protected)'!$C$34:$Z$34,1)))</f>
        <v>0.42708333333333354</v>
      </c>
      <c r="AX25" s="15">
        <f>SUM(AX24+INDEX('Matrix (Protected)'!$C$35:$Z$59,MATCH($C25,'Matrix (Protected)'!$A$35:$A$59,0),MATCH(AX24,'Matrix (Protected)'!$C$34:$Z$34,1)))</f>
        <v>0.43194444444444463</v>
      </c>
      <c r="AY25" s="15">
        <f>SUM(AY24+INDEX('Matrix (Protected)'!$C$35:$Z$59,MATCH($C25,'Matrix (Protected)'!$A$35:$A$59,0),MATCH(AY24,'Matrix (Protected)'!$C$34:$Z$34,1)))</f>
        <v>0.43750000000000022</v>
      </c>
      <c r="AZ25" s="15">
        <f>SUM(AZ24+INDEX('Matrix (Protected)'!$C$35:$Z$59,MATCH($C25,'Matrix (Protected)'!$A$35:$A$59,0),MATCH(AZ24,'Matrix (Protected)'!$C$34:$Z$34,1)))</f>
        <v>0.44236111111111132</v>
      </c>
      <c r="BA25" s="15">
        <f>SUM(BA24+INDEX('Matrix (Protected)'!$C$35:$Z$59,MATCH($C25,'Matrix (Protected)'!$A$35:$A$59,0),MATCH(BA24,'Matrix (Protected)'!$C$34:$Z$34,1)))</f>
        <v>0.44791666666666691</v>
      </c>
      <c r="BB25" s="15">
        <f>SUM(BB24+INDEX('Matrix (Protected)'!$C$35:$Z$59,MATCH($C25,'Matrix (Protected)'!$A$35:$A$59,0),MATCH(BB24,'Matrix (Protected)'!$C$34:$Z$34,1)))</f>
        <v>0.452777777777778</v>
      </c>
      <c r="BC25" s="15">
        <f>SUM(BC24+INDEX('Matrix (Protected)'!$C$35:$Z$59,MATCH($C25,'Matrix (Protected)'!$A$35:$A$59,0),MATCH(BC24,'Matrix (Protected)'!$C$34:$Z$34,1)))</f>
        <v>0.45833333333333359</v>
      </c>
      <c r="BD25" s="15">
        <f>SUM(BD24+INDEX('Matrix (Protected)'!$C$35:$Z$59,MATCH($C25,'Matrix (Protected)'!$A$35:$A$59,0),MATCH(BD24,'Matrix (Protected)'!$C$34:$Z$34,1)))</f>
        <v>0.46319444444444469</v>
      </c>
      <c r="BE25" s="15">
        <f>SUM(BE24+INDEX('Matrix (Protected)'!$C$35:$Z$59,MATCH($C25,'Matrix (Protected)'!$A$35:$A$59,0),MATCH(BE24,'Matrix (Protected)'!$C$34:$Z$34,1)))</f>
        <v>0.47013888888888916</v>
      </c>
      <c r="BF25" s="15">
        <f>SUM(BF24+INDEX('Matrix (Protected)'!$C$35:$Z$59,MATCH($C25,'Matrix (Protected)'!$A$35:$A$59,0),MATCH(BF24,'Matrix (Protected)'!$C$34:$Z$34,1)))</f>
        <v>0.47500000000000026</v>
      </c>
      <c r="BG25" s="15">
        <f>SUM(BG24+INDEX('Matrix (Protected)'!$C$35:$Z$59,MATCH($C25,'Matrix (Protected)'!$A$35:$A$59,0),MATCH(BG24,'Matrix (Protected)'!$C$34:$Z$34,1)))</f>
        <v>0.48055555555555585</v>
      </c>
      <c r="BH25" s="15">
        <f>SUM(BH24+INDEX('Matrix (Protected)'!$C$35:$Z$59,MATCH($C25,'Matrix (Protected)'!$A$35:$A$59,0),MATCH(BH24,'Matrix (Protected)'!$C$34:$Z$34,1)))</f>
        <v>0.48541666666666694</v>
      </c>
      <c r="BI25" s="15">
        <f>SUM(BI24+INDEX('Matrix (Protected)'!$C$35:$Z$59,MATCH($C25,'Matrix (Protected)'!$A$35:$A$59,0),MATCH(BI24,'Matrix (Protected)'!$C$34:$Z$34,1)))</f>
        <v>0.49097222222222253</v>
      </c>
      <c r="BJ25" s="15">
        <f>SUM(BJ24+INDEX('Matrix (Protected)'!$C$35:$Z$59,MATCH($C25,'Matrix (Protected)'!$A$35:$A$59,0),MATCH(BJ24,'Matrix (Protected)'!$C$34:$Z$34,1)))</f>
        <v>0.49583333333333363</v>
      </c>
      <c r="BK25" s="15">
        <f>SUM(BK24+INDEX('Matrix (Protected)'!$C$35:$Z$59,MATCH($C25,'Matrix (Protected)'!$A$35:$A$59,0),MATCH(BK24,'Matrix (Protected)'!$C$34:$Z$34,1)))</f>
        <v>0.50138888888888922</v>
      </c>
      <c r="BL25" s="15">
        <f>SUM(BL24+INDEX('Matrix (Protected)'!$C$35:$Z$59,MATCH($C25,'Matrix (Protected)'!$A$35:$A$59,0),MATCH(BL24,'Matrix (Protected)'!$C$34:$Z$34,1)))</f>
        <v>0.50625000000000031</v>
      </c>
      <c r="BM25" s="15">
        <f>SUM(BM24+INDEX('Matrix (Protected)'!$C$35:$Z$59,MATCH($C25,'Matrix (Protected)'!$A$35:$A$59,0),MATCH(BM24,'Matrix (Protected)'!$C$34:$Z$34,1)))</f>
        <v>0.51180555555555585</v>
      </c>
      <c r="BN25" s="15">
        <f>SUM(BN24+INDEX('Matrix (Protected)'!$C$35:$Z$59,MATCH($C25,'Matrix (Protected)'!$A$35:$A$59,0),MATCH(BN24,'Matrix (Protected)'!$C$34:$Z$34,1)))</f>
        <v>0.51666666666666694</v>
      </c>
      <c r="BO25" s="15">
        <f>SUM(BO24+INDEX('Matrix (Protected)'!$C$35:$Z$59,MATCH($C25,'Matrix (Protected)'!$A$35:$A$59,0),MATCH(BO24,'Matrix (Protected)'!$C$34:$Z$34,1)))</f>
        <v>0.52222222222222248</v>
      </c>
      <c r="BP25" s="15">
        <f>SUM(BP24+INDEX('Matrix (Protected)'!$C$35:$Z$59,MATCH($C25,'Matrix (Protected)'!$A$35:$A$59,0),MATCH(BP24,'Matrix (Protected)'!$C$34:$Z$34,1)))</f>
        <v>0.52708333333333357</v>
      </c>
      <c r="BQ25" s="15">
        <f>SUM(BQ24+INDEX('Matrix (Protected)'!$C$35:$Z$59,MATCH($C25,'Matrix (Protected)'!$A$35:$A$59,0),MATCH(BQ24,'Matrix (Protected)'!$C$34:$Z$34,1)))</f>
        <v>0.53263888888888911</v>
      </c>
      <c r="BR25" s="15">
        <f>SUM(BR24+INDEX('Matrix (Protected)'!$C$35:$Z$59,MATCH($C25,'Matrix (Protected)'!$A$35:$A$59,0),MATCH(BR24,'Matrix (Protected)'!$C$34:$Z$34,1)))</f>
        <v>0.5375000000000002</v>
      </c>
      <c r="BS25" s="15">
        <f>SUM(BS24+INDEX('Matrix (Protected)'!$C$35:$Z$59,MATCH($C25,'Matrix (Protected)'!$A$35:$A$59,0),MATCH(BS24,'Matrix (Protected)'!$C$34:$Z$34,1)))</f>
        <v>0.54305555555555574</v>
      </c>
      <c r="BT25" s="15">
        <f>SUM(BT24+INDEX('Matrix (Protected)'!$C$35:$Z$59,MATCH($C25,'Matrix (Protected)'!$A$35:$A$59,0),MATCH(BT24,'Matrix (Protected)'!$C$34:$Z$34,1)))</f>
        <v>0.54791666666666683</v>
      </c>
      <c r="BU25" s="15">
        <f>SUM(BU24+INDEX('Matrix (Protected)'!$C$35:$Z$59,MATCH($C25,'Matrix (Protected)'!$A$35:$A$59,0),MATCH(BU24,'Matrix (Protected)'!$C$34:$Z$34,1)))</f>
        <v>0.55347222222222237</v>
      </c>
      <c r="BV25" s="15">
        <f>SUM(BV24+INDEX('Matrix (Protected)'!$C$35:$Z$59,MATCH($C25,'Matrix (Protected)'!$A$35:$A$59,0),MATCH(BV24,'Matrix (Protected)'!$C$34:$Z$34,1)))</f>
        <v>0.55833333333333346</v>
      </c>
      <c r="BW25" s="15">
        <f>SUM(BW24+INDEX('Matrix (Protected)'!$C$35:$Z$59,MATCH($C25,'Matrix (Protected)'!$A$35:$A$59,0),MATCH(BW24,'Matrix (Protected)'!$C$34:$Z$34,1)))</f>
        <v>0.56388888888888899</v>
      </c>
      <c r="BX25" s="15">
        <f>SUM(BX24+INDEX('Matrix (Protected)'!$C$35:$Z$59,MATCH($C25,'Matrix (Protected)'!$A$35:$A$59,0),MATCH(BX24,'Matrix (Protected)'!$C$34:$Z$34,1)))</f>
        <v>0.56875000000000009</v>
      </c>
      <c r="BY25" s="15">
        <f>SUM(BY24+INDEX('Matrix (Protected)'!$C$35:$Z$59,MATCH($C25,'Matrix (Protected)'!$A$35:$A$59,0),MATCH(BY24,'Matrix (Protected)'!$C$34:$Z$34,1)))</f>
        <v>0.57430555555555562</v>
      </c>
      <c r="BZ25" s="15">
        <f>SUM(BZ24+INDEX('Matrix (Protected)'!$C$35:$Z$59,MATCH($C25,'Matrix (Protected)'!$A$35:$A$59,0),MATCH(BZ24,'Matrix (Protected)'!$C$34:$Z$34,1)))</f>
        <v>0.57916666666666672</v>
      </c>
      <c r="CA25" s="15">
        <f>SUM(CA24+INDEX('Matrix (Protected)'!$C$35:$Z$59,MATCH($C25,'Matrix (Protected)'!$A$35:$A$59,0),MATCH(CA24,'Matrix (Protected)'!$C$34:$Z$34,1)))</f>
        <v>0.58472222222222225</v>
      </c>
      <c r="CB25" s="15">
        <f>SUM(CB24+INDEX('Matrix (Protected)'!$C$35:$Z$59,MATCH($C25,'Matrix (Protected)'!$A$35:$A$59,0),MATCH(CB24,'Matrix (Protected)'!$C$34:$Z$34,1)))</f>
        <v>0.58958333333333335</v>
      </c>
      <c r="CC25" s="15">
        <f>SUM(CC24+INDEX('Matrix (Protected)'!$C$35:$Z$59,MATCH($C25,'Matrix (Protected)'!$A$35:$A$59,0),MATCH(CC24,'Matrix (Protected)'!$C$34:$Z$34,1)))</f>
        <v>0.59513888888888888</v>
      </c>
      <c r="CD25" s="15">
        <f>SUM(CD24+INDEX('Matrix (Protected)'!$C$35:$Z$59,MATCH($C25,'Matrix (Protected)'!$A$35:$A$59,0),MATCH(CD24,'Matrix (Protected)'!$C$34:$Z$34,1)))</f>
        <v>0.6</v>
      </c>
      <c r="CE25" s="15">
        <f>SUM(CE24+INDEX('Matrix (Protected)'!$C$35:$Z$59,MATCH($C25,'Matrix (Protected)'!$A$35:$A$59,0),MATCH(CE24,'Matrix (Protected)'!$C$34:$Z$34,1)))</f>
        <v>0.60555555555555551</v>
      </c>
      <c r="CF25" s="15">
        <f>SUM(CF24+INDEX('Matrix (Protected)'!$C$35:$Z$59,MATCH($C25,'Matrix (Protected)'!$A$35:$A$59,0),MATCH(CF24,'Matrix (Protected)'!$C$34:$Z$34,1)))</f>
        <v>0.61041666666666661</v>
      </c>
      <c r="CG25" s="15">
        <f>SUM(CG24+INDEX('Matrix (Protected)'!$C$35:$Z$59,MATCH($C25,'Matrix (Protected)'!$A$35:$A$59,0),MATCH(CG24,'Matrix (Protected)'!$C$34:$Z$34,1)))</f>
        <v>0.61597222222222214</v>
      </c>
      <c r="CH25" s="15">
        <f>SUM(CH24+INDEX('Matrix (Protected)'!$C$35:$Z$59,MATCH($C25,'Matrix (Protected)'!$A$35:$A$59,0),MATCH(CH24,'Matrix (Protected)'!$C$34:$Z$34,1)))</f>
        <v>0.62083333333333324</v>
      </c>
      <c r="CI25" s="15">
        <f>SUM(CI24+INDEX('Matrix (Protected)'!$C$35:$Z$59,MATCH($C25,'Matrix (Protected)'!$A$35:$A$59,0),MATCH(CI24,'Matrix (Protected)'!$C$34:$Z$34,1)))</f>
        <v>0.62638888888888877</v>
      </c>
      <c r="CJ25" s="15">
        <f>SUM(CJ24+INDEX('Matrix (Protected)'!$C$35:$Z$59,MATCH($C25,'Matrix (Protected)'!$A$35:$A$59,0),MATCH(CJ24,'Matrix (Protected)'!$C$34:$Z$34,1)))</f>
        <v>0.63124999999999987</v>
      </c>
      <c r="CK25" s="15">
        <f>SUM(CK24+INDEX('Matrix (Protected)'!$C$35:$Z$59,MATCH($C25,'Matrix (Protected)'!$A$35:$A$59,0),MATCH(CK24,'Matrix (Protected)'!$C$34:$Z$34,1)))</f>
        <v>0.63541666666666652</v>
      </c>
      <c r="CL25" s="15">
        <f>SUM(CL24+INDEX('Matrix (Protected)'!$C$35:$Z$59,MATCH($C25,'Matrix (Protected)'!$A$35:$A$59,0),MATCH(CL24,'Matrix (Protected)'!$C$34:$Z$34,1)))</f>
        <v>0.64027777777777761</v>
      </c>
      <c r="CM25" s="15">
        <f>SUM(CM24+INDEX('Matrix (Protected)'!$C$35:$Z$59,MATCH($C25,'Matrix (Protected)'!$A$35:$A$59,0),MATCH(CM24,'Matrix (Protected)'!$C$34:$Z$34,1)))</f>
        <v>0.64583333333333315</v>
      </c>
      <c r="CN25" s="15">
        <f>SUM(CN24+INDEX('Matrix (Protected)'!$C$35:$Z$59,MATCH($C25,'Matrix (Protected)'!$A$35:$A$59,0),MATCH(CN24,'Matrix (Protected)'!$C$34:$Z$34,1)))</f>
        <v>0.65069444444444424</v>
      </c>
      <c r="CO25" s="15">
        <f>SUM(CO24+INDEX('Matrix (Protected)'!$C$35:$Z$59,MATCH($C25,'Matrix (Protected)'!$A$35:$A$59,0),MATCH(CO24,'Matrix (Protected)'!$C$34:$Z$34,1)))</f>
        <v>0.65624999999999978</v>
      </c>
      <c r="CP25" s="15">
        <f>SUM(CP24+INDEX('Matrix (Protected)'!$C$35:$Z$59,MATCH($C25,'Matrix (Protected)'!$A$35:$A$59,0),MATCH(CP24,'Matrix (Protected)'!$C$34:$Z$34,1)))</f>
        <v>0.66111111111111087</v>
      </c>
      <c r="CQ25" s="15">
        <f>SUM(CQ24+INDEX('Matrix (Protected)'!$C$35:$Z$59,MATCH($C25,'Matrix (Protected)'!$A$35:$A$59,0),MATCH(CQ24,'Matrix (Protected)'!$C$34:$Z$34,1)))</f>
        <v>0.66666666666666641</v>
      </c>
      <c r="CR25" s="15">
        <f>SUM(CR24+INDEX('Matrix (Protected)'!$C$35:$Z$59,MATCH($C25,'Matrix (Protected)'!$A$35:$A$59,0),MATCH(CR24,'Matrix (Protected)'!$C$34:$Z$34,1)))</f>
        <v>0.6715277777777775</v>
      </c>
      <c r="CS25" s="15">
        <f>SUM(CS24+INDEX('Matrix (Protected)'!$C$35:$Z$59,MATCH($C25,'Matrix (Protected)'!$A$35:$A$59,0),MATCH(CS24,'Matrix (Protected)'!$C$34:$Z$34,1)))</f>
        <v>0.67708333333333304</v>
      </c>
      <c r="CT25" s="15">
        <f>SUM(CT24+INDEX('Matrix (Protected)'!$C$35:$Z$59,MATCH($C25,'Matrix (Protected)'!$A$35:$A$59,0),MATCH(CT24,'Matrix (Protected)'!$C$34:$Z$34,1)))</f>
        <v>0.68194444444444413</v>
      </c>
      <c r="CU25" s="15">
        <f>SUM(CU24+INDEX('Matrix (Protected)'!$C$35:$Z$59,MATCH($C25,'Matrix (Protected)'!$A$35:$A$59,0),MATCH(CU24,'Matrix (Protected)'!$C$34:$Z$34,1)))</f>
        <v>0.68749999999999967</v>
      </c>
      <c r="CV25" s="15">
        <f>SUM(CV24+INDEX('Matrix (Protected)'!$C$35:$Z$59,MATCH($C25,'Matrix (Protected)'!$A$35:$A$59,0),MATCH(CV24,'Matrix (Protected)'!$C$34:$Z$34,1)))</f>
        <v>0.69236111111111076</v>
      </c>
      <c r="CW25" s="15">
        <f>SUM(CW24+INDEX('Matrix (Protected)'!$C$35:$Z$59,MATCH($C25,'Matrix (Protected)'!$A$35:$A$59,0),MATCH(CW24,'Matrix (Protected)'!$C$34:$Z$34,1)))</f>
        <v>0.6979166666666663</v>
      </c>
      <c r="CX25" s="15">
        <f>SUM(CX24+INDEX('Matrix (Protected)'!$C$35:$Z$59,MATCH($C25,'Matrix (Protected)'!$A$35:$A$59,0),MATCH(CX24,'Matrix (Protected)'!$C$34:$Z$34,1)))</f>
        <v>0.70277777777777739</v>
      </c>
      <c r="CY25" s="15">
        <f>SUM(CY24+INDEX('Matrix (Protected)'!$C$35:$Z$59,MATCH($C25,'Matrix (Protected)'!$A$35:$A$59,0),MATCH(CY24,'Matrix (Protected)'!$C$34:$Z$34,1)))</f>
        <v>0.70833333333333293</v>
      </c>
      <c r="CZ25" s="15">
        <f>SUM(CZ24+INDEX('Matrix (Protected)'!$C$35:$Z$59,MATCH($C25,'Matrix (Protected)'!$A$35:$A$59,0),MATCH(CZ24,'Matrix (Protected)'!$C$34:$Z$34,1)))</f>
        <v>0.71319444444444402</v>
      </c>
      <c r="DA25" s="15">
        <f>SUM(DA24+INDEX('Matrix (Protected)'!$C$35:$Z$59,MATCH($C25,'Matrix (Protected)'!$A$35:$A$59,0),MATCH(DA24,'Matrix (Protected)'!$C$34:$Z$34,1)))</f>
        <v>0.71874999999999956</v>
      </c>
      <c r="DB25" s="15">
        <f>SUM(DB24+INDEX('Matrix (Protected)'!$C$35:$Z$59,MATCH($C25,'Matrix (Protected)'!$A$35:$A$59,0),MATCH(DB24,'Matrix (Protected)'!$C$34:$Z$34,1)))</f>
        <v>0.72361111111111065</v>
      </c>
      <c r="DC25" s="15">
        <f>SUM(DC24+INDEX('Matrix (Protected)'!$C$35:$Z$59,MATCH($C25,'Matrix (Protected)'!$A$35:$A$59,0),MATCH(DC24,'Matrix (Protected)'!$C$34:$Z$34,1)))</f>
        <v>0.72916666666666619</v>
      </c>
      <c r="DD25" s="15">
        <f>SUM(DD24+INDEX('Matrix (Protected)'!$C$35:$Z$59,MATCH($C25,'Matrix (Protected)'!$A$35:$A$59,0),MATCH(DD24,'Matrix (Protected)'!$C$34:$Z$34,1)))</f>
        <v>0.73402777777777728</v>
      </c>
      <c r="DE25" s="15">
        <f>SUM(DE24+INDEX('Matrix (Protected)'!$C$35:$Z$59,MATCH($C25,'Matrix (Protected)'!$A$35:$A$59,0),MATCH(DE24,'Matrix (Protected)'!$C$34:$Z$34,1)))</f>
        <v>0.73958333333333282</v>
      </c>
      <c r="DF25" s="15">
        <f>SUM(DF24+INDEX('Matrix (Protected)'!$C$35:$Z$59,MATCH($C25,'Matrix (Protected)'!$A$35:$A$59,0),MATCH(DF24,'Matrix (Protected)'!$C$34:$Z$34,1)))</f>
        <v>0.74444444444444391</v>
      </c>
      <c r="DG25" s="15">
        <f>SUM(DG24+INDEX('Matrix (Protected)'!$C$35:$Z$59,MATCH($C25,'Matrix (Protected)'!$A$35:$A$59,0),MATCH(DG24,'Matrix (Protected)'!$C$34:$Z$34,1)))</f>
        <v>0.74999999999999944</v>
      </c>
      <c r="DH25" s="15">
        <f>SUM(DH24+INDEX('Matrix (Protected)'!$C$35:$Z$59,MATCH($C25,'Matrix (Protected)'!$A$35:$A$59,0),MATCH(DH24,'Matrix (Protected)'!$C$34:$Z$34,1)))</f>
        <v>0.75486111111111054</v>
      </c>
      <c r="DI25" s="15">
        <f>SUM(DI24+INDEX('Matrix (Protected)'!$C$35:$Z$59,MATCH($C25,'Matrix (Protected)'!$A$35:$A$59,0),MATCH(DI24,'Matrix (Protected)'!$C$34:$Z$34,1)))</f>
        <v>0.75972222222222163</v>
      </c>
      <c r="DJ25" s="15">
        <f>SUM(DJ24+INDEX('Matrix (Protected)'!$C$35:$Z$59,MATCH($C25,'Matrix (Protected)'!$A$35:$A$59,0),MATCH(DJ24,'Matrix (Protected)'!$C$34:$Z$34,1)))</f>
        <v>0.76458333333333273</v>
      </c>
      <c r="DK25" s="15">
        <f>SUM(DK24+INDEX('Matrix (Protected)'!$C$35:$Z$59,MATCH($C25,'Matrix (Protected)'!$A$35:$A$59,0),MATCH(DK24,'Matrix (Protected)'!$C$34:$Z$34,1)))</f>
        <v>0.77013888888888826</v>
      </c>
      <c r="DL25" s="15">
        <f>SUM(DL24+INDEX('Matrix (Protected)'!$C$35:$Z$59,MATCH($C25,'Matrix (Protected)'!$A$35:$A$59,0),MATCH(DL24,'Matrix (Protected)'!$C$34:$Z$34,1)))</f>
        <v>0.77499999999999936</v>
      </c>
      <c r="DM25" s="15">
        <f>SUM(DM24+INDEX('Matrix (Protected)'!$C$35:$Z$59,MATCH($C25,'Matrix (Protected)'!$A$35:$A$59,0),MATCH(DM24,'Matrix (Protected)'!$C$34:$Z$34,1)))</f>
        <v>0.78055555555555489</v>
      </c>
      <c r="DN25" s="15">
        <f>SUM(DN24+INDEX('Matrix (Protected)'!$C$35:$Z$59,MATCH($C25,'Matrix (Protected)'!$A$35:$A$59,0),MATCH(DN24,'Matrix (Protected)'!$C$34:$Z$34,1)))</f>
        <v>0.78541666666666599</v>
      </c>
      <c r="DO25" s="15">
        <f>SUM(DO24+INDEX('Matrix (Protected)'!$C$35:$Z$59,MATCH($C25,'Matrix (Protected)'!$A$35:$A$59,0),MATCH(DO24,'Matrix (Protected)'!$C$34:$Z$34,1)))</f>
        <v>0.79097222222222152</v>
      </c>
      <c r="DP25" s="15">
        <f>SUM(DP24+INDEX('Matrix (Protected)'!$C$35:$Z$59,MATCH($C25,'Matrix (Protected)'!$A$35:$A$59,0),MATCH(DP24,'Matrix (Protected)'!$C$34:$Z$34,1)))</f>
        <v>0.79583333333333262</v>
      </c>
      <c r="DQ25" s="15">
        <f>SUM(DQ24+INDEX('Matrix (Protected)'!$C$35:$Z$59,MATCH($C25,'Matrix (Protected)'!$A$35:$A$59,0),MATCH(DQ24,'Matrix (Protected)'!$C$34:$Z$34,1)))</f>
        <v>0.80069444444444371</v>
      </c>
      <c r="DR25" s="15">
        <f>SUM(DR24+INDEX('Matrix (Protected)'!$C$35:$Z$59,MATCH($C25,'Matrix (Protected)'!$A$35:$A$59,0),MATCH(DR24,'Matrix (Protected)'!$C$34:$Z$34,1)))</f>
        <v>0.8055555555555548</v>
      </c>
      <c r="DS25" s="15">
        <f>SUM(DS24+INDEX('Matrix (Protected)'!$C$35:$Z$59,MATCH($C25,'Matrix (Protected)'!$A$35:$A$59,0),MATCH(DS24,'Matrix (Protected)'!$C$34:$Z$34,1)))</f>
        <v>0.81111111111111034</v>
      </c>
      <c r="DT25" s="15">
        <f>SUM(DT24+INDEX('Matrix (Protected)'!$C$35:$Z$59,MATCH($C25,'Matrix (Protected)'!$A$35:$A$59,0),MATCH(DT24,'Matrix (Protected)'!$C$34:$Z$34,1)))</f>
        <v>0.81597222222222143</v>
      </c>
      <c r="DU25" s="15">
        <f>SUM(DU24+INDEX('Matrix (Protected)'!$C$35:$Z$59,MATCH($C25,'Matrix (Protected)'!$A$35:$A$59,0),MATCH(DU24,'Matrix (Protected)'!$C$34:$Z$34,1)))</f>
        <v>0.82152777777777697</v>
      </c>
      <c r="DV25" s="15">
        <f>SUM(DV24+INDEX('Matrix (Protected)'!$C$35:$Z$59,MATCH($C25,'Matrix (Protected)'!$A$35:$A$59,0),MATCH(DV24,'Matrix (Protected)'!$C$34:$Z$34,1)))</f>
        <v>0.82638888888888806</v>
      </c>
      <c r="DW25" s="15">
        <f>SUM(DW24+INDEX('Matrix (Protected)'!$C$35:$Z$59,MATCH($C25,'Matrix (Protected)'!$A$35:$A$59,0),MATCH(DW24,'Matrix (Protected)'!$C$34:$Z$34,1)))</f>
        <v>0.8319444444444436</v>
      </c>
      <c r="DX25" s="15">
        <f>SUM(DX24+INDEX('Matrix (Protected)'!$C$35:$Z$59,MATCH($C25,'Matrix (Protected)'!$A$35:$A$59,0),MATCH(DX24,'Matrix (Protected)'!$C$34:$Z$34,1)))</f>
        <v>0.83680555555555469</v>
      </c>
      <c r="DY25" s="15">
        <f>SUM(DY24+INDEX('Matrix (Protected)'!$C$35:$Z$59,MATCH($C25,'Matrix (Protected)'!$A$35:$A$59,0),MATCH(DY24,'Matrix (Protected)'!$C$34:$Z$34,1)))</f>
        <v>0.84236111111111023</v>
      </c>
      <c r="DZ25" s="15">
        <f>SUM(DZ24+INDEX('Matrix (Protected)'!$C$35:$Z$59,MATCH($C25,'Matrix (Protected)'!$A$35:$A$59,0),MATCH(DZ24,'Matrix (Protected)'!$C$34:$Z$34,1)))</f>
        <v>0.84722222222222132</v>
      </c>
      <c r="EA25" s="15">
        <f>SUM(EA24+INDEX('Matrix (Protected)'!$C$35:$Z$59,MATCH($C25,'Matrix (Protected)'!$A$35:$A$59,0),MATCH(EA24,'Matrix (Protected)'!$C$34:$Z$34,1)))</f>
        <v>0.85277777777777686</v>
      </c>
      <c r="EB25" s="15">
        <f>SUM(EB24+INDEX('Matrix (Protected)'!$C$35:$Z$59,MATCH($C25,'Matrix (Protected)'!$A$35:$A$59,0),MATCH(EB24,'Matrix (Protected)'!$C$34:$Z$34,1)))</f>
        <v>0.85763888888888795</v>
      </c>
      <c r="EC25" s="15">
        <f>SUM(EC24+INDEX('Matrix (Protected)'!$C$35:$Z$59,MATCH($C25,'Matrix (Protected)'!$A$35:$A$59,0),MATCH(EC24,'Matrix (Protected)'!$C$34:$Z$34,1)))</f>
        <v>0.86319444444444349</v>
      </c>
      <c r="ED25" s="15">
        <f>SUM(ED24+INDEX('Matrix (Protected)'!$C$35:$Z$59,MATCH($C25,'Matrix (Protected)'!$A$35:$A$59,0),MATCH(ED24,'Matrix (Protected)'!$C$34:$Z$34,1)))</f>
        <v>0.86805555555555458</v>
      </c>
      <c r="EE25" s="15">
        <f>SUM(EE24+INDEX('Matrix (Protected)'!$C$35:$Z$59,MATCH($C25,'Matrix (Protected)'!$A$35:$A$59,0),MATCH(EE24,'Matrix (Protected)'!$C$34:$Z$34,1)))</f>
        <v>0.87361111111111012</v>
      </c>
      <c r="EF25" s="15">
        <f>SUM(EF24+INDEX('Matrix (Protected)'!$C$35:$Z$59,MATCH($C25,'Matrix (Protected)'!$A$35:$A$59,0),MATCH(EF24,'Matrix (Protected)'!$C$34:$Z$34,1)))</f>
        <v>0.87847222222222121</v>
      </c>
      <c r="EG25" s="15">
        <f>SUM(EG24+INDEX('Matrix (Protected)'!$C$35:$Z$59,MATCH($C25,'Matrix (Protected)'!$A$35:$A$59,0),MATCH(EG24,'Matrix (Protected)'!$C$34:$Z$34,1)))</f>
        <v>0.8833333333333323</v>
      </c>
      <c r="EH25" s="15">
        <f>SUM(EH24+INDEX('Matrix (Protected)'!$C$35:$Z$59,MATCH($C25,'Matrix (Protected)'!$A$35:$A$59,0),MATCH(EH24,'Matrix (Protected)'!$C$34:$Z$34,1)))</f>
        <v>0.8881944444444434</v>
      </c>
      <c r="EI25" s="15">
        <f>SUM(EI24+INDEX('Matrix (Protected)'!$C$35:$Z$59,MATCH($C25,'Matrix (Protected)'!$A$35:$A$59,0),MATCH(EI24,'Matrix (Protected)'!$C$34:$Z$34,1)))</f>
        <v>0.89374999999999893</v>
      </c>
      <c r="EJ25" s="15">
        <f>SUM(EJ24+INDEX('Matrix (Protected)'!$C$35:$Z$59,MATCH($C25,'Matrix (Protected)'!$A$35:$A$59,0),MATCH(EJ24,'Matrix (Protected)'!$C$34:$Z$34,1)))</f>
        <v>0.89861111111111003</v>
      </c>
      <c r="EK25" s="15">
        <f>SUM(EK24+INDEX('Matrix (Protected)'!$C$35:$Z$59,MATCH($C25,'Matrix (Protected)'!$A$35:$A$59,0),MATCH(EK24,'Matrix (Protected)'!$C$34:$Z$34,1)))</f>
        <v>0.90416666666666556</v>
      </c>
      <c r="EL25" s="15">
        <f>SUM(EL24+INDEX('Matrix (Protected)'!$C$35:$Z$59,MATCH($C25,'Matrix (Protected)'!$A$35:$A$59,0),MATCH(EL24,'Matrix (Protected)'!$C$34:$Z$34,1)))</f>
        <v>0.90902777777777666</v>
      </c>
      <c r="EM25" s="15">
        <f>SUM(EM24+INDEX('Matrix (Protected)'!$C$35:$Z$59,MATCH($C25,'Matrix (Protected)'!$A$35:$A$59,0),MATCH(EM24,'Matrix (Protected)'!$C$34:$Z$34,1)))</f>
        <v>0.91458333333333219</v>
      </c>
      <c r="EN25" s="15">
        <f>SUM(EN24+INDEX('Matrix (Protected)'!$C$35:$Z$59,MATCH($C25,'Matrix (Protected)'!$A$35:$A$59,0),MATCH(EN24,'Matrix (Protected)'!$C$34:$Z$34,1)))</f>
        <v>0.91944444444444329</v>
      </c>
      <c r="EO25" s="15">
        <f>SUM(EO24+INDEX('Matrix (Protected)'!$C$35:$Z$59,MATCH($C25,'Matrix (Protected)'!$A$35:$A$59,0),MATCH(EO24,'Matrix (Protected)'!$C$34:$Z$34,1)))</f>
        <v>0.92499999999999882</v>
      </c>
      <c r="EP25" s="15">
        <f>SUM(EP24+INDEX('Matrix (Protected)'!$C$35:$Z$59,MATCH($C25,'Matrix (Protected)'!$A$35:$A$59,0),MATCH(EP24,'Matrix (Protected)'!$C$34:$Z$34,1)))</f>
        <v>0.92986111111110992</v>
      </c>
      <c r="EQ25" s="15">
        <f>SUM(EQ24+INDEX('Matrix (Protected)'!$C$35:$Z$59,MATCH($C25,'Matrix (Protected)'!$A$35:$A$59,0),MATCH(EQ24,'Matrix (Protected)'!$C$34:$Z$34,1)))</f>
        <v>0.93541666666666545</v>
      </c>
      <c r="ER25" s="15">
        <f>SUM(ER24+INDEX('Matrix (Protected)'!$C$35:$Z$59,MATCH($C25,'Matrix (Protected)'!$A$35:$A$59,0),MATCH(ER24,'Matrix (Protected)'!$C$34:$Z$34,1)))</f>
        <v>0.94027777777777655</v>
      </c>
      <c r="ES25" s="15">
        <f>SUM(ES24+INDEX('Matrix (Protected)'!$C$35:$Z$59,MATCH($C25,'Matrix (Protected)'!$A$35:$A$59,0),MATCH(ES24,'Matrix (Protected)'!$C$34:$Z$34,1)))</f>
        <v>0.94583333333333208</v>
      </c>
      <c r="ET25" s="15">
        <f>SUM(ET24+INDEX('Matrix (Protected)'!$C$35:$Z$59,MATCH($C25,'Matrix (Protected)'!$A$35:$A$59,0),MATCH(ET24,'Matrix (Protected)'!$C$34:$Z$34,1)))</f>
        <v>0.95069444444444318</v>
      </c>
      <c r="EU25" s="15">
        <f>SUM(EU24+INDEX('Matrix (Protected)'!$C$35:$Z$59,MATCH($C25,'Matrix (Protected)'!$A$35:$A$59,0),MATCH(EU24,'Matrix (Protected)'!$C$34:$Z$34,1)))</f>
        <v>0.95624999999999871</v>
      </c>
      <c r="EV25" s="15">
        <f>SUM(EV24+INDEX('Matrix (Protected)'!$C$35:$Z$59,MATCH($C25,'Matrix (Protected)'!$A$35:$A$59,0),MATCH(EV24,'Matrix (Protected)'!$C$34:$Z$34,1)))</f>
        <v>0.96111111111110981</v>
      </c>
      <c r="EW25" s="15">
        <f>SUM(EW24+INDEX('Matrix (Protected)'!$C$35:$Z$59,MATCH($C25,'Matrix (Protected)'!$A$35:$A$59,0),MATCH(EW24,'Matrix (Protected)'!$C$34:$Z$34,1)))</f>
        <v>0.96666666666666534</v>
      </c>
      <c r="EX25" s="15">
        <f>SUM(EX24+INDEX('Matrix (Protected)'!$C$35:$Z$59,MATCH($C25,'Matrix (Protected)'!$A$35:$A$59,0),MATCH(EX24,'Matrix (Protected)'!$C$34:$Z$34,1)))</f>
        <v>0.97152777777777644</v>
      </c>
      <c r="EY25" s="15">
        <f>SUM(EY24+INDEX('Matrix (Protected)'!$C$35:$Z$59,MATCH($C25,'Matrix (Protected)'!$A$35:$A$59,0),MATCH(EY24,'Matrix (Protected)'!$C$34:$Z$34,1)))</f>
        <v>0.97708333333333197</v>
      </c>
      <c r="EZ25" s="15">
        <f>SUM(EZ24+INDEX('Matrix (Protected)'!$C$35:$Z$59,MATCH($C25,'Matrix (Protected)'!$A$35:$A$59,0),MATCH(EZ24,'Matrix (Protected)'!$C$34:$Z$34,1)))</f>
        <v>0.98194444444444307</v>
      </c>
      <c r="FA25" s="15">
        <f>SUM(FA24+INDEX('Matrix (Protected)'!$C$35:$Z$59,MATCH($C25,'Matrix (Protected)'!$A$35:$A$59,0),MATCH(FA24,'Matrix (Protected)'!$C$34:$Z$34,1)))</f>
        <v>0.9874999999999986</v>
      </c>
      <c r="FB25" s="15">
        <f>SUM(FB24+INDEX('Matrix (Protected)'!$C$35:$Z$59,MATCH($C25,'Matrix (Protected)'!$A$35:$A$59,0),MATCH(FB24,'Matrix (Protected)'!$C$34:$Z$34,1)))</f>
        <v>0.99236111111110969</v>
      </c>
      <c r="FC25" s="15">
        <f>SUM(FC24+INDEX('Matrix (Protected)'!$C$35:$Z$59,MATCH($C25,'Matrix (Protected)'!$A$35:$A$59,0),MATCH(FC24,'Matrix (Protected)'!$C$34:$Z$34,1)))</f>
        <v>0.99791666666666523</v>
      </c>
      <c r="FD25" s="15">
        <f>SUM(FD24+INDEX('Matrix (Protected)'!$C$35:$Z$59,MATCH($C25,'Matrix (Protected)'!$A$35:$A$59,0),MATCH(FD24,'Matrix (Protected)'!$C$34:$Z$34,1)))</f>
        <v>1.0027777777777764</v>
      </c>
      <c r="FE25" s="15">
        <f>SUM(FE24+INDEX('Matrix (Protected)'!$C$35:$Z$59,MATCH($C25,'Matrix (Protected)'!$A$35:$A$59,0),MATCH(FE24,'Matrix (Protected)'!$C$34:$Z$34,1)))</f>
        <v>1.008333333333332</v>
      </c>
      <c r="FF25" s="15">
        <f>SUM(FF24+INDEX('Matrix (Protected)'!$C$35:$Z$59,MATCH($C25,'Matrix (Protected)'!$A$35:$A$59,0),MATCH(FF24,'Matrix (Protected)'!$C$34:$Z$34,1)))</f>
        <v>1.0131944444444432</v>
      </c>
      <c r="FG25" s="15">
        <f>SUM(FG24+INDEX('Matrix (Protected)'!$C$35:$Z$59,MATCH($C25,'Matrix (Protected)'!$A$35:$A$59,0),MATCH(FG24,'Matrix (Protected)'!$C$34:$Z$34,1)))</f>
        <v>1.0187499999999987</v>
      </c>
      <c r="FH25" s="15">
        <f>SUM(FH24+INDEX('Matrix (Protected)'!$C$35:$Z$59,MATCH($C25,'Matrix (Protected)'!$A$35:$A$59,0),MATCH(FH24,'Matrix (Protected)'!$C$34:$Z$34,1)))</f>
        <v>1.0236111111111099</v>
      </c>
      <c r="FI25" s="15">
        <f>SUM(FI24+INDEX('Matrix (Protected)'!$C$35:$Z$59,MATCH($C25,'Matrix (Protected)'!$A$35:$A$59,0),MATCH(FI24,'Matrix (Protected)'!$C$34:$Z$34,1)))</f>
        <v>1.0291666666666655</v>
      </c>
      <c r="FJ25" s="15">
        <f>SUM(FJ24+INDEX('Matrix (Protected)'!$C$35:$Z$59,MATCH($C25,'Matrix (Protected)'!$A$35:$A$59,0),MATCH(FJ24,'Matrix (Protected)'!$C$34:$Z$34,1)))</f>
        <v>1.0340277777777767</v>
      </c>
      <c r="FK25" s="15">
        <f>SUM(FK24+INDEX('Matrix (Protected)'!$C$35:$Z$59,MATCH($C25,'Matrix (Protected)'!$A$35:$A$59,0),MATCH(FK24,'Matrix (Protected)'!$C$34:$Z$34,1)))</f>
        <v>1.0395833333333322</v>
      </c>
      <c r="FL25" s="15">
        <f>SUM(FL24+INDEX('Matrix (Protected)'!$C$35:$Z$59,MATCH($C25,'Matrix (Protected)'!$A$35:$A$59,0),MATCH(FL24,'Matrix (Protected)'!$C$34:$Z$34,1)))</f>
        <v>1.0444444444444434</v>
      </c>
      <c r="FM25" s="15">
        <f>SUM(FM24+INDEX('Matrix (Protected)'!$C$35:$Z$59,MATCH($C25,'Matrix (Protected)'!$A$35:$A$59,0),MATCH(FM24,'Matrix (Protected)'!$C$34:$Z$34,1)))</f>
        <v>1.0499999999999989</v>
      </c>
      <c r="FN25" s="15">
        <f>SUM(FN24+INDEX('Matrix (Protected)'!$C$35:$Z$59,MATCH($C25,'Matrix (Protected)'!$A$35:$A$59,0),MATCH(FN24,'Matrix (Protected)'!$C$34:$Z$34,1)))</f>
        <v>1.0562500000000001</v>
      </c>
      <c r="FO25" s="15">
        <f>SUM(FO24+INDEX('Matrix (Protected)'!$C$35:$Z$59,MATCH($C25,'Matrix (Protected)'!$A$35:$A$59,0),MATCH(FO24,'Matrix (Protected)'!$C$34:$Z$34,1)))</f>
        <v>1.0659722222222223</v>
      </c>
      <c r="FP25" s="15">
        <f>SUM(FP24+INDEX('Matrix (Protected)'!$C$35:$Z$59,MATCH($C25,'Matrix (Protected)'!$A$35:$A$59,0),MATCH(FP24,'Matrix (Protected)'!$C$34:$Z$34,1)))</f>
        <v>1.0770833333333334</v>
      </c>
      <c r="FQ25" s="15">
        <f>SUM(FQ24+INDEX('Matrix (Protected)'!$C$35:$Z$59,MATCH($C25,'Matrix (Protected)'!$A$35:$A$59,0),MATCH(FQ24,'Matrix (Protected)'!$C$34:$Z$34,1)))</f>
        <v>1.0868055555555556</v>
      </c>
    </row>
    <row r="26" spans="2:173" x14ac:dyDescent="0.2">
      <c r="B26" s="52" t="str">
        <f>'Matrix (Protected)'!B37</f>
        <v>Erskineville</v>
      </c>
      <c r="C26" s="6">
        <v>3</v>
      </c>
      <c r="D26" s="6">
        <v>204313</v>
      </c>
      <c r="E26" s="12"/>
      <c r="F26" s="15">
        <f>SUM(F25+INDEX('Matrix (Protected)'!$C$35:$Z$59,MATCH($C26,'Matrix (Protected)'!$A$35:$A$59,0),MATCH(F25,'Matrix (Protected)'!$C$34:$Z$34,1)))</f>
        <v>0.19930555555555554</v>
      </c>
      <c r="G26" s="15">
        <f>SUM(G25+INDEX('Matrix (Protected)'!$C$35:$Z$59,MATCH($C26,'Matrix (Protected)'!$A$35:$A$59,0),MATCH(G25,'Matrix (Protected)'!$C$34:$Z$34,1)))</f>
        <v>0.2097222222222222</v>
      </c>
      <c r="H26" s="15">
        <f>SUM(H25+INDEX('Matrix (Protected)'!$C$35:$Z$59,MATCH($C26,'Matrix (Protected)'!$A$35:$A$59,0),MATCH(H25,'Matrix (Protected)'!$C$34:$Z$34,1)))</f>
        <v>0.21458333333333332</v>
      </c>
      <c r="I26" s="15">
        <f>SUM(I25+INDEX('Matrix (Protected)'!$C$35:$Z$59,MATCH($C26,'Matrix (Protected)'!$A$35:$A$59,0),MATCH(I25,'Matrix (Protected)'!$C$34:$Z$34,1)))</f>
        <v>0.22013888888888886</v>
      </c>
      <c r="J26" s="15">
        <f>SUM(J25+INDEX('Matrix (Protected)'!$C$35:$Z$59,MATCH($C26,'Matrix (Protected)'!$A$35:$A$59,0),MATCH(J25,'Matrix (Protected)'!$C$34:$Z$34,1)))</f>
        <v>0.22499999999999998</v>
      </c>
      <c r="K26" s="15">
        <f>SUM(K25+INDEX('Matrix (Protected)'!$C$35:$Z$59,MATCH($C26,'Matrix (Protected)'!$A$35:$A$59,0),MATCH(K25,'Matrix (Protected)'!$C$34:$Z$34,1)))</f>
        <v>0.23055555555555551</v>
      </c>
      <c r="L26" s="15">
        <f>SUM(L25+INDEX('Matrix (Protected)'!$C$35:$Z$59,MATCH($C26,'Matrix (Protected)'!$A$35:$A$59,0),MATCH(L25,'Matrix (Protected)'!$C$34:$Z$34,1)))</f>
        <v>0.23541666666666664</v>
      </c>
      <c r="M26" s="15">
        <f>SUM(M25+INDEX('Matrix (Protected)'!$C$35:$Z$59,MATCH($C26,'Matrix (Protected)'!$A$35:$A$59,0),MATCH(M25,'Matrix (Protected)'!$C$34:$Z$34,1)))</f>
        <v>0.24097222222222217</v>
      </c>
      <c r="N26" s="15">
        <f>SUM(N25+INDEX('Matrix (Protected)'!$C$35:$Z$59,MATCH($C26,'Matrix (Protected)'!$A$35:$A$59,0),MATCH(N25,'Matrix (Protected)'!$C$34:$Z$34,1)))</f>
        <v>0.24583333333333329</v>
      </c>
      <c r="O26" s="15">
        <f>SUM(O25+INDEX('Matrix (Protected)'!$C$35:$Z$59,MATCH($C26,'Matrix (Protected)'!$A$35:$A$59,0),MATCH(O25,'Matrix (Protected)'!$C$34:$Z$34,1)))</f>
        <v>0.25138888888888883</v>
      </c>
      <c r="P26" s="15">
        <f>SUM(P25+INDEX('Matrix (Protected)'!$C$35:$Z$59,MATCH($C26,'Matrix (Protected)'!$A$35:$A$59,0),MATCH(P25,'Matrix (Protected)'!$C$34:$Z$34,1)))</f>
        <v>0.25624999999999998</v>
      </c>
      <c r="Q26" s="15">
        <f>SUM(Q25+INDEX('Matrix (Protected)'!$C$35:$Z$59,MATCH($C26,'Matrix (Protected)'!$A$35:$A$59,0),MATCH(Q25,'Matrix (Protected)'!$C$34:$Z$34,1)))</f>
        <v>0.26180555555555546</v>
      </c>
      <c r="R26" s="15">
        <f>SUM(R25+INDEX('Matrix (Protected)'!$C$35:$Z$59,MATCH($C26,'Matrix (Protected)'!$A$35:$A$59,0),MATCH(R25,'Matrix (Protected)'!$C$34:$Z$34,1)))</f>
        <v>0.26666666666666655</v>
      </c>
      <c r="S26" s="15">
        <f>SUM(S25+INDEX('Matrix (Protected)'!$C$35:$Z$59,MATCH($C26,'Matrix (Protected)'!$A$35:$A$59,0),MATCH(S25,'Matrix (Protected)'!$C$34:$Z$34,1)))</f>
        <v>0.27222222222222214</v>
      </c>
      <c r="T26" s="15">
        <f>SUM(T25+INDEX('Matrix (Protected)'!$C$35:$Z$59,MATCH($C26,'Matrix (Protected)'!$A$35:$A$59,0),MATCH(T25,'Matrix (Protected)'!$C$34:$Z$34,1)))</f>
        <v>0.27708333333333324</v>
      </c>
      <c r="U26" s="15">
        <f>SUM(U25+INDEX('Matrix (Protected)'!$C$35:$Z$59,MATCH($C26,'Matrix (Protected)'!$A$35:$A$59,0),MATCH(U25,'Matrix (Protected)'!$C$34:$Z$34,1)))</f>
        <v>0.28263888888888883</v>
      </c>
      <c r="V26" s="15">
        <f>SUM(V25+INDEX('Matrix (Protected)'!$C$35:$Z$59,MATCH($C26,'Matrix (Protected)'!$A$35:$A$59,0),MATCH(V25,'Matrix (Protected)'!$C$34:$Z$34,1)))</f>
        <v>0.28749999999999992</v>
      </c>
      <c r="W26" s="15">
        <f>SUM(W25+INDEX('Matrix (Protected)'!$C$35:$Z$59,MATCH($C26,'Matrix (Protected)'!$A$35:$A$59,0),MATCH(W25,'Matrix (Protected)'!$C$34:$Z$34,1)))</f>
        <v>0.29305555555555551</v>
      </c>
      <c r="X26" s="15">
        <f>SUM(X25+INDEX('Matrix (Protected)'!$C$35:$Z$59,MATCH($C26,'Matrix (Protected)'!$A$35:$A$59,0),MATCH(X25,'Matrix (Protected)'!$C$34:$Z$34,1)))</f>
        <v>0.29861111111111105</v>
      </c>
      <c r="Y26" s="15">
        <f>SUM(Y25+INDEX('Matrix (Protected)'!$C$35:$Z$59,MATCH($C26,'Matrix (Protected)'!$A$35:$A$59,0),MATCH(Y25,'Matrix (Protected)'!$C$34:$Z$34,1)))</f>
        <v>0.30416666666666664</v>
      </c>
      <c r="Z26" s="15">
        <f>SUM(Z25+INDEX('Matrix (Protected)'!$C$35:$Z$59,MATCH($C26,'Matrix (Protected)'!$A$35:$A$59,0),MATCH(Z25,'Matrix (Protected)'!$C$34:$Z$34,1)))</f>
        <v>0.30902777777777773</v>
      </c>
      <c r="AA26" s="15">
        <f>SUM(AA25+INDEX('Matrix (Protected)'!$C$35:$Z$59,MATCH($C26,'Matrix (Protected)'!$A$35:$A$59,0),MATCH(AA25,'Matrix (Protected)'!$C$34:$Z$34,1)))</f>
        <v>0.31458333333333333</v>
      </c>
      <c r="AB26" s="15">
        <f>SUM(AB25+INDEX('Matrix (Protected)'!$C$35:$Z$59,MATCH($C26,'Matrix (Protected)'!$A$35:$A$59,0),MATCH(AB25,'Matrix (Protected)'!$C$34:$Z$34,1)))</f>
        <v>0.31944444444444442</v>
      </c>
      <c r="AC26" s="15">
        <f>SUM(AC25+INDEX('Matrix (Protected)'!$C$35:$Z$59,MATCH($C26,'Matrix (Protected)'!$A$35:$A$59,0),MATCH(AC25,'Matrix (Protected)'!$C$34:$Z$34,1)))</f>
        <v>0.32500000000000001</v>
      </c>
      <c r="AD26" s="15">
        <f>SUM(AD25+INDEX('Matrix (Protected)'!$C$35:$Z$59,MATCH($C26,'Matrix (Protected)'!$A$35:$A$59,0),MATCH(AD25,'Matrix (Protected)'!$C$34:$Z$34,1)))</f>
        <v>0.3298611111111111</v>
      </c>
      <c r="AE26" s="15">
        <f>SUM(AE25+INDEX('Matrix (Protected)'!$C$35:$Z$59,MATCH($C26,'Matrix (Protected)'!$A$35:$A$59,0),MATCH(AE25,'Matrix (Protected)'!$C$34:$Z$34,1)))</f>
        <v>0.3354166666666667</v>
      </c>
      <c r="AF26" s="15">
        <f>SUM(AF25+INDEX('Matrix (Protected)'!$C$35:$Z$59,MATCH($C26,'Matrix (Protected)'!$A$35:$A$59,0),MATCH(AF25,'Matrix (Protected)'!$C$34:$Z$34,1)))</f>
        <v>0.34027777777777779</v>
      </c>
      <c r="AG26" s="15">
        <f>SUM(AG25+INDEX('Matrix (Protected)'!$C$35:$Z$59,MATCH($C26,'Matrix (Protected)'!$A$35:$A$59,0),MATCH(AG25,'Matrix (Protected)'!$C$34:$Z$34,1)))</f>
        <v>0.34583333333333338</v>
      </c>
      <c r="AH26" s="15">
        <f>SUM(AH25+INDEX('Matrix (Protected)'!$C$35:$Z$59,MATCH($C26,'Matrix (Protected)'!$A$35:$A$59,0),MATCH(AH25,'Matrix (Protected)'!$C$34:$Z$34,1)))</f>
        <v>0.35069444444444448</v>
      </c>
      <c r="AI26" s="15">
        <f>SUM(AI25+INDEX('Matrix (Protected)'!$C$35:$Z$59,MATCH($C26,'Matrix (Protected)'!$A$35:$A$59,0),MATCH(AI25,'Matrix (Protected)'!$C$34:$Z$34,1)))</f>
        <v>0.35625000000000007</v>
      </c>
      <c r="AJ26" s="15">
        <f>SUM(AJ25+INDEX('Matrix (Protected)'!$C$35:$Z$59,MATCH($C26,'Matrix (Protected)'!$A$35:$A$59,0),MATCH(AJ25,'Matrix (Protected)'!$C$34:$Z$34,1)))</f>
        <v>0.36111111111111116</v>
      </c>
      <c r="AK26" s="15">
        <f>SUM(AK25+INDEX('Matrix (Protected)'!$C$35:$Z$59,MATCH($C26,'Matrix (Protected)'!$A$35:$A$59,0),MATCH(AK25,'Matrix (Protected)'!$C$34:$Z$34,1)))</f>
        <v>0.36666666666666675</v>
      </c>
      <c r="AL26" s="15">
        <f>SUM(AL25+INDEX('Matrix (Protected)'!$C$35:$Z$59,MATCH($C26,'Matrix (Protected)'!$A$35:$A$59,0),MATCH(AL25,'Matrix (Protected)'!$C$34:$Z$34,1)))</f>
        <v>0.37152777777777785</v>
      </c>
      <c r="AM26" s="15">
        <f>SUM(AM25+INDEX('Matrix (Protected)'!$C$35:$Z$59,MATCH($C26,'Matrix (Protected)'!$A$35:$A$59,0),MATCH(AM25,'Matrix (Protected)'!$C$34:$Z$34,1)))</f>
        <v>0.37708333333333344</v>
      </c>
      <c r="AN26" s="15">
        <f>SUM(AN25+INDEX('Matrix (Protected)'!$C$35:$Z$59,MATCH($C26,'Matrix (Protected)'!$A$35:$A$59,0),MATCH(AN25,'Matrix (Protected)'!$C$34:$Z$34,1)))</f>
        <v>0.38263888888888897</v>
      </c>
      <c r="AO26" s="15">
        <f>SUM(AO25+INDEX('Matrix (Protected)'!$C$35:$Z$59,MATCH($C26,'Matrix (Protected)'!$A$35:$A$59,0),MATCH(AO25,'Matrix (Protected)'!$C$34:$Z$34,1)))</f>
        <v>0.38888888888888901</v>
      </c>
      <c r="AP26" s="15">
        <f>SUM(AP25+INDEX('Matrix (Protected)'!$C$35:$Z$59,MATCH($C26,'Matrix (Protected)'!$A$35:$A$59,0),MATCH(AP25,'Matrix (Protected)'!$C$34:$Z$34,1)))</f>
        <v>0.3937500000000001</v>
      </c>
      <c r="AQ26" s="15">
        <f>SUM(AQ25+INDEX('Matrix (Protected)'!$C$35:$Z$59,MATCH($C26,'Matrix (Protected)'!$A$35:$A$59,0),MATCH(AQ25,'Matrix (Protected)'!$C$34:$Z$34,1)))</f>
        <v>0.39930555555555569</v>
      </c>
      <c r="AR26" s="15">
        <f>SUM(AR25+INDEX('Matrix (Protected)'!$C$35:$Z$59,MATCH($C26,'Matrix (Protected)'!$A$35:$A$59,0),MATCH(AR25,'Matrix (Protected)'!$C$34:$Z$34,1)))</f>
        <v>0.40416666666666679</v>
      </c>
      <c r="AS26" s="15">
        <f>SUM(AS25+INDEX('Matrix (Protected)'!$C$35:$Z$59,MATCH($C26,'Matrix (Protected)'!$A$35:$A$59,0),MATCH(AS25,'Matrix (Protected)'!$C$34:$Z$34,1)))</f>
        <v>0.40972222222222238</v>
      </c>
      <c r="AT26" s="15">
        <f>SUM(AT25+INDEX('Matrix (Protected)'!$C$35:$Z$59,MATCH($C26,'Matrix (Protected)'!$A$35:$A$59,0),MATCH(AT25,'Matrix (Protected)'!$C$34:$Z$34,1)))</f>
        <v>0.41458333333333347</v>
      </c>
      <c r="AU26" s="15">
        <f>SUM(AU25+INDEX('Matrix (Protected)'!$C$35:$Z$59,MATCH($C26,'Matrix (Protected)'!$A$35:$A$59,0),MATCH(AU25,'Matrix (Protected)'!$C$34:$Z$34,1)))</f>
        <v>0.42013888888888906</v>
      </c>
      <c r="AV26" s="15">
        <f>SUM(AV25+INDEX('Matrix (Protected)'!$C$35:$Z$59,MATCH($C26,'Matrix (Protected)'!$A$35:$A$59,0),MATCH(AV25,'Matrix (Protected)'!$C$34:$Z$34,1)))</f>
        <v>0.42708333333333348</v>
      </c>
      <c r="AW26" s="15">
        <f>SUM(AW25+INDEX('Matrix (Protected)'!$C$35:$Z$59,MATCH($C26,'Matrix (Protected)'!$A$35:$A$59,0),MATCH(AW25,'Matrix (Protected)'!$C$34:$Z$34,1)))</f>
        <v>0.43402777777777796</v>
      </c>
      <c r="AX26" s="15">
        <f>SUM(AX25+INDEX('Matrix (Protected)'!$C$35:$Z$59,MATCH($C26,'Matrix (Protected)'!$A$35:$A$59,0),MATCH(AX25,'Matrix (Protected)'!$C$34:$Z$34,1)))</f>
        <v>0.43888888888888905</v>
      </c>
      <c r="AY26" s="15">
        <f>SUM(AY25+INDEX('Matrix (Protected)'!$C$35:$Z$59,MATCH($C26,'Matrix (Protected)'!$A$35:$A$59,0),MATCH(AY25,'Matrix (Protected)'!$C$34:$Z$34,1)))</f>
        <v>0.44444444444444464</v>
      </c>
      <c r="AZ26" s="15">
        <f>SUM(AZ25+INDEX('Matrix (Protected)'!$C$35:$Z$59,MATCH($C26,'Matrix (Protected)'!$A$35:$A$59,0),MATCH(AZ25,'Matrix (Protected)'!$C$34:$Z$34,1)))</f>
        <v>0.44930555555555574</v>
      </c>
      <c r="BA26" s="15">
        <f>SUM(BA25+INDEX('Matrix (Protected)'!$C$35:$Z$59,MATCH($C26,'Matrix (Protected)'!$A$35:$A$59,0),MATCH(BA25,'Matrix (Protected)'!$C$34:$Z$34,1)))</f>
        <v>0.45486111111111133</v>
      </c>
      <c r="BB26" s="15">
        <f>SUM(BB25+INDEX('Matrix (Protected)'!$C$35:$Z$59,MATCH($C26,'Matrix (Protected)'!$A$35:$A$59,0),MATCH(BB25,'Matrix (Protected)'!$C$34:$Z$34,1)))</f>
        <v>0.45972222222222242</v>
      </c>
      <c r="BC26" s="15">
        <f>SUM(BC25+INDEX('Matrix (Protected)'!$C$35:$Z$59,MATCH($C26,'Matrix (Protected)'!$A$35:$A$59,0),MATCH(BC25,'Matrix (Protected)'!$C$34:$Z$34,1)))</f>
        <v>0.46666666666666695</v>
      </c>
      <c r="BD26" s="15">
        <f>SUM(BD25+INDEX('Matrix (Protected)'!$C$35:$Z$59,MATCH($C26,'Matrix (Protected)'!$A$35:$A$59,0),MATCH(BD25,'Matrix (Protected)'!$C$34:$Z$34,1)))</f>
        <v>0.47152777777777805</v>
      </c>
      <c r="BE26" s="15">
        <f>SUM(BE25+INDEX('Matrix (Protected)'!$C$35:$Z$59,MATCH($C26,'Matrix (Protected)'!$A$35:$A$59,0),MATCH(BE25,'Matrix (Protected)'!$C$34:$Z$34,1)))</f>
        <v>0.47847222222222252</v>
      </c>
      <c r="BF26" s="15">
        <f>SUM(BF25+INDEX('Matrix (Protected)'!$C$35:$Z$59,MATCH($C26,'Matrix (Protected)'!$A$35:$A$59,0),MATCH(BF25,'Matrix (Protected)'!$C$34:$Z$34,1)))</f>
        <v>0.48333333333333361</v>
      </c>
      <c r="BG26" s="15">
        <f>SUM(BG25+INDEX('Matrix (Protected)'!$C$35:$Z$59,MATCH($C26,'Matrix (Protected)'!$A$35:$A$59,0),MATCH(BG25,'Matrix (Protected)'!$C$34:$Z$34,1)))</f>
        <v>0.48888888888888921</v>
      </c>
      <c r="BH26" s="15">
        <f>SUM(BH25+INDEX('Matrix (Protected)'!$C$35:$Z$59,MATCH($C26,'Matrix (Protected)'!$A$35:$A$59,0),MATCH(BH25,'Matrix (Protected)'!$C$34:$Z$34,1)))</f>
        <v>0.4937500000000003</v>
      </c>
      <c r="BI26" s="15">
        <f>SUM(BI25+INDEX('Matrix (Protected)'!$C$35:$Z$59,MATCH($C26,'Matrix (Protected)'!$A$35:$A$59,0),MATCH(BI25,'Matrix (Protected)'!$C$34:$Z$34,1)))</f>
        <v>0.49930555555555589</v>
      </c>
      <c r="BJ26" s="15">
        <f>SUM(BJ25+INDEX('Matrix (Protected)'!$C$35:$Z$59,MATCH($C26,'Matrix (Protected)'!$A$35:$A$59,0),MATCH(BJ25,'Matrix (Protected)'!$C$34:$Z$34,1)))</f>
        <v>0.50416666666666698</v>
      </c>
      <c r="BK26" s="15">
        <f>SUM(BK25+INDEX('Matrix (Protected)'!$C$35:$Z$59,MATCH($C26,'Matrix (Protected)'!$A$35:$A$59,0),MATCH(BK25,'Matrix (Protected)'!$C$34:$Z$34,1)))</f>
        <v>0.50972222222222252</v>
      </c>
      <c r="BL26" s="15">
        <f>SUM(BL25+INDEX('Matrix (Protected)'!$C$35:$Z$59,MATCH($C26,'Matrix (Protected)'!$A$35:$A$59,0),MATCH(BL25,'Matrix (Protected)'!$C$34:$Z$34,1)))</f>
        <v>0.51458333333333361</v>
      </c>
      <c r="BM26" s="15">
        <f>SUM(BM25+INDEX('Matrix (Protected)'!$C$35:$Z$59,MATCH($C26,'Matrix (Protected)'!$A$35:$A$59,0),MATCH(BM25,'Matrix (Protected)'!$C$34:$Z$34,1)))</f>
        <v>0.52013888888888915</v>
      </c>
      <c r="BN26" s="15">
        <f>SUM(BN25+INDEX('Matrix (Protected)'!$C$35:$Z$59,MATCH($C26,'Matrix (Protected)'!$A$35:$A$59,0),MATCH(BN25,'Matrix (Protected)'!$C$34:$Z$34,1)))</f>
        <v>0.52500000000000024</v>
      </c>
      <c r="BO26" s="15">
        <f>SUM(BO25+INDEX('Matrix (Protected)'!$C$35:$Z$59,MATCH($C26,'Matrix (Protected)'!$A$35:$A$59,0),MATCH(BO25,'Matrix (Protected)'!$C$34:$Z$34,1)))</f>
        <v>0.53055555555555578</v>
      </c>
      <c r="BP26" s="15">
        <f>SUM(BP25+INDEX('Matrix (Protected)'!$C$35:$Z$59,MATCH($C26,'Matrix (Protected)'!$A$35:$A$59,0),MATCH(BP25,'Matrix (Protected)'!$C$34:$Z$34,1)))</f>
        <v>0.53541666666666687</v>
      </c>
      <c r="BQ26" s="15">
        <f>SUM(BQ25+INDEX('Matrix (Protected)'!$C$35:$Z$59,MATCH($C26,'Matrix (Protected)'!$A$35:$A$59,0),MATCH(BQ25,'Matrix (Protected)'!$C$34:$Z$34,1)))</f>
        <v>0.54097222222222241</v>
      </c>
      <c r="BR26" s="15">
        <f>SUM(BR25+INDEX('Matrix (Protected)'!$C$35:$Z$59,MATCH($C26,'Matrix (Protected)'!$A$35:$A$59,0),MATCH(BR25,'Matrix (Protected)'!$C$34:$Z$34,1)))</f>
        <v>0.5458333333333335</v>
      </c>
      <c r="BS26" s="15">
        <f>SUM(BS25+INDEX('Matrix (Protected)'!$C$35:$Z$59,MATCH($C26,'Matrix (Protected)'!$A$35:$A$59,0),MATCH(BS25,'Matrix (Protected)'!$C$34:$Z$34,1)))</f>
        <v>0.55000000000000016</v>
      </c>
      <c r="BT26" s="15">
        <f>SUM(BT25+INDEX('Matrix (Protected)'!$C$35:$Z$59,MATCH($C26,'Matrix (Protected)'!$A$35:$A$59,0),MATCH(BT25,'Matrix (Protected)'!$C$34:$Z$34,1)))</f>
        <v>0.55486111111111125</v>
      </c>
      <c r="BU26" s="15">
        <f>SUM(BU25+INDEX('Matrix (Protected)'!$C$35:$Z$59,MATCH($C26,'Matrix (Protected)'!$A$35:$A$59,0),MATCH(BU25,'Matrix (Protected)'!$C$34:$Z$34,1)))</f>
        <v>0.56041666666666679</v>
      </c>
      <c r="BV26" s="15">
        <f>SUM(BV25+INDEX('Matrix (Protected)'!$C$35:$Z$59,MATCH($C26,'Matrix (Protected)'!$A$35:$A$59,0),MATCH(BV25,'Matrix (Protected)'!$C$34:$Z$34,1)))</f>
        <v>0.56527777777777788</v>
      </c>
      <c r="BW26" s="15">
        <f>SUM(BW25+INDEX('Matrix (Protected)'!$C$35:$Z$59,MATCH($C26,'Matrix (Protected)'!$A$35:$A$59,0),MATCH(BW25,'Matrix (Protected)'!$C$34:$Z$34,1)))</f>
        <v>0.57083333333333341</v>
      </c>
      <c r="BX26" s="15">
        <f>SUM(BX25+INDEX('Matrix (Protected)'!$C$35:$Z$59,MATCH($C26,'Matrix (Protected)'!$A$35:$A$59,0),MATCH(BX25,'Matrix (Protected)'!$C$34:$Z$34,1)))</f>
        <v>0.57569444444444451</v>
      </c>
      <c r="BY26" s="15">
        <f>SUM(BY25+INDEX('Matrix (Protected)'!$C$35:$Z$59,MATCH($C26,'Matrix (Protected)'!$A$35:$A$59,0),MATCH(BY25,'Matrix (Protected)'!$C$34:$Z$34,1)))</f>
        <v>0.58125000000000004</v>
      </c>
      <c r="BZ26" s="15">
        <f>SUM(BZ25+INDEX('Matrix (Protected)'!$C$35:$Z$59,MATCH($C26,'Matrix (Protected)'!$A$35:$A$59,0),MATCH(BZ25,'Matrix (Protected)'!$C$34:$Z$34,1)))</f>
        <v>0.58611111111111114</v>
      </c>
      <c r="CA26" s="15">
        <f>SUM(CA25+INDEX('Matrix (Protected)'!$C$35:$Z$59,MATCH($C26,'Matrix (Protected)'!$A$35:$A$59,0),MATCH(CA25,'Matrix (Protected)'!$C$34:$Z$34,1)))</f>
        <v>0.59166666666666667</v>
      </c>
      <c r="CB26" s="15">
        <f>SUM(CB25+INDEX('Matrix (Protected)'!$C$35:$Z$59,MATCH($C26,'Matrix (Protected)'!$A$35:$A$59,0),MATCH(CB25,'Matrix (Protected)'!$C$34:$Z$34,1)))</f>
        <v>0.59652777777777777</v>
      </c>
      <c r="CC26" s="15">
        <f>SUM(CC25+INDEX('Matrix (Protected)'!$C$35:$Z$59,MATCH($C26,'Matrix (Protected)'!$A$35:$A$59,0),MATCH(CC25,'Matrix (Protected)'!$C$34:$Z$34,1)))</f>
        <v>0.6020833333333333</v>
      </c>
      <c r="CD26" s="15">
        <f>SUM(CD25+INDEX('Matrix (Protected)'!$C$35:$Z$59,MATCH($C26,'Matrix (Protected)'!$A$35:$A$59,0),MATCH(CD25,'Matrix (Protected)'!$C$34:$Z$34,1)))</f>
        <v>0.6069444444444444</v>
      </c>
      <c r="CE26" s="15">
        <f>SUM(CE25+INDEX('Matrix (Protected)'!$C$35:$Z$59,MATCH($C26,'Matrix (Protected)'!$A$35:$A$59,0),MATCH(CE25,'Matrix (Protected)'!$C$34:$Z$34,1)))</f>
        <v>0.61249999999999993</v>
      </c>
      <c r="CF26" s="15">
        <f>SUM(CF25+INDEX('Matrix (Protected)'!$C$35:$Z$59,MATCH($C26,'Matrix (Protected)'!$A$35:$A$59,0),MATCH(CF25,'Matrix (Protected)'!$C$34:$Z$34,1)))</f>
        <v>0.61736111111111103</v>
      </c>
      <c r="CG26" s="15">
        <f>SUM(CG25+INDEX('Matrix (Protected)'!$C$35:$Z$59,MATCH($C26,'Matrix (Protected)'!$A$35:$A$59,0),MATCH(CG25,'Matrix (Protected)'!$C$34:$Z$34,1)))</f>
        <v>0.62291666666666656</v>
      </c>
      <c r="CH26" s="15">
        <f>SUM(CH25+INDEX('Matrix (Protected)'!$C$35:$Z$59,MATCH($C26,'Matrix (Protected)'!$A$35:$A$59,0),MATCH(CH25,'Matrix (Protected)'!$C$34:$Z$34,1)))</f>
        <v>0.62777777777777766</v>
      </c>
      <c r="CI26" s="15">
        <f>SUM(CI25+INDEX('Matrix (Protected)'!$C$35:$Z$59,MATCH($C26,'Matrix (Protected)'!$A$35:$A$59,0),MATCH(CI25,'Matrix (Protected)'!$C$34:$Z$34,1)))</f>
        <v>0.63263888888888875</v>
      </c>
      <c r="CJ26" s="15">
        <f>SUM(CJ25+INDEX('Matrix (Protected)'!$C$35:$Z$59,MATCH($C26,'Matrix (Protected)'!$A$35:$A$59,0),MATCH(CJ25,'Matrix (Protected)'!$C$34:$Z$34,1)))</f>
        <v>0.63749999999999984</v>
      </c>
      <c r="CK26" s="15">
        <f>SUM(CK25+INDEX('Matrix (Protected)'!$C$35:$Z$59,MATCH($C26,'Matrix (Protected)'!$A$35:$A$59,0),MATCH(CK25,'Matrix (Protected)'!$C$34:$Z$34,1)))</f>
        <v>0.6416666666666665</v>
      </c>
      <c r="CL26" s="15">
        <f>SUM(CL25+INDEX('Matrix (Protected)'!$C$35:$Z$59,MATCH($C26,'Matrix (Protected)'!$A$35:$A$59,0),MATCH(CL25,'Matrix (Protected)'!$C$34:$Z$34,1)))</f>
        <v>0.64652777777777759</v>
      </c>
      <c r="CM26" s="15">
        <f>SUM(CM25+INDEX('Matrix (Protected)'!$C$35:$Z$59,MATCH($C26,'Matrix (Protected)'!$A$35:$A$59,0),MATCH(CM25,'Matrix (Protected)'!$C$34:$Z$34,1)))</f>
        <v>0.65208333333333313</v>
      </c>
      <c r="CN26" s="15">
        <f>SUM(CN25+INDEX('Matrix (Protected)'!$C$35:$Z$59,MATCH($C26,'Matrix (Protected)'!$A$35:$A$59,0),MATCH(CN25,'Matrix (Protected)'!$C$34:$Z$34,1)))</f>
        <v>0.65694444444444422</v>
      </c>
      <c r="CO26" s="15">
        <f>SUM(CO25+INDEX('Matrix (Protected)'!$C$35:$Z$59,MATCH($C26,'Matrix (Protected)'!$A$35:$A$59,0),MATCH(CO25,'Matrix (Protected)'!$C$34:$Z$34,1)))</f>
        <v>0.66249999999999976</v>
      </c>
      <c r="CP26" s="15">
        <f>SUM(CP25+INDEX('Matrix (Protected)'!$C$35:$Z$59,MATCH($C26,'Matrix (Protected)'!$A$35:$A$59,0),MATCH(CP25,'Matrix (Protected)'!$C$34:$Z$34,1)))</f>
        <v>0.66736111111111085</v>
      </c>
      <c r="CQ26" s="15">
        <f>SUM(CQ25+INDEX('Matrix (Protected)'!$C$35:$Z$59,MATCH($C26,'Matrix (Protected)'!$A$35:$A$59,0),MATCH(CQ25,'Matrix (Protected)'!$C$34:$Z$34,1)))</f>
        <v>0.67291666666666639</v>
      </c>
      <c r="CR26" s="15">
        <f>SUM(CR25+INDEX('Matrix (Protected)'!$C$35:$Z$59,MATCH($C26,'Matrix (Protected)'!$A$35:$A$59,0),MATCH(CR25,'Matrix (Protected)'!$C$34:$Z$34,1)))</f>
        <v>0.67708333333333304</v>
      </c>
      <c r="CS26" s="15">
        <f>SUM(CS25+INDEX('Matrix (Protected)'!$C$35:$Z$59,MATCH($C26,'Matrix (Protected)'!$A$35:$A$59,0),MATCH(CS25,'Matrix (Protected)'!$C$34:$Z$34,1)))</f>
        <v>0.68263888888888857</v>
      </c>
      <c r="CT26" s="15">
        <f>SUM(CT25+INDEX('Matrix (Protected)'!$C$35:$Z$59,MATCH($C26,'Matrix (Protected)'!$A$35:$A$59,0),MATCH(CT25,'Matrix (Protected)'!$C$34:$Z$34,1)))</f>
        <v>0.68749999999999967</v>
      </c>
      <c r="CU26" s="15">
        <f>SUM(CU25+INDEX('Matrix (Protected)'!$C$35:$Z$59,MATCH($C26,'Matrix (Protected)'!$A$35:$A$59,0),MATCH(CU25,'Matrix (Protected)'!$C$34:$Z$34,1)))</f>
        <v>0.6930555555555552</v>
      </c>
      <c r="CV26" s="15">
        <f>SUM(CV25+INDEX('Matrix (Protected)'!$C$35:$Z$59,MATCH($C26,'Matrix (Protected)'!$A$35:$A$59,0),MATCH(CV25,'Matrix (Protected)'!$C$34:$Z$34,1)))</f>
        <v>0.6979166666666663</v>
      </c>
      <c r="CW26" s="15">
        <f>SUM(CW25+INDEX('Matrix (Protected)'!$C$35:$Z$59,MATCH($C26,'Matrix (Protected)'!$A$35:$A$59,0),MATCH(CW25,'Matrix (Protected)'!$C$34:$Z$34,1)))</f>
        <v>0.70347222222222183</v>
      </c>
      <c r="CX26" s="15">
        <f>SUM(CX25+INDEX('Matrix (Protected)'!$C$35:$Z$59,MATCH($C26,'Matrix (Protected)'!$A$35:$A$59,0),MATCH(CX25,'Matrix (Protected)'!$C$34:$Z$34,1)))</f>
        <v>0.70833333333333293</v>
      </c>
      <c r="CY26" s="15">
        <f>SUM(CY25+INDEX('Matrix (Protected)'!$C$35:$Z$59,MATCH($C26,'Matrix (Protected)'!$A$35:$A$59,0),MATCH(CY25,'Matrix (Protected)'!$C$34:$Z$34,1)))</f>
        <v>0.71388888888888846</v>
      </c>
      <c r="CZ26" s="15">
        <f>SUM(CZ25+INDEX('Matrix (Protected)'!$C$35:$Z$59,MATCH($C26,'Matrix (Protected)'!$A$35:$A$59,0),MATCH(CZ25,'Matrix (Protected)'!$C$34:$Z$34,1)))</f>
        <v>0.71874999999999956</v>
      </c>
      <c r="DA26" s="15">
        <f>SUM(DA25+INDEX('Matrix (Protected)'!$C$35:$Z$59,MATCH($C26,'Matrix (Protected)'!$A$35:$A$59,0),MATCH(DA25,'Matrix (Protected)'!$C$34:$Z$34,1)))</f>
        <v>0.72430555555555509</v>
      </c>
      <c r="DB26" s="15">
        <f>SUM(DB25+INDEX('Matrix (Protected)'!$C$35:$Z$59,MATCH($C26,'Matrix (Protected)'!$A$35:$A$59,0),MATCH(DB25,'Matrix (Protected)'!$C$34:$Z$34,1)))</f>
        <v>0.72916666666666619</v>
      </c>
      <c r="DC26" s="15">
        <f>SUM(DC25+INDEX('Matrix (Protected)'!$C$35:$Z$59,MATCH($C26,'Matrix (Protected)'!$A$35:$A$59,0),MATCH(DC25,'Matrix (Protected)'!$C$34:$Z$34,1)))</f>
        <v>0.73472222222222172</v>
      </c>
      <c r="DD26" s="15">
        <f>SUM(DD25+INDEX('Matrix (Protected)'!$C$35:$Z$59,MATCH($C26,'Matrix (Protected)'!$A$35:$A$59,0),MATCH(DD25,'Matrix (Protected)'!$C$34:$Z$34,1)))</f>
        <v>0.73958333333333282</v>
      </c>
      <c r="DE26" s="15">
        <f>SUM(DE25+INDEX('Matrix (Protected)'!$C$35:$Z$59,MATCH($C26,'Matrix (Protected)'!$A$35:$A$59,0),MATCH(DE25,'Matrix (Protected)'!$C$34:$Z$34,1)))</f>
        <v>0.74513888888888835</v>
      </c>
      <c r="DF26" s="15">
        <f>SUM(DF25+INDEX('Matrix (Protected)'!$C$35:$Z$59,MATCH($C26,'Matrix (Protected)'!$A$35:$A$59,0),MATCH(DF25,'Matrix (Protected)'!$C$34:$Z$34,1)))</f>
        <v>0.74999999999999944</v>
      </c>
      <c r="DG26" s="15">
        <f>SUM(DG25+INDEX('Matrix (Protected)'!$C$35:$Z$59,MATCH($C26,'Matrix (Protected)'!$A$35:$A$59,0),MATCH(DG25,'Matrix (Protected)'!$C$34:$Z$34,1)))</f>
        <v>0.75555555555555498</v>
      </c>
      <c r="DH26" s="15">
        <f>SUM(DH25+INDEX('Matrix (Protected)'!$C$35:$Z$59,MATCH($C26,'Matrix (Protected)'!$A$35:$A$59,0),MATCH(DH25,'Matrix (Protected)'!$C$34:$Z$34,1)))</f>
        <v>0.76041666666666607</v>
      </c>
      <c r="DI26" s="15">
        <f>SUM(DI25+INDEX('Matrix (Protected)'!$C$35:$Z$59,MATCH($C26,'Matrix (Protected)'!$A$35:$A$59,0),MATCH(DI25,'Matrix (Protected)'!$C$34:$Z$34,1)))</f>
        <v>0.76527777777777717</v>
      </c>
      <c r="DJ26" s="15">
        <f>SUM(DJ25+INDEX('Matrix (Protected)'!$C$35:$Z$59,MATCH($C26,'Matrix (Protected)'!$A$35:$A$59,0),MATCH(DJ25,'Matrix (Protected)'!$C$34:$Z$34,1)))</f>
        <v>0.77013888888888826</v>
      </c>
      <c r="DK26" s="15">
        <f>SUM(DK25+INDEX('Matrix (Protected)'!$C$35:$Z$59,MATCH($C26,'Matrix (Protected)'!$A$35:$A$59,0),MATCH(DK25,'Matrix (Protected)'!$C$34:$Z$34,1)))</f>
        <v>0.7756944444444438</v>
      </c>
      <c r="DL26" s="15">
        <f>SUM(DL25+INDEX('Matrix (Protected)'!$C$35:$Z$59,MATCH($C26,'Matrix (Protected)'!$A$35:$A$59,0),MATCH(DL25,'Matrix (Protected)'!$C$34:$Z$34,1)))</f>
        <v>0.78055555555555489</v>
      </c>
      <c r="DM26" s="15">
        <f>SUM(DM25+INDEX('Matrix (Protected)'!$C$35:$Z$59,MATCH($C26,'Matrix (Protected)'!$A$35:$A$59,0),MATCH(DM25,'Matrix (Protected)'!$C$34:$Z$34,1)))</f>
        <v>0.78611111111111043</v>
      </c>
      <c r="DN26" s="15">
        <f>SUM(DN25+INDEX('Matrix (Protected)'!$C$35:$Z$59,MATCH($C26,'Matrix (Protected)'!$A$35:$A$59,0),MATCH(DN25,'Matrix (Protected)'!$C$34:$Z$34,1)))</f>
        <v>0.79097222222222152</v>
      </c>
      <c r="DO26" s="15">
        <f>SUM(DO25+INDEX('Matrix (Protected)'!$C$35:$Z$59,MATCH($C26,'Matrix (Protected)'!$A$35:$A$59,0),MATCH(DO25,'Matrix (Protected)'!$C$34:$Z$34,1)))</f>
        <v>0.79652777777777706</v>
      </c>
      <c r="DP26" s="15">
        <f>SUM(DP25+INDEX('Matrix (Protected)'!$C$35:$Z$59,MATCH($C26,'Matrix (Protected)'!$A$35:$A$59,0),MATCH(DP25,'Matrix (Protected)'!$C$34:$Z$34,1)))</f>
        <v>0.80069444444444371</v>
      </c>
      <c r="DQ26" s="15">
        <f>SUM(DQ25+INDEX('Matrix (Protected)'!$C$35:$Z$59,MATCH($C26,'Matrix (Protected)'!$A$35:$A$59,0),MATCH(DQ25,'Matrix (Protected)'!$C$34:$Z$34,1)))</f>
        <v>0.8055555555555548</v>
      </c>
      <c r="DR26" s="15">
        <f>SUM(DR25+INDEX('Matrix (Protected)'!$C$35:$Z$59,MATCH($C26,'Matrix (Protected)'!$A$35:$A$59,0),MATCH(DR25,'Matrix (Protected)'!$C$34:$Z$34,1)))</f>
        <v>0.8104166666666659</v>
      </c>
      <c r="DS26" s="15">
        <f>SUM(DS25+INDEX('Matrix (Protected)'!$C$35:$Z$59,MATCH($C26,'Matrix (Protected)'!$A$35:$A$59,0),MATCH(DS25,'Matrix (Protected)'!$C$34:$Z$34,1)))</f>
        <v>0.81597222222222143</v>
      </c>
      <c r="DT26" s="15">
        <f>SUM(DT25+INDEX('Matrix (Protected)'!$C$35:$Z$59,MATCH($C26,'Matrix (Protected)'!$A$35:$A$59,0),MATCH(DT25,'Matrix (Protected)'!$C$34:$Z$34,1)))</f>
        <v>0.82083333333333253</v>
      </c>
      <c r="DU26" s="15">
        <f>SUM(DU25+INDEX('Matrix (Protected)'!$C$35:$Z$59,MATCH($C26,'Matrix (Protected)'!$A$35:$A$59,0),MATCH(DU25,'Matrix (Protected)'!$C$34:$Z$34,1)))</f>
        <v>0.82638888888888806</v>
      </c>
      <c r="DV26" s="15">
        <f>SUM(DV25+INDEX('Matrix (Protected)'!$C$35:$Z$59,MATCH($C26,'Matrix (Protected)'!$A$35:$A$59,0),MATCH(DV25,'Matrix (Protected)'!$C$34:$Z$34,1)))</f>
        <v>0.83124999999999916</v>
      </c>
      <c r="DW26" s="15">
        <f>SUM(DW25+INDEX('Matrix (Protected)'!$C$35:$Z$59,MATCH($C26,'Matrix (Protected)'!$A$35:$A$59,0),MATCH(DW25,'Matrix (Protected)'!$C$34:$Z$34,1)))</f>
        <v>0.83680555555555469</v>
      </c>
      <c r="DX26" s="15">
        <f>SUM(DX25+INDEX('Matrix (Protected)'!$C$35:$Z$59,MATCH($C26,'Matrix (Protected)'!$A$35:$A$59,0),MATCH(DX25,'Matrix (Protected)'!$C$34:$Z$34,1)))</f>
        <v>0.84166666666666579</v>
      </c>
      <c r="DY26" s="15">
        <f>SUM(DY25+INDEX('Matrix (Protected)'!$C$35:$Z$59,MATCH($C26,'Matrix (Protected)'!$A$35:$A$59,0),MATCH(DY25,'Matrix (Protected)'!$C$34:$Z$34,1)))</f>
        <v>0.84722222222222132</v>
      </c>
      <c r="DZ26" s="15">
        <f>SUM(DZ25+INDEX('Matrix (Protected)'!$C$35:$Z$59,MATCH($C26,'Matrix (Protected)'!$A$35:$A$59,0),MATCH(DZ25,'Matrix (Protected)'!$C$34:$Z$34,1)))</f>
        <v>0.85208333333333242</v>
      </c>
      <c r="EA26" s="15">
        <f>SUM(EA25+INDEX('Matrix (Protected)'!$C$35:$Z$59,MATCH($C26,'Matrix (Protected)'!$A$35:$A$59,0),MATCH(EA25,'Matrix (Protected)'!$C$34:$Z$34,1)))</f>
        <v>0.85763888888888795</v>
      </c>
      <c r="EB26" s="15">
        <f>SUM(EB25+INDEX('Matrix (Protected)'!$C$35:$Z$59,MATCH($C26,'Matrix (Protected)'!$A$35:$A$59,0),MATCH(EB25,'Matrix (Protected)'!$C$34:$Z$34,1)))</f>
        <v>0.86249999999999905</v>
      </c>
      <c r="EC26" s="15">
        <f>SUM(EC25+INDEX('Matrix (Protected)'!$C$35:$Z$59,MATCH($C26,'Matrix (Protected)'!$A$35:$A$59,0),MATCH(EC25,'Matrix (Protected)'!$C$34:$Z$34,1)))</f>
        <v>0.86805555555555458</v>
      </c>
      <c r="ED26" s="15">
        <f>SUM(ED25+INDEX('Matrix (Protected)'!$C$35:$Z$59,MATCH($C26,'Matrix (Protected)'!$A$35:$A$59,0),MATCH(ED25,'Matrix (Protected)'!$C$34:$Z$34,1)))</f>
        <v>0.87291666666666567</v>
      </c>
      <c r="EE26" s="15">
        <f>SUM(EE25+INDEX('Matrix (Protected)'!$C$35:$Z$59,MATCH($C26,'Matrix (Protected)'!$A$35:$A$59,0),MATCH(EE25,'Matrix (Protected)'!$C$34:$Z$34,1)))</f>
        <v>0.87847222222222121</v>
      </c>
      <c r="EF26" s="15">
        <f>SUM(EF25+INDEX('Matrix (Protected)'!$C$35:$Z$59,MATCH($C26,'Matrix (Protected)'!$A$35:$A$59,0),MATCH(EF25,'Matrix (Protected)'!$C$34:$Z$34,1)))</f>
        <v>0.88263888888888786</v>
      </c>
      <c r="EG26" s="15">
        <f>SUM(EG25+INDEX('Matrix (Protected)'!$C$35:$Z$59,MATCH($C26,'Matrix (Protected)'!$A$35:$A$59,0),MATCH(EG25,'Matrix (Protected)'!$C$34:$Z$34,1)))</f>
        <v>0.88749999999999896</v>
      </c>
      <c r="EH26" s="15">
        <f>SUM(EH25+INDEX('Matrix (Protected)'!$C$35:$Z$59,MATCH($C26,'Matrix (Protected)'!$A$35:$A$59,0),MATCH(EH25,'Matrix (Protected)'!$C$34:$Z$34,1)))</f>
        <v>0.89236111111111005</v>
      </c>
      <c r="EI26" s="15">
        <f>SUM(EI25+INDEX('Matrix (Protected)'!$C$35:$Z$59,MATCH($C26,'Matrix (Protected)'!$A$35:$A$59,0),MATCH(EI25,'Matrix (Protected)'!$C$34:$Z$34,1)))</f>
        <v>0.89791666666666559</v>
      </c>
      <c r="EJ26" s="15">
        <f>SUM(EJ25+INDEX('Matrix (Protected)'!$C$35:$Z$59,MATCH($C26,'Matrix (Protected)'!$A$35:$A$59,0),MATCH(EJ25,'Matrix (Protected)'!$C$34:$Z$34,1)))</f>
        <v>0.90277777777777668</v>
      </c>
      <c r="EK26" s="15">
        <f>SUM(EK25+INDEX('Matrix (Protected)'!$C$35:$Z$59,MATCH($C26,'Matrix (Protected)'!$A$35:$A$59,0),MATCH(EK25,'Matrix (Protected)'!$C$34:$Z$34,1)))</f>
        <v>0.90833333333333222</v>
      </c>
      <c r="EL26" s="15">
        <f>SUM(EL25+INDEX('Matrix (Protected)'!$C$35:$Z$59,MATCH($C26,'Matrix (Protected)'!$A$35:$A$59,0),MATCH(EL25,'Matrix (Protected)'!$C$34:$Z$34,1)))</f>
        <v>0.91319444444444331</v>
      </c>
      <c r="EM26" s="15">
        <f>SUM(EM25+INDEX('Matrix (Protected)'!$C$35:$Z$59,MATCH($C26,'Matrix (Protected)'!$A$35:$A$59,0),MATCH(EM25,'Matrix (Protected)'!$C$34:$Z$34,1)))</f>
        <v>0.91874999999999885</v>
      </c>
      <c r="EN26" s="15">
        <f>SUM(EN25+INDEX('Matrix (Protected)'!$C$35:$Z$59,MATCH($C26,'Matrix (Protected)'!$A$35:$A$59,0),MATCH(EN25,'Matrix (Protected)'!$C$34:$Z$34,1)))</f>
        <v>0.92361111111110994</v>
      </c>
      <c r="EO26" s="15">
        <f>SUM(EO25+INDEX('Matrix (Protected)'!$C$35:$Z$59,MATCH($C26,'Matrix (Protected)'!$A$35:$A$59,0),MATCH(EO25,'Matrix (Protected)'!$C$34:$Z$34,1)))</f>
        <v>0.92916666666666548</v>
      </c>
      <c r="EP26" s="15">
        <f>SUM(EP25+INDEX('Matrix (Protected)'!$C$35:$Z$59,MATCH($C26,'Matrix (Protected)'!$A$35:$A$59,0),MATCH(EP25,'Matrix (Protected)'!$C$34:$Z$34,1)))</f>
        <v>0.93402777777777657</v>
      </c>
      <c r="EQ26" s="15">
        <f>SUM(EQ25+INDEX('Matrix (Protected)'!$C$35:$Z$59,MATCH($C26,'Matrix (Protected)'!$A$35:$A$59,0),MATCH(EQ25,'Matrix (Protected)'!$C$34:$Z$34,1)))</f>
        <v>0.9395833333333321</v>
      </c>
      <c r="ER26" s="15">
        <f>SUM(ER25+INDEX('Matrix (Protected)'!$C$35:$Z$59,MATCH($C26,'Matrix (Protected)'!$A$35:$A$59,0),MATCH(ER25,'Matrix (Protected)'!$C$34:$Z$34,1)))</f>
        <v>0.9444444444444432</v>
      </c>
      <c r="ES26" s="15">
        <f>SUM(ES25+INDEX('Matrix (Protected)'!$C$35:$Z$59,MATCH($C26,'Matrix (Protected)'!$A$35:$A$59,0),MATCH(ES25,'Matrix (Protected)'!$C$34:$Z$34,1)))</f>
        <v>0.94999999999999873</v>
      </c>
      <c r="ET26" s="15">
        <f>SUM(ET25+INDEX('Matrix (Protected)'!$C$35:$Z$59,MATCH($C26,'Matrix (Protected)'!$A$35:$A$59,0),MATCH(ET25,'Matrix (Protected)'!$C$34:$Z$34,1)))</f>
        <v>0.95486111111110983</v>
      </c>
      <c r="EU26" s="15">
        <f>SUM(EU25+INDEX('Matrix (Protected)'!$C$35:$Z$59,MATCH($C26,'Matrix (Protected)'!$A$35:$A$59,0),MATCH(EU25,'Matrix (Protected)'!$C$34:$Z$34,1)))</f>
        <v>0.96041666666666536</v>
      </c>
      <c r="EV26" s="15">
        <f>SUM(EV25+INDEX('Matrix (Protected)'!$C$35:$Z$59,MATCH($C26,'Matrix (Protected)'!$A$35:$A$59,0),MATCH(EV25,'Matrix (Protected)'!$C$34:$Z$34,1)))</f>
        <v>0.96458333333333202</v>
      </c>
      <c r="EW26" s="15">
        <f>SUM(EW25+INDEX('Matrix (Protected)'!$C$35:$Z$59,MATCH($C26,'Matrix (Protected)'!$A$35:$A$59,0),MATCH(EW25,'Matrix (Protected)'!$C$34:$Z$34,1)))</f>
        <v>0.97013888888888755</v>
      </c>
      <c r="EX26" s="15">
        <f>SUM(EX25+INDEX('Matrix (Protected)'!$C$35:$Z$59,MATCH($C26,'Matrix (Protected)'!$A$35:$A$59,0),MATCH(EX25,'Matrix (Protected)'!$C$34:$Z$34,1)))</f>
        <v>0.97499999999999865</v>
      </c>
      <c r="EY26" s="15">
        <f>SUM(EY25+INDEX('Matrix (Protected)'!$C$35:$Z$59,MATCH($C26,'Matrix (Protected)'!$A$35:$A$59,0),MATCH(EY25,'Matrix (Protected)'!$C$34:$Z$34,1)))</f>
        <v>0.98055555555555418</v>
      </c>
      <c r="EZ26" s="15">
        <f>SUM(EZ25+INDEX('Matrix (Protected)'!$C$35:$Z$59,MATCH($C26,'Matrix (Protected)'!$A$35:$A$59,0),MATCH(EZ25,'Matrix (Protected)'!$C$34:$Z$34,1)))</f>
        <v>0.98541666666666528</v>
      </c>
      <c r="FA26" s="15">
        <f>SUM(FA25+INDEX('Matrix (Protected)'!$C$35:$Z$59,MATCH($C26,'Matrix (Protected)'!$A$35:$A$59,0),MATCH(FA25,'Matrix (Protected)'!$C$34:$Z$34,1)))</f>
        <v>0.99097222222222081</v>
      </c>
      <c r="FB26" s="15">
        <f>SUM(FB25+INDEX('Matrix (Protected)'!$C$35:$Z$59,MATCH($C26,'Matrix (Protected)'!$A$35:$A$59,0),MATCH(FB25,'Matrix (Protected)'!$C$34:$Z$34,1)))</f>
        <v>0.9958333333333319</v>
      </c>
      <c r="FC26" s="15">
        <f>SUM(FC25+INDEX('Matrix (Protected)'!$C$35:$Z$59,MATCH($C26,'Matrix (Protected)'!$A$35:$A$59,0),MATCH(FC25,'Matrix (Protected)'!$C$34:$Z$34,1)))</f>
        <v>1.0013888888888876</v>
      </c>
      <c r="FD26" s="15">
        <f>SUM(FD25+INDEX('Matrix (Protected)'!$C$35:$Z$59,MATCH($C26,'Matrix (Protected)'!$A$35:$A$59,0),MATCH(FD25,'Matrix (Protected)'!$C$34:$Z$34,1)))</f>
        <v>1.0062499999999988</v>
      </c>
      <c r="FE26" s="15">
        <f>SUM(FE25+INDEX('Matrix (Protected)'!$C$35:$Z$59,MATCH($C26,'Matrix (Protected)'!$A$35:$A$59,0),MATCH(FE25,'Matrix (Protected)'!$C$34:$Z$34,1)))</f>
        <v>1.0118055555555543</v>
      </c>
      <c r="FF26" s="15">
        <f>SUM(FF25+INDEX('Matrix (Protected)'!$C$35:$Z$59,MATCH($C26,'Matrix (Protected)'!$A$35:$A$59,0),MATCH(FF25,'Matrix (Protected)'!$C$34:$Z$34,1)))</f>
        <v>1.0166666666666655</v>
      </c>
      <c r="FG26" s="15">
        <f>SUM(FG25+INDEX('Matrix (Protected)'!$C$35:$Z$59,MATCH($C26,'Matrix (Protected)'!$A$35:$A$59,0),MATCH(FG25,'Matrix (Protected)'!$C$34:$Z$34,1)))</f>
        <v>1.022222222222221</v>
      </c>
      <c r="FH26" s="15">
        <f>SUM(FH25+INDEX('Matrix (Protected)'!$C$35:$Z$59,MATCH($C26,'Matrix (Protected)'!$A$35:$A$59,0),MATCH(FH25,'Matrix (Protected)'!$C$34:$Z$34,1)))</f>
        <v>1.0270833333333322</v>
      </c>
      <c r="FI26" s="15">
        <f>SUM(FI25+INDEX('Matrix (Protected)'!$C$35:$Z$59,MATCH($C26,'Matrix (Protected)'!$A$35:$A$59,0),MATCH(FI25,'Matrix (Protected)'!$C$34:$Z$34,1)))</f>
        <v>1.0326388888888878</v>
      </c>
      <c r="FJ26" s="15">
        <f>SUM(FJ25+INDEX('Matrix (Protected)'!$C$35:$Z$59,MATCH($C26,'Matrix (Protected)'!$A$35:$A$59,0),MATCH(FJ25,'Matrix (Protected)'!$C$34:$Z$34,1)))</f>
        <v>1.037499999999999</v>
      </c>
      <c r="FK26" s="15">
        <f>SUM(FK25+INDEX('Matrix (Protected)'!$C$35:$Z$59,MATCH($C26,'Matrix (Protected)'!$A$35:$A$59,0),MATCH(FK25,'Matrix (Protected)'!$C$34:$Z$34,1)))</f>
        <v>1.0430555555555545</v>
      </c>
      <c r="FL26" s="15">
        <f>SUM(FL25+INDEX('Matrix (Protected)'!$C$35:$Z$59,MATCH($C26,'Matrix (Protected)'!$A$35:$A$59,0),MATCH(FL25,'Matrix (Protected)'!$C$34:$Z$34,1)))</f>
        <v>1.0479166666666657</v>
      </c>
      <c r="FM26" s="15">
        <f>SUM(FM25+INDEX('Matrix (Protected)'!$C$35:$Z$59,MATCH($C26,'Matrix (Protected)'!$A$35:$A$59,0),MATCH(FM25,'Matrix (Protected)'!$C$34:$Z$34,1)))</f>
        <v>1.0534722222222213</v>
      </c>
      <c r="FN26" s="15">
        <f>SUM(FN25+INDEX('Matrix (Protected)'!$C$35:$Z$59,MATCH($C26,'Matrix (Protected)'!$A$35:$A$59,0),MATCH(FN25,'Matrix (Protected)'!$C$34:$Z$34,1)))</f>
        <v>1.0597222222222225</v>
      </c>
      <c r="FO26" s="15">
        <f>SUM(FO25+INDEX('Matrix (Protected)'!$C$35:$Z$59,MATCH($C26,'Matrix (Protected)'!$A$35:$A$59,0),MATCH(FO25,'Matrix (Protected)'!$C$34:$Z$34,1)))</f>
        <v>1.0694444444444446</v>
      </c>
      <c r="FP26" s="15">
        <f>SUM(FP25+INDEX('Matrix (Protected)'!$C$35:$Z$59,MATCH($C26,'Matrix (Protected)'!$A$35:$A$59,0),MATCH(FP25,'Matrix (Protected)'!$C$34:$Z$34,1)))</f>
        <v>1.0805555555555557</v>
      </c>
      <c r="FQ26" s="15">
        <f>SUM(FQ25+INDEX('Matrix (Protected)'!$C$35:$Z$59,MATCH($C26,'Matrix (Protected)'!$A$35:$A$59,0),MATCH(FQ25,'Matrix (Protected)'!$C$34:$Z$34,1)))</f>
        <v>1.0902777777777779</v>
      </c>
    </row>
    <row r="27" spans="2:173" x14ac:dyDescent="0.2">
      <c r="B27" s="52" t="str">
        <f>'Matrix (Protected)'!B38</f>
        <v>Redfern</v>
      </c>
      <c r="C27" s="6">
        <v>4</v>
      </c>
      <c r="D27" s="6">
        <v>201646</v>
      </c>
      <c r="E27" s="12" t="s">
        <v>8</v>
      </c>
      <c r="F27" s="15">
        <f>SUM(F26+INDEX('Matrix (Protected)'!$C$35:$Z$59,MATCH($C27,'Matrix (Protected)'!$A$35:$A$59,0),MATCH(F26,'Matrix (Protected)'!$C$34:$Z$34,1)))</f>
        <v>0.20277777777777775</v>
      </c>
      <c r="G27" s="15">
        <f>SUM(G26+INDEX('Matrix (Protected)'!$C$35:$Z$59,MATCH($C27,'Matrix (Protected)'!$A$35:$A$59,0),MATCH(G26,'Matrix (Protected)'!$C$34:$Z$34,1)))</f>
        <v>0.21319444444444441</v>
      </c>
      <c r="H27" s="15">
        <f>SUM(H26+INDEX('Matrix (Protected)'!$C$35:$Z$59,MATCH($C27,'Matrix (Protected)'!$A$35:$A$59,0),MATCH(H26,'Matrix (Protected)'!$C$34:$Z$34,1)))</f>
        <v>0.21805555555555553</v>
      </c>
      <c r="I27" s="15">
        <f>SUM(I26+INDEX('Matrix (Protected)'!$C$35:$Z$59,MATCH($C27,'Matrix (Protected)'!$A$35:$A$59,0),MATCH(I26,'Matrix (Protected)'!$C$34:$Z$34,1)))</f>
        <v>0.22361111111111107</v>
      </c>
      <c r="J27" s="15">
        <f>SUM(J26+INDEX('Matrix (Protected)'!$C$35:$Z$59,MATCH($C27,'Matrix (Protected)'!$A$35:$A$59,0),MATCH(J26,'Matrix (Protected)'!$C$34:$Z$34,1)))</f>
        <v>0.22847222222222219</v>
      </c>
      <c r="K27" s="15">
        <f>SUM(K26+INDEX('Matrix (Protected)'!$C$35:$Z$59,MATCH($C27,'Matrix (Protected)'!$A$35:$A$59,0),MATCH(K26,'Matrix (Protected)'!$C$34:$Z$34,1)))</f>
        <v>0.23402777777777772</v>
      </c>
      <c r="L27" s="15">
        <f>SUM(L26+INDEX('Matrix (Protected)'!$C$35:$Z$59,MATCH($C27,'Matrix (Protected)'!$A$35:$A$59,0),MATCH(L26,'Matrix (Protected)'!$C$34:$Z$34,1)))</f>
        <v>0.23888888888888885</v>
      </c>
      <c r="M27" s="15">
        <f>SUM(M26+INDEX('Matrix (Protected)'!$C$35:$Z$59,MATCH($C27,'Matrix (Protected)'!$A$35:$A$59,0),MATCH(M26,'Matrix (Protected)'!$C$34:$Z$34,1)))</f>
        <v>0.24444444444444438</v>
      </c>
      <c r="N27" s="15">
        <f>SUM(N26+INDEX('Matrix (Protected)'!$C$35:$Z$59,MATCH($C27,'Matrix (Protected)'!$A$35:$A$59,0),MATCH(N26,'Matrix (Protected)'!$C$34:$Z$34,1)))</f>
        <v>0.2493055555555555</v>
      </c>
      <c r="O27" s="15">
        <f>SUM(O26+INDEX('Matrix (Protected)'!$C$35:$Z$59,MATCH($C27,'Matrix (Protected)'!$A$35:$A$59,0),MATCH(O26,'Matrix (Protected)'!$C$34:$Z$34,1)))</f>
        <v>0.25555555555555548</v>
      </c>
      <c r="P27" s="15">
        <f>SUM(P26+INDEX('Matrix (Protected)'!$C$35:$Z$59,MATCH($C27,'Matrix (Protected)'!$A$35:$A$59,0),MATCH(P26,'Matrix (Protected)'!$C$34:$Z$34,1)))</f>
        <v>0.26041666666666663</v>
      </c>
      <c r="Q27" s="15">
        <f>SUM(Q26+INDEX('Matrix (Protected)'!$C$35:$Z$59,MATCH($C27,'Matrix (Protected)'!$A$35:$A$59,0),MATCH(Q26,'Matrix (Protected)'!$C$34:$Z$34,1)))</f>
        <v>0.26597222222222211</v>
      </c>
      <c r="R27" s="15">
        <f>SUM(R26+INDEX('Matrix (Protected)'!$C$35:$Z$59,MATCH($C27,'Matrix (Protected)'!$A$35:$A$59,0),MATCH(R26,'Matrix (Protected)'!$C$34:$Z$34,1)))</f>
        <v>0.2708333333333332</v>
      </c>
      <c r="S27" s="15">
        <f>SUM(S26+INDEX('Matrix (Protected)'!$C$35:$Z$59,MATCH($C27,'Matrix (Protected)'!$A$35:$A$59,0),MATCH(S26,'Matrix (Protected)'!$C$34:$Z$34,1)))</f>
        <v>0.2763888888888888</v>
      </c>
      <c r="T27" s="15">
        <f>SUM(T26+INDEX('Matrix (Protected)'!$C$35:$Z$59,MATCH($C27,'Matrix (Protected)'!$A$35:$A$59,0),MATCH(T26,'Matrix (Protected)'!$C$34:$Z$34,1)))</f>
        <v>0.28124999999999989</v>
      </c>
      <c r="U27" s="15">
        <f>SUM(U26+INDEX('Matrix (Protected)'!$C$35:$Z$59,MATCH($C27,'Matrix (Protected)'!$A$35:$A$59,0),MATCH(U26,'Matrix (Protected)'!$C$34:$Z$34,1)))</f>
        <v>0.28680555555555548</v>
      </c>
      <c r="V27" s="15">
        <f>SUM(V26+INDEX('Matrix (Protected)'!$C$35:$Z$59,MATCH($C27,'Matrix (Protected)'!$A$35:$A$59,0),MATCH(V26,'Matrix (Protected)'!$C$34:$Z$34,1)))</f>
        <v>0.29166666666666657</v>
      </c>
      <c r="W27" s="15">
        <f>SUM(W26+INDEX('Matrix (Protected)'!$C$35:$Z$59,MATCH($C27,'Matrix (Protected)'!$A$35:$A$59,0),MATCH(W26,'Matrix (Protected)'!$C$34:$Z$34,1)))</f>
        <v>0.29722222222222217</v>
      </c>
      <c r="X27" s="15">
        <f>SUM(X26+INDEX('Matrix (Protected)'!$C$35:$Z$59,MATCH($C27,'Matrix (Protected)'!$A$35:$A$59,0),MATCH(X26,'Matrix (Protected)'!$C$34:$Z$34,1)))</f>
        <v>0.3027777777777777</v>
      </c>
      <c r="Y27" s="15">
        <f>SUM(Y26+INDEX('Matrix (Protected)'!$C$35:$Z$59,MATCH($C27,'Matrix (Protected)'!$A$35:$A$59,0),MATCH(Y26,'Matrix (Protected)'!$C$34:$Z$34,1)))</f>
        <v>0.30833333333333329</v>
      </c>
      <c r="Z27" s="15">
        <f>SUM(Z26+INDEX('Matrix (Protected)'!$C$35:$Z$59,MATCH($C27,'Matrix (Protected)'!$A$35:$A$59,0),MATCH(Z26,'Matrix (Protected)'!$C$34:$Z$34,1)))</f>
        <v>0.31319444444444439</v>
      </c>
      <c r="AA27" s="15">
        <f>SUM(AA26+INDEX('Matrix (Protected)'!$C$35:$Z$59,MATCH($C27,'Matrix (Protected)'!$A$35:$A$59,0),MATCH(AA26,'Matrix (Protected)'!$C$34:$Z$34,1)))</f>
        <v>0.31874999999999998</v>
      </c>
      <c r="AB27" s="15">
        <f>SUM(AB26+INDEX('Matrix (Protected)'!$C$35:$Z$59,MATCH($C27,'Matrix (Protected)'!$A$35:$A$59,0),MATCH(AB26,'Matrix (Protected)'!$C$34:$Z$34,1)))</f>
        <v>0.32361111111111107</v>
      </c>
      <c r="AC27" s="15">
        <f>SUM(AC26+INDEX('Matrix (Protected)'!$C$35:$Z$59,MATCH($C27,'Matrix (Protected)'!$A$35:$A$59,0),MATCH(AC26,'Matrix (Protected)'!$C$34:$Z$34,1)))</f>
        <v>0.32916666666666666</v>
      </c>
      <c r="AD27" s="15">
        <f>SUM(AD26+INDEX('Matrix (Protected)'!$C$35:$Z$59,MATCH($C27,'Matrix (Protected)'!$A$35:$A$59,0),MATCH(AD26,'Matrix (Protected)'!$C$34:$Z$34,1)))</f>
        <v>0.33402777777777776</v>
      </c>
      <c r="AE27" s="15">
        <f>SUM(AE26+INDEX('Matrix (Protected)'!$C$35:$Z$59,MATCH($C27,'Matrix (Protected)'!$A$35:$A$59,0),MATCH(AE26,'Matrix (Protected)'!$C$34:$Z$34,1)))</f>
        <v>0.33958333333333335</v>
      </c>
      <c r="AF27" s="15">
        <f>SUM(AF26+INDEX('Matrix (Protected)'!$C$35:$Z$59,MATCH($C27,'Matrix (Protected)'!$A$35:$A$59,0),MATCH(AF26,'Matrix (Protected)'!$C$34:$Z$34,1)))</f>
        <v>0.34444444444444444</v>
      </c>
      <c r="AG27" s="15">
        <f>SUM(AG26+INDEX('Matrix (Protected)'!$C$35:$Z$59,MATCH($C27,'Matrix (Protected)'!$A$35:$A$59,0),MATCH(AG26,'Matrix (Protected)'!$C$34:$Z$34,1)))</f>
        <v>0.35000000000000003</v>
      </c>
      <c r="AH27" s="15">
        <f>SUM(AH26+INDEX('Matrix (Protected)'!$C$35:$Z$59,MATCH($C27,'Matrix (Protected)'!$A$35:$A$59,0),MATCH(AH26,'Matrix (Protected)'!$C$34:$Z$34,1)))</f>
        <v>0.35486111111111113</v>
      </c>
      <c r="AI27" s="15">
        <f>SUM(AI26+INDEX('Matrix (Protected)'!$C$35:$Z$59,MATCH($C27,'Matrix (Protected)'!$A$35:$A$59,0),MATCH(AI26,'Matrix (Protected)'!$C$34:$Z$34,1)))</f>
        <v>0.36041666666666672</v>
      </c>
      <c r="AJ27" s="15">
        <f>SUM(AJ26+INDEX('Matrix (Protected)'!$C$35:$Z$59,MATCH($C27,'Matrix (Protected)'!$A$35:$A$59,0),MATCH(AJ26,'Matrix (Protected)'!$C$34:$Z$34,1)))</f>
        <v>0.36527777777777781</v>
      </c>
      <c r="AK27" s="15">
        <f>SUM(AK26+INDEX('Matrix (Protected)'!$C$35:$Z$59,MATCH($C27,'Matrix (Protected)'!$A$35:$A$59,0),MATCH(AK26,'Matrix (Protected)'!$C$34:$Z$34,1)))</f>
        <v>0.3708333333333334</v>
      </c>
      <c r="AL27" s="15">
        <f>SUM(AL26+INDEX('Matrix (Protected)'!$C$35:$Z$59,MATCH($C27,'Matrix (Protected)'!$A$35:$A$59,0),MATCH(AL26,'Matrix (Protected)'!$C$34:$Z$34,1)))</f>
        <v>0.3756944444444445</v>
      </c>
      <c r="AM27" s="15">
        <f>SUM(AM26+INDEX('Matrix (Protected)'!$C$35:$Z$59,MATCH($C27,'Matrix (Protected)'!$A$35:$A$59,0),MATCH(AM26,'Matrix (Protected)'!$C$34:$Z$34,1)))</f>
        <v>0.38194444444444453</v>
      </c>
      <c r="AN27" s="15">
        <f>SUM(AN26+INDEX('Matrix (Protected)'!$C$35:$Z$59,MATCH($C27,'Matrix (Protected)'!$A$35:$A$59,0),MATCH(AN26,'Matrix (Protected)'!$C$34:$Z$34,1)))</f>
        <v>0.38750000000000007</v>
      </c>
      <c r="AO27" s="15">
        <f>SUM(AO26+INDEX('Matrix (Protected)'!$C$35:$Z$59,MATCH($C27,'Matrix (Protected)'!$A$35:$A$59,0),MATCH(AO26,'Matrix (Protected)'!$C$34:$Z$34,1)))</f>
        <v>0.3937500000000001</v>
      </c>
      <c r="AP27" s="15">
        <f>SUM(AP26+INDEX('Matrix (Protected)'!$C$35:$Z$59,MATCH($C27,'Matrix (Protected)'!$A$35:$A$59,0),MATCH(AP26,'Matrix (Protected)'!$C$34:$Z$34,1)))</f>
        <v>0.39861111111111119</v>
      </c>
      <c r="AQ27" s="15">
        <f>SUM(AQ26+INDEX('Matrix (Protected)'!$C$35:$Z$59,MATCH($C27,'Matrix (Protected)'!$A$35:$A$59,0),MATCH(AQ26,'Matrix (Protected)'!$C$34:$Z$34,1)))</f>
        <v>0.40416666666666679</v>
      </c>
      <c r="AR27" s="15">
        <f>SUM(AR26+INDEX('Matrix (Protected)'!$C$35:$Z$59,MATCH($C27,'Matrix (Protected)'!$A$35:$A$59,0),MATCH(AR26,'Matrix (Protected)'!$C$34:$Z$34,1)))</f>
        <v>0.40902777777777788</v>
      </c>
      <c r="AS27" s="15">
        <f>SUM(AS26+INDEX('Matrix (Protected)'!$C$35:$Z$59,MATCH($C27,'Matrix (Protected)'!$A$35:$A$59,0),MATCH(AS26,'Matrix (Protected)'!$C$34:$Z$34,1)))</f>
        <v>0.41458333333333347</v>
      </c>
      <c r="AT27" s="15">
        <f>SUM(AT26+INDEX('Matrix (Protected)'!$C$35:$Z$59,MATCH($C27,'Matrix (Protected)'!$A$35:$A$59,0),MATCH(AT26,'Matrix (Protected)'!$C$34:$Z$34,1)))</f>
        <v>0.41944444444444456</v>
      </c>
      <c r="AU27" s="15">
        <f>SUM(AU26+INDEX('Matrix (Protected)'!$C$35:$Z$59,MATCH($C27,'Matrix (Protected)'!$A$35:$A$59,0),MATCH(AU26,'Matrix (Protected)'!$C$34:$Z$34,1)))</f>
        <v>0.4256944444444446</v>
      </c>
      <c r="AV27" s="15">
        <f>SUM(AV26+INDEX('Matrix (Protected)'!$C$35:$Z$59,MATCH($C27,'Matrix (Protected)'!$A$35:$A$59,0),MATCH(AV26,'Matrix (Protected)'!$C$34:$Z$34,1)))</f>
        <v>0.43263888888888902</v>
      </c>
      <c r="AW27" s="15">
        <f>SUM(AW26+INDEX('Matrix (Protected)'!$C$35:$Z$59,MATCH($C27,'Matrix (Protected)'!$A$35:$A$59,0),MATCH(AW26,'Matrix (Protected)'!$C$34:$Z$34,1)))</f>
        <v>0.43958333333333349</v>
      </c>
      <c r="AX27" s="15">
        <f>SUM(AX26+INDEX('Matrix (Protected)'!$C$35:$Z$59,MATCH($C27,'Matrix (Protected)'!$A$35:$A$59,0),MATCH(AX26,'Matrix (Protected)'!$C$34:$Z$34,1)))</f>
        <v>0.44444444444444459</v>
      </c>
      <c r="AY27" s="15">
        <f>SUM(AY26+INDEX('Matrix (Protected)'!$C$35:$Z$59,MATCH($C27,'Matrix (Protected)'!$A$35:$A$59,0),MATCH(AY26,'Matrix (Protected)'!$C$34:$Z$34,1)))</f>
        <v>0.45000000000000018</v>
      </c>
      <c r="AZ27" s="15">
        <f>SUM(AZ26+INDEX('Matrix (Protected)'!$C$35:$Z$59,MATCH($C27,'Matrix (Protected)'!$A$35:$A$59,0),MATCH(AZ26,'Matrix (Protected)'!$C$34:$Z$34,1)))</f>
        <v>0.45486111111111127</v>
      </c>
      <c r="BA27" s="15">
        <f>SUM(BA26+INDEX('Matrix (Protected)'!$C$35:$Z$59,MATCH($C27,'Matrix (Protected)'!$A$35:$A$59,0),MATCH(BA26,'Matrix (Protected)'!$C$34:$Z$34,1)))</f>
        <v>0.46041666666666686</v>
      </c>
      <c r="BB27" s="15">
        <f>SUM(BB26+INDEX('Matrix (Protected)'!$C$35:$Z$59,MATCH($C27,'Matrix (Protected)'!$A$35:$A$59,0),MATCH(BB26,'Matrix (Protected)'!$C$34:$Z$34,1)))</f>
        <v>0.46527777777777796</v>
      </c>
      <c r="BC27" s="15">
        <f>SUM(BC26+INDEX('Matrix (Protected)'!$C$35:$Z$59,MATCH($C27,'Matrix (Protected)'!$A$35:$A$59,0),MATCH(BC26,'Matrix (Protected)'!$C$34:$Z$34,1)))</f>
        <v>0.47222222222222249</v>
      </c>
      <c r="BD27" s="15">
        <f>SUM(BD26+INDEX('Matrix (Protected)'!$C$35:$Z$59,MATCH($C27,'Matrix (Protected)'!$A$35:$A$59,0),MATCH(BD26,'Matrix (Protected)'!$C$34:$Z$34,1)))</f>
        <v>0.47708333333333358</v>
      </c>
      <c r="BE27" s="15">
        <f>SUM(BE26+INDEX('Matrix (Protected)'!$C$35:$Z$59,MATCH($C27,'Matrix (Protected)'!$A$35:$A$59,0),MATCH(BE26,'Matrix (Protected)'!$C$34:$Z$34,1)))</f>
        <v>0.48402777777777806</v>
      </c>
      <c r="BF27" s="15">
        <f>SUM(BF26+INDEX('Matrix (Protected)'!$C$35:$Z$59,MATCH($C27,'Matrix (Protected)'!$A$35:$A$59,0),MATCH(BF26,'Matrix (Protected)'!$C$34:$Z$34,1)))</f>
        <v>0.48888888888888915</v>
      </c>
      <c r="BG27" s="15">
        <f>SUM(BG26+INDEX('Matrix (Protected)'!$C$35:$Z$59,MATCH($C27,'Matrix (Protected)'!$A$35:$A$59,0),MATCH(BG26,'Matrix (Protected)'!$C$34:$Z$34,1)))</f>
        <v>0.49444444444444474</v>
      </c>
      <c r="BH27" s="15">
        <f>SUM(BH26+INDEX('Matrix (Protected)'!$C$35:$Z$59,MATCH($C27,'Matrix (Protected)'!$A$35:$A$59,0),MATCH(BH26,'Matrix (Protected)'!$C$34:$Z$34,1)))</f>
        <v>0.49930555555555584</v>
      </c>
      <c r="BI27" s="15">
        <f>SUM(BI26+INDEX('Matrix (Protected)'!$C$35:$Z$59,MATCH($C27,'Matrix (Protected)'!$A$35:$A$59,0),MATCH(BI26,'Matrix (Protected)'!$C$34:$Z$34,1)))</f>
        <v>0.50486111111111143</v>
      </c>
      <c r="BJ27" s="15">
        <f>SUM(BJ26+INDEX('Matrix (Protected)'!$C$35:$Z$59,MATCH($C27,'Matrix (Protected)'!$A$35:$A$59,0),MATCH(BJ26,'Matrix (Protected)'!$C$34:$Z$34,1)))</f>
        <v>0.50972222222222252</v>
      </c>
      <c r="BK27" s="15">
        <f>SUM(BK26+INDEX('Matrix (Protected)'!$C$35:$Z$59,MATCH($C27,'Matrix (Protected)'!$A$35:$A$59,0),MATCH(BK26,'Matrix (Protected)'!$C$34:$Z$34,1)))</f>
        <v>0.51527777777777806</v>
      </c>
      <c r="BL27" s="15">
        <f>SUM(BL26+INDEX('Matrix (Protected)'!$C$35:$Z$59,MATCH($C27,'Matrix (Protected)'!$A$35:$A$59,0),MATCH(BL26,'Matrix (Protected)'!$C$34:$Z$34,1)))</f>
        <v>0.52013888888888915</v>
      </c>
      <c r="BM27" s="15">
        <f>SUM(BM26+INDEX('Matrix (Protected)'!$C$35:$Z$59,MATCH($C27,'Matrix (Protected)'!$A$35:$A$59,0),MATCH(BM26,'Matrix (Protected)'!$C$34:$Z$34,1)))</f>
        <v>0.52569444444444469</v>
      </c>
      <c r="BN27" s="15">
        <f>SUM(BN26+INDEX('Matrix (Protected)'!$C$35:$Z$59,MATCH($C27,'Matrix (Protected)'!$A$35:$A$59,0),MATCH(BN26,'Matrix (Protected)'!$C$34:$Z$34,1)))</f>
        <v>0.53055555555555578</v>
      </c>
      <c r="BO27" s="15">
        <f>SUM(BO26+INDEX('Matrix (Protected)'!$C$35:$Z$59,MATCH($C27,'Matrix (Protected)'!$A$35:$A$59,0),MATCH(BO26,'Matrix (Protected)'!$C$34:$Z$34,1)))</f>
        <v>0.53611111111111132</v>
      </c>
      <c r="BP27" s="15">
        <f>SUM(BP26+INDEX('Matrix (Protected)'!$C$35:$Z$59,MATCH($C27,'Matrix (Protected)'!$A$35:$A$59,0),MATCH(BP26,'Matrix (Protected)'!$C$34:$Z$34,1)))</f>
        <v>0.54097222222222241</v>
      </c>
      <c r="BQ27" s="15">
        <f>SUM(BQ26+INDEX('Matrix (Protected)'!$C$35:$Z$59,MATCH($C27,'Matrix (Protected)'!$A$35:$A$59,0),MATCH(BQ26,'Matrix (Protected)'!$C$34:$Z$34,1)))</f>
        <v>0.54652777777777795</v>
      </c>
      <c r="BR27" s="15">
        <f>SUM(BR26+INDEX('Matrix (Protected)'!$C$35:$Z$59,MATCH($C27,'Matrix (Protected)'!$A$35:$A$59,0),MATCH(BR26,'Matrix (Protected)'!$C$34:$Z$34,1)))</f>
        <v>0.55138888888888904</v>
      </c>
      <c r="BS27" s="15">
        <f>SUM(BS26+INDEX('Matrix (Protected)'!$C$35:$Z$59,MATCH($C27,'Matrix (Protected)'!$A$35:$A$59,0),MATCH(BS26,'Matrix (Protected)'!$C$34:$Z$34,1)))</f>
        <v>0.55555555555555569</v>
      </c>
      <c r="BT27" s="15">
        <f>SUM(BT26+INDEX('Matrix (Protected)'!$C$35:$Z$59,MATCH($C27,'Matrix (Protected)'!$A$35:$A$59,0),MATCH(BT26,'Matrix (Protected)'!$C$34:$Z$34,1)))</f>
        <v>0.56041666666666679</v>
      </c>
      <c r="BU27" s="15">
        <f>SUM(BU26+INDEX('Matrix (Protected)'!$C$35:$Z$59,MATCH($C27,'Matrix (Protected)'!$A$35:$A$59,0),MATCH(BU26,'Matrix (Protected)'!$C$34:$Z$34,1)))</f>
        <v>0.56597222222222232</v>
      </c>
      <c r="BV27" s="15">
        <f>SUM(BV26+INDEX('Matrix (Protected)'!$C$35:$Z$59,MATCH($C27,'Matrix (Protected)'!$A$35:$A$59,0),MATCH(BV26,'Matrix (Protected)'!$C$34:$Z$34,1)))</f>
        <v>0.57083333333333341</v>
      </c>
      <c r="BW27" s="15">
        <f>SUM(BW26+INDEX('Matrix (Protected)'!$C$35:$Z$59,MATCH($C27,'Matrix (Protected)'!$A$35:$A$59,0),MATCH(BW26,'Matrix (Protected)'!$C$34:$Z$34,1)))</f>
        <v>0.57638888888888895</v>
      </c>
      <c r="BX27" s="15">
        <f>SUM(BX26+INDEX('Matrix (Protected)'!$C$35:$Z$59,MATCH($C27,'Matrix (Protected)'!$A$35:$A$59,0),MATCH(BX26,'Matrix (Protected)'!$C$34:$Z$34,1)))</f>
        <v>0.58125000000000004</v>
      </c>
      <c r="BY27" s="15">
        <f>SUM(BY26+INDEX('Matrix (Protected)'!$C$35:$Z$59,MATCH($C27,'Matrix (Protected)'!$A$35:$A$59,0),MATCH(BY26,'Matrix (Protected)'!$C$34:$Z$34,1)))</f>
        <v>0.58680555555555558</v>
      </c>
      <c r="BZ27" s="15">
        <f>SUM(BZ26+INDEX('Matrix (Protected)'!$C$35:$Z$59,MATCH($C27,'Matrix (Protected)'!$A$35:$A$59,0),MATCH(BZ26,'Matrix (Protected)'!$C$34:$Z$34,1)))</f>
        <v>0.59166666666666667</v>
      </c>
      <c r="CA27" s="15">
        <f>SUM(CA26+INDEX('Matrix (Protected)'!$C$35:$Z$59,MATCH($C27,'Matrix (Protected)'!$A$35:$A$59,0),MATCH(CA26,'Matrix (Protected)'!$C$34:$Z$34,1)))</f>
        <v>0.59722222222222221</v>
      </c>
      <c r="CB27" s="15">
        <f>SUM(CB26+INDEX('Matrix (Protected)'!$C$35:$Z$59,MATCH($C27,'Matrix (Protected)'!$A$35:$A$59,0),MATCH(CB26,'Matrix (Protected)'!$C$34:$Z$34,1)))</f>
        <v>0.6020833333333333</v>
      </c>
      <c r="CC27" s="15">
        <f>SUM(CC26+INDEX('Matrix (Protected)'!$C$35:$Z$59,MATCH($C27,'Matrix (Protected)'!$A$35:$A$59,0),MATCH(CC26,'Matrix (Protected)'!$C$34:$Z$34,1)))</f>
        <v>0.60763888888888884</v>
      </c>
      <c r="CD27" s="15">
        <f>SUM(CD26+INDEX('Matrix (Protected)'!$C$35:$Z$59,MATCH($C27,'Matrix (Protected)'!$A$35:$A$59,0),MATCH(CD26,'Matrix (Protected)'!$C$34:$Z$34,1)))</f>
        <v>0.61249999999999993</v>
      </c>
      <c r="CE27" s="15">
        <f>SUM(CE26+INDEX('Matrix (Protected)'!$C$35:$Z$59,MATCH($C27,'Matrix (Protected)'!$A$35:$A$59,0),MATCH(CE26,'Matrix (Protected)'!$C$34:$Z$34,1)))</f>
        <v>0.61805555555555547</v>
      </c>
      <c r="CF27" s="15">
        <f>SUM(CF26+INDEX('Matrix (Protected)'!$C$35:$Z$59,MATCH($C27,'Matrix (Protected)'!$A$35:$A$59,0),MATCH(CF26,'Matrix (Protected)'!$C$34:$Z$34,1)))</f>
        <v>0.62291666666666656</v>
      </c>
      <c r="CG27" s="15">
        <f>SUM(CG26+INDEX('Matrix (Protected)'!$C$35:$Z$59,MATCH($C27,'Matrix (Protected)'!$A$35:$A$59,0),MATCH(CG26,'Matrix (Protected)'!$C$34:$Z$34,1)))</f>
        <v>0.6284722222222221</v>
      </c>
      <c r="CH27" s="15">
        <f>SUM(CH26+INDEX('Matrix (Protected)'!$C$35:$Z$59,MATCH($C27,'Matrix (Protected)'!$A$35:$A$59,0),MATCH(CH26,'Matrix (Protected)'!$C$34:$Z$34,1)))</f>
        <v>0.63333333333333319</v>
      </c>
      <c r="CI27" s="15">
        <f>SUM(CI26+INDEX('Matrix (Protected)'!$C$35:$Z$59,MATCH($C27,'Matrix (Protected)'!$A$35:$A$59,0),MATCH(CI26,'Matrix (Protected)'!$C$34:$Z$34,1)))</f>
        <v>0.63819444444444429</v>
      </c>
      <c r="CJ27" s="15">
        <f>SUM(CJ26+INDEX('Matrix (Protected)'!$C$35:$Z$59,MATCH($C27,'Matrix (Protected)'!$A$35:$A$59,0),MATCH(CJ26,'Matrix (Protected)'!$C$34:$Z$34,1)))</f>
        <v>0.64305555555555538</v>
      </c>
      <c r="CK27" s="15">
        <f>SUM(CK26+INDEX('Matrix (Protected)'!$C$35:$Z$59,MATCH($C27,'Matrix (Protected)'!$A$35:$A$59,0),MATCH(CK26,'Matrix (Protected)'!$C$34:$Z$34,1)))</f>
        <v>0.64722222222222203</v>
      </c>
      <c r="CL27" s="15">
        <f>SUM(CL26+INDEX('Matrix (Protected)'!$C$35:$Z$59,MATCH($C27,'Matrix (Protected)'!$A$35:$A$59,0),MATCH(CL26,'Matrix (Protected)'!$C$34:$Z$34,1)))</f>
        <v>0.65208333333333313</v>
      </c>
      <c r="CM27" s="15">
        <f>SUM(CM26+INDEX('Matrix (Protected)'!$C$35:$Z$59,MATCH($C27,'Matrix (Protected)'!$A$35:$A$59,0),MATCH(CM26,'Matrix (Protected)'!$C$34:$Z$34,1)))</f>
        <v>0.65763888888888866</v>
      </c>
      <c r="CN27" s="15">
        <f>SUM(CN26+INDEX('Matrix (Protected)'!$C$35:$Z$59,MATCH($C27,'Matrix (Protected)'!$A$35:$A$59,0),MATCH(CN26,'Matrix (Protected)'!$C$34:$Z$34,1)))</f>
        <v>0.66249999999999976</v>
      </c>
      <c r="CO27" s="15">
        <f>SUM(CO26+INDEX('Matrix (Protected)'!$C$35:$Z$59,MATCH($C27,'Matrix (Protected)'!$A$35:$A$59,0),MATCH(CO26,'Matrix (Protected)'!$C$34:$Z$34,1)))</f>
        <v>0.66805555555555529</v>
      </c>
      <c r="CP27" s="15">
        <f>SUM(CP26+INDEX('Matrix (Protected)'!$C$35:$Z$59,MATCH($C27,'Matrix (Protected)'!$A$35:$A$59,0),MATCH(CP26,'Matrix (Protected)'!$C$34:$Z$34,1)))</f>
        <v>0.67291666666666639</v>
      </c>
      <c r="CQ27" s="15">
        <f>SUM(CQ26+INDEX('Matrix (Protected)'!$C$35:$Z$59,MATCH($C27,'Matrix (Protected)'!$A$35:$A$59,0),MATCH(CQ26,'Matrix (Protected)'!$C$34:$Z$34,1)))</f>
        <v>0.67847222222222192</v>
      </c>
      <c r="CR27" s="15">
        <f>SUM(CR26+INDEX('Matrix (Protected)'!$C$35:$Z$59,MATCH($C27,'Matrix (Protected)'!$A$35:$A$59,0),MATCH(CR26,'Matrix (Protected)'!$C$34:$Z$34,1)))</f>
        <v>0.68263888888888857</v>
      </c>
      <c r="CS27" s="15">
        <f>SUM(CS26+INDEX('Matrix (Protected)'!$C$35:$Z$59,MATCH($C27,'Matrix (Protected)'!$A$35:$A$59,0),MATCH(CS26,'Matrix (Protected)'!$C$34:$Z$34,1)))</f>
        <v>0.68819444444444411</v>
      </c>
      <c r="CT27" s="15">
        <f>SUM(CT26+INDEX('Matrix (Protected)'!$C$35:$Z$59,MATCH($C27,'Matrix (Protected)'!$A$35:$A$59,0),MATCH(CT26,'Matrix (Protected)'!$C$34:$Z$34,1)))</f>
        <v>0.6930555555555552</v>
      </c>
      <c r="CU27" s="15">
        <f>SUM(CU26+INDEX('Matrix (Protected)'!$C$35:$Z$59,MATCH($C27,'Matrix (Protected)'!$A$35:$A$59,0),MATCH(CU26,'Matrix (Protected)'!$C$34:$Z$34,1)))</f>
        <v>0.69861111111111074</v>
      </c>
      <c r="CV27" s="15">
        <f>SUM(CV26+INDEX('Matrix (Protected)'!$C$35:$Z$59,MATCH($C27,'Matrix (Protected)'!$A$35:$A$59,0),MATCH(CV26,'Matrix (Protected)'!$C$34:$Z$34,1)))</f>
        <v>0.70347222222222183</v>
      </c>
      <c r="CW27" s="15">
        <f>SUM(CW26+INDEX('Matrix (Protected)'!$C$35:$Z$59,MATCH($C27,'Matrix (Protected)'!$A$35:$A$59,0),MATCH(CW26,'Matrix (Protected)'!$C$34:$Z$34,1)))</f>
        <v>0.70902777777777737</v>
      </c>
      <c r="CX27" s="15">
        <f>SUM(CX26+INDEX('Matrix (Protected)'!$C$35:$Z$59,MATCH($C27,'Matrix (Protected)'!$A$35:$A$59,0),MATCH(CX26,'Matrix (Protected)'!$C$34:$Z$34,1)))</f>
        <v>0.71388888888888846</v>
      </c>
      <c r="CY27" s="15">
        <f>SUM(CY26+INDEX('Matrix (Protected)'!$C$35:$Z$59,MATCH($C27,'Matrix (Protected)'!$A$35:$A$59,0),MATCH(CY26,'Matrix (Protected)'!$C$34:$Z$34,1)))</f>
        <v>0.71874999999999956</v>
      </c>
      <c r="CZ27" s="15">
        <f>SUM(CZ26+INDEX('Matrix (Protected)'!$C$35:$Z$59,MATCH($C27,'Matrix (Protected)'!$A$35:$A$59,0),MATCH(CZ26,'Matrix (Protected)'!$C$34:$Z$34,1)))</f>
        <v>0.72361111111111065</v>
      </c>
      <c r="DA27" s="15">
        <f>SUM(DA26+INDEX('Matrix (Protected)'!$C$35:$Z$59,MATCH($C27,'Matrix (Protected)'!$A$35:$A$59,0),MATCH(DA26,'Matrix (Protected)'!$C$34:$Z$34,1)))</f>
        <v>0.72916666666666619</v>
      </c>
      <c r="DB27" s="15">
        <f>SUM(DB26+INDEX('Matrix (Protected)'!$C$35:$Z$59,MATCH($C27,'Matrix (Protected)'!$A$35:$A$59,0),MATCH(DB26,'Matrix (Protected)'!$C$34:$Z$34,1)))</f>
        <v>0.73402777777777728</v>
      </c>
      <c r="DC27" s="15">
        <f>SUM(DC26+INDEX('Matrix (Protected)'!$C$35:$Z$59,MATCH($C27,'Matrix (Protected)'!$A$35:$A$59,0),MATCH(DC26,'Matrix (Protected)'!$C$34:$Z$34,1)))</f>
        <v>0.73958333333333282</v>
      </c>
      <c r="DD27" s="15">
        <f>SUM(DD26+INDEX('Matrix (Protected)'!$C$35:$Z$59,MATCH($C27,'Matrix (Protected)'!$A$35:$A$59,0),MATCH(DD26,'Matrix (Protected)'!$C$34:$Z$34,1)))</f>
        <v>0.74444444444444391</v>
      </c>
      <c r="DE27" s="15">
        <f>SUM(DE26+INDEX('Matrix (Protected)'!$C$35:$Z$59,MATCH($C27,'Matrix (Protected)'!$A$35:$A$59,0),MATCH(DE26,'Matrix (Protected)'!$C$34:$Z$34,1)))</f>
        <v>0.74999999999999944</v>
      </c>
      <c r="DF27" s="15">
        <f>SUM(DF26+INDEX('Matrix (Protected)'!$C$35:$Z$59,MATCH($C27,'Matrix (Protected)'!$A$35:$A$59,0),MATCH(DF26,'Matrix (Protected)'!$C$34:$Z$34,1)))</f>
        <v>0.75486111111111054</v>
      </c>
      <c r="DG27" s="15">
        <f>SUM(DG26+INDEX('Matrix (Protected)'!$C$35:$Z$59,MATCH($C27,'Matrix (Protected)'!$A$35:$A$59,0),MATCH(DG26,'Matrix (Protected)'!$C$34:$Z$34,1)))</f>
        <v>0.76041666666666607</v>
      </c>
      <c r="DH27" s="15">
        <f>SUM(DH26+INDEX('Matrix (Protected)'!$C$35:$Z$59,MATCH($C27,'Matrix (Protected)'!$A$35:$A$59,0),MATCH(DH26,'Matrix (Protected)'!$C$34:$Z$34,1)))</f>
        <v>0.76527777777777717</v>
      </c>
      <c r="DI27" s="15">
        <f>SUM(DI26+INDEX('Matrix (Protected)'!$C$35:$Z$59,MATCH($C27,'Matrix (Protected)'!$A$35:$A$59,0),MATCH(DI26,'Matrix (Protected)'!$C$34:$Z$34,1)))</f>
        <v>0.77013888888888826</v>
      </c>
      <c r="DJ27" s="15">
        <f>SUM(DJ26+INDEX('Matrix (Protected)'!$C$35:$Z$59,MATCH($C27,'Matrix (Protected)'!$A$35:$A$59,0),MATCH(DJ26,'Matrix (Protected)'!$C$34:$Z$34,1)))</f>
        <v>0.77499999999999936</v>
      </c>
      <c r="DK27" s="15">
        <f>SUM(DK26+INDEX('Matrix (Protected)'!$C$35:$Z$59,MATCH($C27,'Matrix (Protected)'!$A$35:$A$59,0),MATCH(DK26,'Matrix (Protected)'!$C$34:$Z$34,1)))</f>
        <v>0.78055555555555489</v>
      </c>
      <c r="DL27" s="15">
        <f>SUM(DL26+INDEX('Matrix (Protected)'!$C$35:$Z$59,MATCH($C27,'Matrix (Protected)'!$A$35:$A$59,0),MATCH(DL26,'Matrix (Protected)'!$C$34:$Z$34,1)))</f>
        <v>0.78541666666666599</v>
      </c>
      <c r="DM27" s="15">
        <f>SUM(DM26+INDEX('Matrix (Protected)'!$C$35:$Z$59,MATCH($C27,'Matrix (Protected)'!$A$35:$A$59,0),MATCH(DM26,'Matrix (Protected)'!$C$34:$Z$34,1)))</f>
        <v>0.79097222222222152</v>
      </c>
      <c r="DN27" s="15">
        <f>SUM(DN26+INDEX('Matrix (Protected)'!$C$35:$Z$59,MATCH($C27,'Matrix (Protected)'!$A$35:$A$59,0),MATCH(DN26,'Matrix (Protected)'!$C$34:$Z$34,1)))</f>
        <v>0.79583333333333262</v>
      </c>
      <c r="DO27" s="15">
        <f>SUM(DO26+INDEX('Matrix (Protected)'!$C$35:$Z$59,MATCH($C27,'Matrix (Protected)'!$A$35:$A$59,0),MATCH(DO26,'Matrix (Protected)'!$C$34:$Z$34,1)))</f>
        <v>0.80138888888888815</v>
      </c>
      <c r="DP27" s="15">
        <f>SUM(DP26+INDEX('Matrix (Protected)'!$C$35:$Z$59,MATCH($C27,'Matrix (Protected)'!$A$35:$A$59,0),MATCH(DP26,'Matrix (Protected)'!$C$34:$Z$34,1)))</f>
        <v>0.8055555555555548</v>
      </c>
      <c r="DQ27" s="15">
        <f>SUM(DQ26+INDEX('Matrix (Protected)'!$C$35:$Z$59,MATCH($C27,'Matrix (Protected)'!$A$35:$A$59,0),MATCH(DQ26,'Matrix (Protected)'!$C$34:$Z$34,1)))</f>
        <v>0.8104166666666659</v>
      </c>
      <c r="DR27" s="15">
        <f>SUM(DR26+INDEX('Matrix (Protected)'!$C$35:$Z$59,MATCH($C27,'Matrix (Protected)'!$A$35:$A$59,0),MATCH(DR26,'Matrix (Protected)'!$C$34:$Z$34,1)))</f>
        <v>0.81527777777777699</v>
      </c>
      <c r="DS27" s="15">
        <f>SUM(DS26+INDEX('Matrix (Protected)'!$C$35:$Z$59,MATCH($C27,'Matrix (Protected)'!$A$35:$A$59,0),MATCH(DS26,'Matrix (Protected)'!$C$34:$Z$34,1)))</f>
        <v>0.82083333333333253</v>
      </c>
      <c r="DT27" s="15">
        <f>SUM(DT26+INDEX('Matrix (Protected)'!$C$35:$Z$59,MATCH($C27,'Matrix (Protected)'!$A$35:$A$59,0),MATCH(DT26,'Matrix (Protected)'!$C$34:$Z$34,1)))</f>
        <v>0.82569444444444362</v>
      </c>
      <c r="DU27" s="15">
        <f>SUM(DU26+INDEX('Matrix (Protected)'!$C$35:$Z$59,MATCH($C27,'Matrix (Protected)'!$A$35:$A$59,0),MATCH(DU26,'Matrix (Protected)'!$C$34:$Z$34,1)))</f>
        <v>0.83124999999999916</v>
      </c>
      <c r="DV27" s="15">
        <f>SUM(DV26+INDEX('Matrix (Protected)'!$C$35:$Z$59,MATCH($C27,'Matrix (Protected)'!$A$35:$A$59,0),MATCH(DV26,'Matrix (Protected)'!$C$34:$Z$34,1)))</f>
        <v>0.83611111111111025</v>
      </c>
      <c r="DW27" s="15">
        <f>SUM(DW26+INDEX('Matrix (Protected)'!$C$35:$Z$59,MATCH($C27,'Matrix (Protected)'!$A$35:$A$59,0),MATCH(DW26,'Matrix (Protected)'!$C$34:$Z$34,1)))</f>
        <v>0.84097222222222134</v>
      </c>
      <c r="DX27" s="15">
        <f>SUM(DX26+INDEX('Matrix (Protected)'!$C$35:$Z$59,MATCH($C27,'Matrix (Protected)'!$A$35:$A$59,0),MATCH(DX26,'Matrix (Protected)'!$C$34:$Z$34,1)))</f>
        <v>0.84583333333333244</v>
      </c>
      <c r="DY27" s="15">
        <f>SUM(DY26+INDEX('Matrix (Protected)'!$C$35:$Z$59,MATCH($C27,'Matrix (Protected)'!$A$35:$A$59,0),MATCH(DY26,'Matrix (Protected)'!$C$34:$Z$34,1)))</f>
        <v>0.85138888888888797</v>
      </c>
      <c r="DZ27" s="15">
        <f>SUM(DZ26+INDEX('Matrix (Protected)'!$C$35:$Z$59,MATCH($C27,'Matrix (Protected)'!$A$35:$A$59,0),MATCH(DZ26,'Matrix (Protected)'!$C$34:$Z$34,1)))</f>
        <v>0.85624999999999907</v>
      </c>
      <c r="EA27" s="15">
        <f>SUM(EA26+INDEX('Matrix (Protected)'!$C$35:$Z$59,MATCH($C27,'Matrix (Protected)'!$A$35:$A$59,0),MATCH(EA26,'Matrix (Protected)'!$C$34:$Z$34,1)))</f>
        <v>0.8618055555555546</v>
      </c>
      <c r="EB27" s="15">
        <f>SUM(EB26+INDEX('Matrix (Protected)'!$C$35:$Z$59,MATCH($C27,'Matrix (Protected)'!$A$35:$A$59,0),MATCH(EB26,'Matrix (Protected)'!$C$34:$Z$34,1)))</f>
        <v>0.8666666666666657</v>
      </c>
      <c r="EC27" s="15">
        <f>SUM(EC26+INDEX('Matrix (Protected)'!$C$35:$Z$59,MATCH($C27,'Matrix (Protected)'!$A$35:$A$59,0),MATCH(EC26,'Matrix (Protected)'!$C$34:$Z$34,1)))</f>
        <v>0.87222222222222123</v>
      </c>
      <c r="ED27" s="15">
        <f>SUM(ED26+INDEX('Matrix (Protected)'!$C$35:$Z$59,MATCH($C27,'Matrix (Protected)'!$A$35:$A$59,0),MATCH(ED26,'Matrix (Protected)'!$C$34:$Z$34,1)))</f>
        <v>0.87708333333333233</v>
      </c>
      <c r="EE27" s="15">
        <f>SUM(EE26+INDEX('Matrix (Protected)'!$C$35:$Z$59,MATCH($C27,'Matrix (Protected)'!$A$35:$A$59,0),MATCH(EE26,'Matrix (Protected)'!$C$34:$Z$34,1)))</f>
        <v>0.88263888888888786</v>
      </c>
      <c r="EF27" s="15">
        <f>SUM(EF26+INDEX('Matrix (Protected)'!$C$35:$Z$59,MATCH($C27,'Matrix (Protected)'!$A$35:$A$59,0),MATCH(EF26,'Matrix (Protected)'!$C$34:$Z$34,1)))</f>
        <v>0.88680555555555451</v>
      </c>
      <c r="EG27" s="15">
        <f>SUM(EG26+INDEX('Matrix (Protected)'!$C$35:$Z$59,MATCH($C27,'Matrix (Protected)'!$A$35:$A$59,0),MATCH(EG26,'Matrix (Protected)'!$C$34:$Z$34,1)))</f>
        <v>0.89166666666666561</v>
      </c>
      <c r="EH27" s="15">
        <f>SUM(EH26+INDEX('Matrix (Protected)'!$C$35:$Z$59,MATCH($C27,'Matrix (Protected)'!$A$35:$A$59,0),MATCH(EH26,'Matrix (Protected)'!$C$34:$Z$34,1)))</f>
        <v>0.8965277777777767</v>
      </c>
      <c r="EI27" s="15">
        <f>SUM(EI26+INDEX('Matrix (Protected)'!$C$35:$Z$59,MATCH($C27,'Matrix (Protected)'!$A$35:$A$59,0),MATCH(EI26,'Matrix (Protected)'!$C$34:$Z$34,1)))</f>
        <v>0.90208333333333224</v>
      </c>
      <c r="EJ27" s="15">
        <f>SUM(EJ26+INDEX('Matrix (Protected)'!$C$35:$Z$59,MATCH($C27,'Matrix (Protected)'!$A$35:$A$59,0),MATCH(EJ26,'Matrix (Protected)'!$C$34:$Z$34,1)))</f>
        <v>0.90694444444444333</v>
      </c>
      <c r="EK27" s="15">
        <f>SUM(EK26+INDEX('Matrix (Protected)'!$C$35:$Z$59,MATCH($C27,'Matrix (Protected)'!$A$35:$A$59,0),MATCH(EK26,'Matrix (Protected)'!$C$34:$Z$34,1)))</f>
        <v>0.91249999999999887</v>
      </c>
      <c r="EL27" s="15">
        <f>SUM(EL26+INDEX('Matrix (Protected)'!$C$35:$Z$59,MATCH($C27,'Matrix (Protected)'!$A$35:$A$59,0),MATCH(EL26,'Matrix (Protected)'!$C$34:$Z$34,1)))</f>
        <v>0.91736111111110996</v>
      </c>
      <c r="EM27" s="15">
        <f>SUM(EM26+INDEX('Matrix (Protected)'!$C$35:$Z$59,MATCH($C27,'Matrix (Protected)'!$A$35:$A$59,0),MATCH(EM26,'Matrix (Protected)'!$C$34:$Z$34,1)))</f>
        <v>0.9229166666666655</v>
      </c>
      <c r="EN27" s="15">
        <f>SUM(EN26+INDEX('Matrix (Protected)'!$C$35:$Z$59,MATCH($C27,'Matrix (Protected)'!$A$35:$A$59,0),MATCH(EN26,'Matrix (Protected)'!$C$34:$Z$34,1)))</f>
        <v>0.92777777777777659</v>
      </c>
      <c r="EO27" s="15">
        <f>SUM(EO26+INDEX('Matrix (Protected)'!$C$35:$Z$59,MATCH($C27,'Matrix (Protected)'!$A$35:$A$59,0),MATCH(EO26,'Matrix (Protected)'!$C$34:$Z$34,1)))</f>
        <v>0.93333333333333213</v>
      </c>
      <c r="EP27" s="15">
        <f>SUM(EP26+INDEX('Matrix (Protected)'!$C$35:$Z$59,MATCH($C27,'Matrix (Protected)'!$A$35:$A$59,0),MATCH(EP26,'Matrix (Protected)'!$C$34:$Z$34,1)))</f>
        <v>0.93819444444444322</v>
      </c>
      <c r="EQ27" s="15">
        <f>SUM(EQ26+INDEX('Matrix (Protected)'!$C$35:$Z$59,MATCH($C27,'Matrix (Protected)'!$A$35:$A$59,0),MATCH(EQ26,'Matrix (Protected)'!$C$34:$Z$34,1)))</f>
        <v>0.94374999999999876</v>
      </c>
      <c r="ER27" s="15">
        <f>SUM(ER26+INDEX('Matrix (Protected)'!$C$35:$Z$59,MATCH($C27,'Matrix (Protected)'!$A$35:$A$59,0),MATCH(ER26,'Matrix (Protected)'!$C$34:$Z$34,1)))</f>
        <v>0.94861111111110985</v>
      </c>
      <c r="ES27" s="15">
        <f>SUM(ES26+INDEX('Matrix (Protected)'!$C$35:$Z$59,MATCH($C27,'Matrix (Protected)'!$A$35:$A$59,0),MATCH(ES26,'Matrix (Protected)'!$C$34:$Z$34,1)))</f>
        <v>0.95416666666666539</v>
      </c>
      <c r="ET27" s="15">
        <f>SUM(ET26+INDEX('Matrix (Protected)'!$C$35:$Z$59,MATCH($C27,'Matrix (Protected)'!$A$35:$A$59,0),MATCH(ET26,'Matrix (Protected)'!$C$34:$Z$34,1)))</f>
        <v>0.95902777777777648</v>
      </c>
      <c r="EU27" s="15">
        <f>SUM(EU26+INDEX('Matrix (Protected)'!$C$35:$Z$59,MATCH($C27,'Matrix (Protected)'!$A$35:$A$59,0),MATCH(EU26,'Matrix (Protected)'!$C$34:$Z$34,1)))</f>
        <v>0.96388888888888757</v>
      </c>
      <c r="EV27" s="15">
        <f>SUM(EV26+INDEX('Matrix (Protected)'!$C$35:$Z$59,MATCH($C27,'Matrix (Protected)'!$A$35:$A$59,0),MATCH(EV26,'Matrix (Protected)'!$C$34:$Z$34,1)))</f>
        <v>0.96805555555555423</v>
      </c>
      <c r="EW27" s="15">
        <f>SUM(EW26+INDEX('Matrix (Protected)'!$C$35:$Z$59,MATCH($C27,'Matrix (Protected)'!$A$35:$A$59,0),MATCH(EW26,'Matrix (Protected)'!$C$34:$Z$34,1)))</f>
        <v>0.97361111111110976</v>
      </c>
      <c r="EX27" s="15">
        <f>SUM(EX26+INDEX('Matrix (Protected)'!$C$35:$Z$59,MATCH($C27,'Matrix (Protected)'!$A$35:$A$59,0),MATCH(EX26,'Matrix (Protected)'!$C$34:$Z$34,1)))</f>
        <v>0.97847222222222086</v>
      </c>
      <c r="EY27" s="15">
        <f>SUM(EY26+INDEX('Matrix (Protected)'!$C$35:$Z$59,MATCH($C27,'Matrix (Protected)'!$A$35:$A$59,0),MATCH(EY26,'Matrix (Protected)'!$C$34:$Z$34,1)))</f>
        <v>0.98402777777777639</v>
      </c>
      <c r="EZ27" s="15">
        <f>SUM(EZ26+INDEX('Matrix (Protected)'!$C$35:$Z$59,MATCH($C27,'Matrix (Protected)'!$A$35:$A$59,0),MATCH(EZ26,'Matrix (Protected)'!$C$34:$Z$34,1)))</f>
        <v>0.98888888888888749</v>
      </c>
      <c r="FA27" s="15">
        <f>SUM(FA26+INDEX('Matrix (Protected)'!$C$35:$Z$59,MATCH($C27,'Matrix (Protected)'!$A$35:$A$59,0),MATCH(FA26,'Matrix (Protected)'!$C$34:$Z$34,1)))</f>
        <v>0.99444444444444302</v>
      </c>
      <c r="FB27" s="15">
        <f>SUM(FB26+INDEX('Matrix (Protected)'!$C$35:$Z$59,MATCH($C27,'Matrix (Protected)'!$A$35:$A$59,0),MATCH(FB26,'Matrix (Protected)'!$C$34:$Z$34,1)))</f>
        <v>0.99930555555555411</v>
      </c>
      <c r="FC27" s="15">
        <f>SUM(FC26+INDEX('Matrix (Protected)'!$C$35:$Z$59,MATCH($C27,'Matrix (Protected)'!$A$35:$A$59,0),MATCH(FC26,'Matrix (Protected)'!$C$34:$Z$34,1)))</f>
        <v>1.0048611111111099</v>
      </c>
      <c r="FD27" s="15">
        <f>SUM(FD26+INDEX('Matrix (Protected)'!$C$35:$Z$59,MATCH($C27,'Matrix (Protected)'!$A$35:$A$59,0),MATCH(FD26,'Matrix (Protected)'!$C$34:$Z$34,1)))</f>
        <v>1.0097222222222211</v>
      </c>
      <c r="FE27" s="15">
        <f>SUM(FE26+INDEX('Matrix (Protected)'!$C$35:$Z$59,MATCH($C27,'Matrix (Protected)'!$A$35:$A$59,0),MATCH(FE26,'Matrix (Protected)'!$C$34:$Z$34,1)))</f>
        <v>1.0152777777777766</v>
      </c>
      <c r="FF27" s="15">
        <f>SUM(FF26+INDEX('Matrix (Protected)'!$C$35:$Z$59,MATCH($C27,'Matrix (Protected)'!$A$35:$A$59,0),MATCH(FF26,'Matrix (Protected)'!$C$34:$Z$34,1)))</f>
        <v>1.0201388888888878</v>
      </c>
      <c r="FG27" s="15">
        <f>SUM(FG26+INDEX('Matrix (Protected)'!$C$35:$Z$59,MATCH($C27,'Matrix (Protected)'!$A$35:$A$59,0),MATCH(FG26,'Matrix (Protected)'!$C$34:$Z$34,1)))</f>
        <v>1.0256944444444434</v>
      </c>
      <c r="FH27" s="15">
        <f>SUM(FH26+INDEX('Matrix (Protected)'!$C$35:$Z$59,MATCH($C27,'Matrix (Protected)'!$A$35:$A$59,0),MATCH(FH26,'Matrix (Protected)'!$C$34:$Z$34,1)))</f>
        <v>1.0305555555555546</v>
      </c>
      <c r="FI27" s="15">
        <f>SUM(FI26+INDEX('Matrix (Protected)'!$C$35:$Z$59,MATCH($C27,'Matrix (Protected)'!$A$35:$A$59,0),MATCH(FI26,'Matrix (Protected)'!$C$34:$Z$34,1)))</f>
        <v>1.0361111111111101</v>
      </c>
      <c r="FJ27" s="15">
        <f>SUM(FJ26+INDEX('Matrix (Protected)'!$C$35:$Z$59,MATCH($C27,'Matrix (Protected)'!$A$35:$A$59,0),MATCH(FJ26,'Matrix (Protected)'!$C$34:$Z$34,1)))</f>
        <v>1.0409722222222213</v>
      </c>
      <c r="FK27" s="15">
        <f>SUM(FK26+INDEX('Matrix (Protected)'!$C$35:$Z$59,MATCH($C27,'Matrix (Protected)'!$A$35:$A$59,0),MATCH(FK26,'Matrix (Protected)'!$C$34:$Z$34,1)))</f>
        <v>1.0465277777777768</v>
      </c>
      <c r="FL27" s="15">
        <f>SUM(FL26+INDEX('Matrix (Protected)'!$C$35:$Z$59,MATCH($C27,'Matrix (Protected)'!$A$35:$A$59,0),MATCH(FL26,'Matrix (Protected)'!$C$34:$Z$34,1)))</f>
        <v>1.051388888888888</v>
      </c>
      <c r="FM27" s="15">
        <f>SUM(FM26+INDEX('Matrix (Protected)'!$C$35:$Z$59,MATCH($C27,'Matrix (Protected)'!$A$35:$A$59,0),MATCH(FM26,'Matrix (Protected)'!$C$34:$Z$34,1)))</f>
        <v>1.0569444444444436</v>
      </c>
      <c r="FN27" s="15">
        <f>SUM(FN26+INDEX('Matrix (Protected)'!$C$35:$Z$59,MATCH($C27,'Matrix (Protected)'!$A$35:$A$59,0),MATCH(FN26,'Matrix (Protected)'!$C$34:$Z$34,1)))</f>
        <v>1.0631944444444448</v>
      </c>
      <c r="FO27" s="15">
        <f>SUM(FO26+INDEX('Matrix (Protected)'!$C$35:$Z$59,MATCH($C27,'Matrix (Protected)'!$A$35:$A$59,0),MATCH(FO26,'Matrix (Protected)'!$C$34:$Z$34,1)))</f>
        <v>1.072916666666667</v>
      </c>
      <c r="FP27" s="15">
        <f>SUM(FP26+INDEX('Matrix (Protected)'!$C$35:$Z$59,MATCH($C27,'Matrix (Protected)'!$A$35:$A$59,0),MATCH(FP26,'Matrix (Protected)'!$C$34:$Z$34,1)))</f>
        <v>1.084027777777778</v>
      </c>
      <c r="FQ27" s="15">
        <f>SUM(FQ26+INDEX('Matrix (Protected)'!$C$35:$Z$59,MATCH($C27,'Matrix (Protected)'!$A$35:$A$59,0),MATCH(FQ26,'Matrix (Protected)'!$C$34:$Z$34,1)))</f>
        <v>1.0937500000000002</v>
      </c>
    </row>
    <row r="28" spans="2:173" x14ac:dyDescent="0.2">
      <c r="B28" s="52" t="str">
        <f>'Matrix (Protected)'!B39</f>
        <v>CENTRAL</v>
      </c>
      <c r="C28" s="6">
        <v>5</v>
      </c>
      <c r="D28" s="6">
        <v>200039</v>
      </c>
      <c r="E28" s="12" t="s">
        <v>8</v>
      </c>
      <c r="F28" s="15">
        <f>SUM(F27+INDEX('Matrix (Protected)'!$C$35:$Z$59,MATCH($C28,'Matrix (Protected)'!$A$35:$A$59,0),MATCH(F27,'Matrix (Protected)'!$C$34:$Z$34,1)))</f>
        <v>0.20694444444444443</v>
      </c>
      <c r="G28" s="15">
        <f>SUM(G27+INDEX('Matrix (Protected)'!$C$35:$Z$59,MATCH($C28,'Matrix (Protected)'!$A$35:$A$59,0),MATCH(G27,'Matrix (Protected)'!$C$34:$Z$34,1)))</f>
        <v>0.21736111111111109</v>
      </c>
      <c r="H28" s="15">
        <f>SUM(H27+INDEX('Matrix (Protected)'!$C$35:$Z$59,MATCH($C28,'Matrix (Protected)'!$A$35:$A$59,0),MATCH(H27,'Matrix (Protected)'!$C$34:$Z$34,1)))</f>
        <v>0.22222222222222221</v>
      </c>
      <c r="I28" s="15">
        <f>SUM(I27+INDEX('Matrix (Protected)'!$C$35:$Z$59,MATCH($C28,'Matrix (Protected)'!$A$35:$A$59,0),MATCH(I27,'Matrix (Protected)'!$C$34:$Z$34,1)))</f>
        <v>0.22777777777777775</v>
      </c>
      <c r="J28" s="15">
        <f>SUM(J27+INDEX('Matrix (Protected)'!$C$35:$Z$59,MATCH($C28,'Matrix (Protected)'!$A$35:$A$59,0),MATCH(J27,'Matrix (Protected)'!$C$34:$Z$34,1)))</f>
        <v>0.23263888888888887</v>
      </c>
      <c r="K28" s="15">
        <f>SUM(K27+INDEX('Matrix (Protected)'!$C$35:$Z$59,MATCH($C28,'Matrix (Protected)'!$A$35:$A$59,0),MATCH(K27,'Matrix (Protected)'!$C$34:$Z$34,1)))</f>
        <v>0.2381944444444444</v>
      </c>
      <c r="L28" s="15">
        <f>SUM(L27+INDEX('Matrix (Protected)'!$C$35:$Z$59,MATCH($C28,'Matrix (Protected)'!$A$35:$A$59,0),MATCH(L27,'Matrix (Protected)'!$C$34:$Z$34,1)))</f>
        <v>0.24305555555555552</v>
      </c>
      <c r="M28" s="15">
        <f>SUM(M27+INDEX('Matrix (Protected)'!$C$35:$Z$59,MATCH($C28,'Matrix (Protected)'!$A$35:$A$59,0),MATCH(M27,'Matrix (Protected)'!$C$34:$Z$34,1)))</f>
        <v>0.24861111111111106</v>
      </c>
      <c r="N28" s="15">
        <f>SUM(N27+INDEX('Matrix (Protected)'!$C$35:$Z$59,MATCH($C28,'Matrix (Protected)'!$A$35:$A$59,0),MATCH(N27,'Matrix (Protected)'!$C$34:$Z$34,1)))</f>
        <v>0.25347222222222215</v>
      </c>
      <c r="O28" s="15">
        <f>SUM(O27+INDEX('Matrix (Protected)'!$C$35:$Z$59,MATCH($C28,'Matrix (Protected)'!$A$35:$A$59,0),MATCH(O27,'Matrix (Protected)'!$C$34:$Z$34,1)))</f>
        <v>0.25972222222222213</v>
      </c>
      <c r="P28" s="15">
        <f>SUM(P27+INDEX('Matrix (Protected)'!$C$35:$Z$59,MATCH($C28,'Matrix (Protected)'!$A$35:$A$59,0),MATCH(P27,'Matrix (Protected)'!$C$34:$Z$34,1)))</f>
        <v>0.26458333333333328</v>
      </c>
      <c r="Q28" s="15">
        <f>SUM(Q27+INDEX('Matrix (Protected)'!$C$35:$Z$59,MATCH($C28,'Matrix (Protected)'!$A$35:$A$59,0),MATCH(Q27,'Matrix (Protected)'!$C$34:$Z$34,1)))</f>
        <v>0.27013888888888876</v>
      </c>
      <c r="R28" s="15">
        <f>SUM(R27+INDEX('Matrix (Protected)'!$C$35:$Z$59,MATCH($C28,'Matrix (Protected)'!$A$35:$A$59,0),MATCH(R27,'Matrix (Protected)'!$C$34:$Z$34,1)))</f>
        <v>0.27499999999999986</v>
      </c>
      <c r="S28" s="15">
        <f>SUM(S27+INDEX('Matrix (Protected)'!$C$35:$Z$59,MATCH($C28,'Matrix (Protected)'!$A$35:$A$59,0),MATCH(S27,'Matrix (Protected)'!$C$34:$Z$34,1)))</f>
        <v>0.28055555555555545</v>
      </c>
      <c r="T28" s="15">
        <f>SUM(T27+INDEX('Matrix (Protected)'!$C$35:$Z$59,MATCH($C28,'Matrix (Protected)'!$A$35:$A$59,0),MATCH(T27,'Matrix (Protected)'!$C$34:$Z$34,1)))</f>
        <v>0.28541666666666654</v>
      </c>
      <c r="U28" s="15">
        <f>SUM(U27+INDEX('Matrix (Protected)'!$C$35:$Z$59,MATCH($C28,'Matrix (Protected)'!$A$35:$A$59,0),MATCH(U27,'Matrix (Protected)'!$C$34:$Z$34,1)))</f>
        <v>0.29097222222222213</v>
      </c>
      <c r="V28" s="15">
        <f>SUM(V27+INDEX('Matrix (Protected)'!$C$35:$Z$59,MATCH($C28,'Matrix (Protected)'!$A$35:$A$59,0),MATCH(V27,'Matrix (Protected)'!$C$34:$Z$34,1)))</f>
        <v>0.29583333333333323</v>
      </c>
      <c r="W28" s="15">
        <f>SUM(W27+INDEX('Matrix (Protected)'!$C$35:$Z$59,MATCH($C28,'Matrix (Protected)'!$A$35:$A$59,0),MATCH(W27,'Matrix (Protected)'!$C$34:$Z$34,1)))</f>
        <v>0.30138888888888882</v>
      </c>
      <c r="X28" s="15">
        <f>SUM(X27+INDEX('Matrix (Protected)'!$C$35:$Z$59,MATCH($C28,'Matrix (Protected)'!$A$35:$A$59,0),MATCH(X27,'Matrix (Protected)'!$C$34:$Z$34,1)))</f>
        <v>0.30694444444444435</v>
      </c>
      <c r="Y28" s="15">
        <f>SUM(Y27+INDEX('Matrix (Protected)'!$C$35:$Z$59,MATCH($C28,'Matrix (Protected)'!$A$35:$A$59,0),MATCH(Y27,'Matrix (Protected)'!$C$34:$Z$34,1)))</f>
        <v>0.31249999999999994</v>
      </c>
      <c r="Z28" s="15">
        <f>SUM(Z27+INDEX('Matrix (Protected)'!$C$35:$Z$59,MATCH($C28,'Matrix (Protected)'!$A$35:$A$59,0),MATCH(Z27,'Matrix (Protected)'!$C$34:$Z$34,1)))</f>
        <v>0.31736111111111104</v>
      </c>
      <c r="AA28" s="15">
        <f>SUM(AA27+INDEX('Matrix (Protected)'!$C$35:$Z$59,MATCH($C28,'Matrix (Protected)'!$A$35:$A$59,0),MATCH(AA27,'Matrix (Protected)'!$C$34:$Z$34,1)))</f>
        <v>0.32291666666666663</v>
      </c>
      <c r="AB28" s="15">
        <f>SUM(AB27+INDEX('Matrix (Protected)'!$C$35:$Z$59,MATCH($C28,'Matrix (Protected)'!$A$35:$A$59,0),MATCH(AB27,'Matrix (Protected)'!$C$34:$Z$34,1)))</f>
        <v>0.32777777777777772</v>
      </c>
      <c r="AC28" s="15">
        <f>SUM(AC27+INDEX('Matrix (Protected)'!$C$35:$Z$59,MATCH($C28,'Matrix (Protected)'!$A$35:$A$59,0),MATCH(AC27,'Matrix (Protected)'!$C$34:$Z$34,1)))</f>
        <v>0.33333333333333331</v>
      </c>
      <c r="AD28" s="15">
        <f>SUM(AD27+INDEX('Matrix (Protected)'!$C$35:$Z$59,MATCH($C28,'Matrix (Protected)'!$A$35:$A$59,0),MATCH(AD27,'Matrix (Protected)'!$C$34:$Z$34,1)))</f>
        <v>0.33888888888888885</v>
      </c>
      <c r="AE28" s="15">
        <f>SUM(AE27+INDEX('Matrix (Protected)'!$C$35:$Z$59,MATCH($C28,'Matrix (Protected)'!$A$35:$A$59,0),MATCH(AE27,'Matrix (Protected)'!$C$34:$Z$34,1)))</f>
        <v>0.34444444444444444</v>
      </c>
      <c r="AF28" s="15">
        <f>SUM(AF27+INDEX('Matrix (Protected)'!$C$35:$Z$59,MATCH($C28,'Matrix (Protected)'!$A$35:$A$59,0),MATCH(AF27,'Matrix (Protected)'!$C$34:$Z$34,1)))</f>
        <v>0.34930555555555554</v>
      </c>
      <c r="AG28" s="15">
        <f>SUM(AG27+INDEX('Matrix (Protected)'!$C$35:$Z$59,MATCH($C28,'Matrix (Protected)'!$A$35:$A$59,0),MATCH(AG27,'Matrix (Protected)'!$C$34:$Z$34,1)))</f>
        <v>0.35486111111111113</v>
      </c>
      <c r="AH28" s="15">
        <f>SUM(AH27+INDEX('Matrix (Protected)'!$C$35:$Z$59,MATCH($C28,'Matrix (Protected)'!$A$35:$A$59,0),MATCH(AH27,'Matrix (Protected)'!$C$34:$Z$34,1)))</f>
        <v>0.35972222222222222</v>
      </c>
      <c r="AI28" s="15">
        <f>SUM(AI27+INDEX('Matrix (Protected)'!$C$35:$Z$59,MATCH($C28,'Matrix (Protected)'!$A$35:$A$59,0),MATCH(AI27,'Matrix (Protected)'!$C$34:$Z$34,1)))</f>
        <v>0.36527777777777781</v>
      </c>
      <c r="AJ28" s="15">
        <f>SUM(AJ27+INDEX('Matrix (Protected)'!$C$35:$Z$59,MATCH($C28,'Matrix (Protected)'!$A$35:$A$59,0),MATCH(AJ27,'Matrix (Protected)'!$C$34:$Z$34,1)))</f>
        <v>0.37013888888888891</v>
      </c>
      <c r="AK28" s="15">
        <f>SUM(AK27+INDEX('Matrix (Protected)'!$C$35:$Z$59,MATCH($C28,'Matrix (Protected)'!$A$35:$A$59,0),MATCH(AK27,'Matrix (Protected)'!$C$34:$Z$34,1)))</f>
        <v>0.3756944444444445</v>
      </c>
      <c r="AL28" s="15">
        <f>SUM(AL27+INDEX('Matrix (Protected)'!$C$35:$Z$59,MATCH($C28,'Matrix (Protected)'!$A$35:$A$59,0),MATCH(AL27,'Matrix (Protected)'!$C$34:$Z$34,1)))</f>
        <v>0.38055555555555559</v>
      </c>
      <c r="AM28" s="15">
        <f>SUM(AM27+INDEX('Matrix (Protected)'!$C$35:$Z$59,MATCH($C28,'Matrix (Protected)'!$A$35:$A$59,0),MATCH(AM27,'Matrix (Protected)'!$C$34:$Z$34,1)))</f>
        <v>0.38680555555555562</v>
      </c>
      <c r="AN28" s="15">
        <f>SUM(AN27+INDEX('Matrix (Protected)'!$C$35:$Z$59,MATCH($C28,'Matrix (Protected)'!$A$35:$A$59,0),MATCH(AN27,'Matrix (Protected)'!$C$34:$Z$34,1)))</f>
        <v>0.39236111111111116</v>
      </c>
      <c r="AO28" s="15">
        <f>SUM(AO27+INDEX('Matrix (Protected)'!$C$35:$Z$59,MATCH($C28,'Matrix (Protected)'!$A$35:$A$59,0),MATCH(AO27,'Matrix (Protected)'!$C$34:$Z$34,1)))</f>
        <v>0.39861111111111119</v>
      </c>
      <c r="AP28" s="15">
        <f>SUM(AP27+INDEX('Matrix (Protected)'!$C$35:$Z$59,MATCH($C28,'Matrix (Protected)'!$A$35:$A$59,0),MATCH(AP27,'Matrix (Protected)'!$C$34:$Z$34,1)))</f>
        <v>0.40347222222222229</v>
      </c>
      <c r="AQ28" s="15">
        <f>SUM(AQ27+INDEX('Matrix (Protected)'!$C$35:$Z$59,MATCH($C28,'Matrix (Protected)'!$A$35:$A$59,0),MATCH(AQ27,'Matrix (Protected)'!$C$34:$Z$34,1)))</f>
        <v>0.40902777777777788</v>
      </c>
      <c r="AR28" s="15">
        <f>SUM(AR27+INDEX('Matrix (Protected)'!$C$35:$Z$59,MATCH($C28,'Matrix (Protected)'!$A$35:$A$59,0),MATCH(AR27,'Matrix (Protected)'!$C$34:$Z$34,1)))</f>
        <v>0.41388888888888897</v>
      </c>
      <c r="AS28" s="15">
        <f>SUM(AS27+INDEX('Matrix (Protected)'!$C$35:$Z$59,MATCH($C28,'Matrix (Protected)'!$A$35:$A$59,0),MATCH(AS27,'Matrix (Protected)'!$C$34:$Z$34,1)))</f>
        <v>0.41944444444444456</v>
      </c>
      <c r="AT28" s="15">
        <f>SUM(AT27+INDEX('Matrix (Protected)'!$C$35:$Z$59,MATCH($C28,'Matrix (Protected)'!$A$35:$A$59,0),MATCH(AT27,'Matrix (Protected)'!$C$34:$Z$34,1)))</f>
        <v>0.4250000000000001</v>
      </c>
      <c r="AU28" s="15">
        <f>SUM(AU27+INDEX('Matrix (Protected)'!$C$35:$Z$59,MATCH($C28,'Matrix (Protected)'!$A$35:$A$59,0),MATCH(AU27,'Matrix (Protected)'!$C$34:$Z$34,1)))</f>
        <v>0.43125000000000013</v>
      </c>
      <c r="AV28" s="15">
        <f>SUM(AV27+INDEX('Matrix (Protected)'!$C$35:$Z$59,MATCH($C28,'Matrix (Protected)'!$A$35:$A$59,0),MATCH(AV27,'Matrix (Protected)'!$C$34:$Z$34,1)))</f>
        <v>0.43819444444444455</v>
      </c>
      <c r="AW28" s="15">
        <f>SUM(AW27+INDEX('Matrix (Protected)'!$C$35:$Z$59,MATCH($C28,'Matrix (Protected)'!$A$35:$A$59,0),MATCH(AW27,'Matrix (Protected)'!$C$34:$Z$34,1)))</f>
        <v>0.44513888888888903</v>
      </c>
      <c r="AX28" s="15">
        <f>SUM(AX27+INDEX('Matrix (Protected)'!$C$35:$Z$59,MATCH($C28,'Matrix (Protected)'!$A$35:$A$59,0),MATCH(AX27,'Matrix (Protected)'!$C$34:$Z$34,1)))</f>
        <v>0.45000000000000012</v>
      </c>
      <c r="AY28" s="15">
        <f>SUM(AY27+INDEX('Matrix (Protected)'!$C$35:$Z$59,MATCH($C28,'Matrix (Protected)'!$A$35:$A$59,0),MATCH(AY27,'Matrix (Protected)'!$C$34:$Z$34,1)))</f>
        <v>0.45555555555555571</v>
      </c>
      <c r="AZ28" s="15">
        <f>SUM(AZ27+INDEX('Matrix (Protected)'!$C$35:$Z$59,MATCH($C28,'Matrix (Protected)'!$A$35:$A$59,0),MATCH(AZ27,'Matrix (Protected)'!$C$34:$Z$34,1)))</f>
        <v>0.46041666666666681</v>
      </c>
      <c r="BA28" s="15">
        <f>SUM(BA27+INDEX('Matrix (Protected)'!$C$35:$Z$59,MATCH($C28,'Matrix (Protected)'!$A$35:$A$59,0),MATCH(BA27,'Matrix (Protected)'!$C$34:$Z$34,1)))</f>
        <v>0.4659722222222224</v>
      </c>
      <c r="BB28" s="15">
        <f>SUM(BB27+INDEX('Matrix (Protected)'!$C$35:$Z$59,MATCH($C28,'Matrix (Protected)'!$A$35:$A$59,0),MATCH(BB27,'Matrix (Protected)'!$C$34:$Z$34,1)))</f>
        <v>0.47083333333333349</v>
      </c>
      <c r="BC28" s="15">
        <f>SUM(BC27+INDEX('Matrix (Protected)'!$C$35:$Z$59,MATCH($C28,'Matrix (Protected)'!$A$35:$A$59,0),MATCH(BC27,'Matrix (Protected)'!$C$34:$Z$34,1)))</f>
        <v>0.47777777777777802</v>
      </c>
      <c r="BD28" s="15">
        <f>SUM(BD27+INDEX('Matrix (Protected)'!$C$35:$Z$59,MATCH($C28,'Matrix (Protected)'!$A$35:$A$59,0),MATCH(BD27,'Matrix (Protected)'!$C$34:$Z$34,1)))</f>
        <v>0.48263888888888912</v>
      </c>
      <c r="BE28" s="15">
        <f>SUM(BE27+INDEX('Matrix (Protected)'!$C$35:$Z$59,MATCH($C28,'Matrix (Protected)'!$A$35:$A$59,0),MATCH(BE27,'Matrix (Protected)'!$C$34:$Z$34,1)))</f>
        <v>0.48958333333333359</v>
      </c>
      <c r="BF28" s="15">
        <f>SUM(BF27+INDEX('Matrix (Protected)'!$C$35:$Z$59,MATCH($C28,'Matrix (Protected)'!$A$35:$A$59,0),MATCH(BF27,'Matrix (Protected)'!$C$34:$Z$34,1)))</f>
        <v>0.49444444444444469</v>
      </c>
      <c r="BG28" s="15">
        <f>SUM(BG27+INDEX('Matrix (Protected)'!$C$35:$Z$59,MATCH($C28,'Matrix (Protected)'!$A$35:$A$59,0),MATCH(BG27,'Matrix (Protected)'!$C$34:$Z$34,1)))</f>
        <v>0.50000000000000033</v>
      </c>
      <c r="BH28" s="15">
        <f>SUM(BH27+INDEX('Matrix (Protected)'!$C$35:$Z$59,MATCH($C28,'Matrix (Protected)'!$A$35:$A$59,0),MATCH(BH27,'Matrix (Protected)'!$C$34:$Z$34,1)))</f>
        <v>0.50486111111111143</v>
      </c>
      <c r="BI28" s="15">
        <f>SUM(BI27+INDEX('Matrix (Protected)'!$C$35:$Z$59,MATCH($C28,'Matrix (Protected)'!$A$35:$A$59,0),MATCH(BI27,'Matrix (Protected)'!$C$34:$Z$34,1)))</f>
        <v>0.51041666666666696</v>
      </c>
      <c r="BJ28" s="15">
        <f>SUM(BJ27+INDEX('Matrix (Protected)'!$C$35:$Z$59,MATCH($C28,'Matrix (Protected)'!$A$35:$A$59,0),MATCH(BJ27,'Matrix (Protected)'!$C$34:$Z$34,1)))</f>
        <v>0.51527777777777806</v>
      </c>
      <c r="BK28" s="15">
        <f>SUM(BK27+INDEX('Matrix (Protected)'!$C$35:$Z$59,MATCH($C28,'Matrix (Protected)'!$A$35:$A$59,0),MATCH(BK27,'Matrix (Protected)'!$C$34:$Z$34,1)))</f>
        <v>0.52083333333333359</v>
      </c>
      <c r="BL28" s="15">
        <f>SUM(BL27+INDEX('Matrix (Protected)'!$C$35:$Z$59,MATCH($C28,'Matrix (Protected)'!$A$35:$A$59,0),MATCH(BL27,'Matrix (Protected)'!$C$34:$Z$34,1)))</f>
        <v>0.52569444444444469</v>
      </c>
      <c r="BM28" s="15">
        <f>SUM(BM27+INDEX('Matrix (Protected)'!$C$35:$Z$59,MATCH($C28,'Matrix (Protected)'!$A$35:$A$59,0),MATCH(BM27,'Matrix (Protected)'!$C$34:$Z$34,1)))</f>
        <v>0.53125000000000022</v>
      </c>
      <c r="BN28" s="15">
        <f>SUM(BN27+INDEX('Matrix (Protected)'!$C$35:$Z$59,MATCH($C28,'Matrix (Protected)'!$A$35:$A$59,0),MATCH(BN27,'Matrix (Protected)'!$C$34:$Z$34,1)))</f>
        <v>0.53611111111111132</v>
      </c>
      <c r="BO28" s="15">
        <f>SUM(BO27+INDEX('Matrix (Protected)'!$C$35:$Z$59,MATCH($C28,'Matrix (Protected)'!$A$35:$A$59,0),MATCH(BO27,'Matrix (Protected)'!$C$34:$Z$34,1)))</f>
        <v>0.54166666666666685</v>
      </c>
      <c r="BP28" s="15">
        <f>SUM(BP27+INDEX('Matrix (Protected)'!$C$35:$Z$59,MATCH($C28,'Matrix (Protected)'!$A$35:$A$59,0),MATCH(BP27,'Matrix (Protected)'!$C$34:$Z$34,1)))</f>
        <v>0.54652777777777795</v>
      </c>
      <c r="BQ28" s="15">
        <f>SUM(BQ27+INDEX('Matrix (Protected)'!$C$35:$Z$59,MATCH($C28,'Matrix (Protected)'!$A$35:$A$59,0),MATCH(BQ27,'Matrix (Protected)'!$C$34:$Z$34,1)))</f>
        <v>0.55208333333333348</v>
      </c>
      <c r="BR28" s="15">
        <f>SUM(BR27+INDEX('Matrix (Protected)'!$C$35:$Z$59,MATCH($C28,'Matrix (Protected)'!$A$35:$A$59,0),MATCH(BR27,'Matrix (Protected)'!$C$34:$Z$34,1)))</f>
        <v>0.55694444444444458</v>
      </c>
      <c r="BS28" s="15">
        <f>SUM(BS27+INDEX('Matrix (Protected)'!$C$35:$Z$59,MATCH($C28,'Matrix (Protected)'!$A$35:$A$59,0),MATCH(BS27,'Matrix (Protected)'!$C$34:$Z$34,1)))</f>
        <v>0.56111111111111123</v>
      </c>
      <c r="BT28" s="15">
        <f>SUM(BT27+INDEX('Matrix (Protected)'!$C$35:$Z$59,MATCH($C28,'Matrix (Protected)'!$A$35:$A$59,0),MATCH(BT27,'Matrix (Protected)'!$C$34:$Z$34,1)))</f>
        <v>0.56597222222222232</v>
      </c>
      <c r="BU28" s="15">
        <f>SUM(BU27+INDEX('Matrix (Protected)'!$C$35:$Z$59,MATCH($C28,'Matrix (Protected)'!$A$35:$A$59,0),MATCH(BU27,'Matrix (Protected)'!$C$34:$Z$34,1)))</f>
        <v>0.57152777777777786</v>
      </c>
      <c r="BV28" s="15">
        <f>SUM(BV27+INDEX('Matrix (Protected)'!$C$35:$Z$59,MATCH($C28,'Matrix (Protected)'!$A$35:$A$59,0),MATCH(BV27,'Matrix (Protected)'!$C$34:$Z$34,1)))</f>
        <v>0.57638888888888895</v>
      </c>
      <c r="BW28" s="15">
        <f>SUM(BW27+INDEX('Matrix (Protected)'!$C$35:$Z$59,MATCH($C28,'Matrix (Protected)'!$A$35:$A$59,0),MATCH(BW27,'Matrix (Protected)'!$C$34:$Z$34,1)))</f>
        <v>0.58194444444444449</v>
      </c>
      <c r="BX28" s="15">
        <f>SUM(BX27+INDEX('Matrix (Protected)'!$C$35:$Z$59,MATCH($C28,'Matrix (Protected)'!$A$35:$A$59,0),MATCH(BX27,'Matrix (Protected)'!$C$34:$Z$34,1)))</f>
        <v>0.58680555555555558</v>
      </c>
      <c r="BY28" s="15">
        <f>SUM(BY27+INDEX('Matrix (Protected)'!$C$35:$Z$59,MATCH($C28,'Matrix (Protected)'!$A$35:$A$59,0),MATCH(BY27,'Matrix (Protected)'!$C$34:$Z$34,1)))</f>
        <v>0.59236111111111112</v>
      </c>
      <c r="BZ28" s="15">
        <f>SUM(BZ27+INDEX('Matrix (Protected)'!$C$35:$Z$59,MATCH($C28,'Matrix (Protected)'!$A$35:$A$59,0),MATCH(BZ27,'Matrix (Protected)'!$C$34:$Z$34,1)))</f>
        <v>0.59722222222222221</v>
      </c>
      <c r="CA28" s="15">
        <f>SUM(CA27+INDEX('Matrix (Protected)'!$C$35:$Z$59,MATCH($C28,'Matrix (Protected)'!$A$35:$A$59,0),MATCH(CA27,'Matrix (Protected)'!$C$34:$Z$34,1)))</f>
        <v>0.60277777777777775</v>
      </c>
      <c r="CB28" s="15">
        <f>SUM(CB27+INDEX('Matrix (Protected)'!$C$35:$Z$59,MATCH($C28,'Matrix (Protected)'!$A$35:$A$59,0),MATCH(CB27,'Matrix (Protected)'!$C$34:$Z$34,1)))</f>
        <v>0.60763888888888884</v>
      </c>
      <c r="CC28" s="15">
        <f>SUM(CC27+INDEX('Matrix (Protected)'!$C$35:$Z$59,MATCH($C28,'Matrix (Protected)'!$A$35:$A$59,0),MATCH(CC27,'Matrix (Protected)'!$C$34:$Z$34,1)))</f>
        <v>0.61319444444444438</v>
      </c>
      <c r="CD28" s="15">
        <f>SUM(CD27+INDEX('Matrix (Protected)'!$C$35:$Z$59,MATCH($C28,'Matrix (Protected)'!$A$35:$A$59,0),MATCH(CD27,'Matrix (Protected)'!$C$34:$Z$34,1)))</f>
        <v>0.61805555555555547</v>
      </c>
      <c r="CE28" s="15">
        <f>SUM(CE27+INDEX('Matrix (Protected)'!$C$35:$Z$59,MATCH($C28,'Matrix (Protected)'!$A$35:$A$59,0),MATCH(CE27,'Matrix (Protected)'!$C$34:$Z$34,1)))</f>
        <v>0.62361111111111101</v>
      </c>
      <c r="CF28" s="15">
        <f>SUM(CF27+INDEX('Matrix (Protected)'!$C$35:$Z$59,MATCH($C28,'Matrix (Protected)'!$A$35:$A$59,0),MATCH(CF27,'Matrix (Protected)'!$C$34:$Z$34,1)))</f>
        <v>0.6284722222222221</v>
      </c>
      <c r="CG28" s="15">
        <f>SUM(CG27+INDEX('Matrix (Protected)'!$C$35:$Z$59,MATCH($C28,'Matrix (Protected)'!$A$35:$A$59,0),MATCH(CG27,'Matrix (Protected)'!$C$34:$Z$34,1)))</f>
        <v>0.63402777777777763</v>
      </c>
      <c r="CH28" s="15">
        <f>SUM(CH27+INDEX('Matrix (Protected)'!$C$35:$Z$59,MATCH($C28,'Matrix (Protected)'!$A$35:$A$59,0),MATCH(CH27,'Matrix (Protected)'!$C$34:$Z$34,1)))</f>
        <v>0.63888888888888873</v>
      </c>
      <c r="CI28" s="15">
        <f>SUM(CI27+INDEX('Matrix (Protected)'!$C$35:$Z$59,MATCH($C28,'Matrix (Protected)'!$A$35:$A$59,0),MATCH(CI27,'Matrix (Protected)'!$C$34:$Z$34,1)))</f>
        <v>0.64374999999999982</v>
      </c>
      <c r="CJ28" s="15">
        <f>SUM(CJ27+INDEX('Matrix (Protected)'!$C$35:$Z$59,MATCH($C28,'Matrix (Protected)'!$A$35:$A$59,0),MATCH(CJ27,'Matrix (Protected)'!$C$34:$Z$34,1)))</f>
        <v>0.64861111111111092</v>
      </c>
      <c r="CK28" s="15">
        <f>SUM(CK27+INDEX('Matrix (Protected)'!$C$35:$Z$59,MATCH($C28,'Matrix (Protected)'!$A$35:$A$59,0),MATCH(CK27,'Matrix (Protected)'!$C$34:$Z$34,1)))</f>
        <v>0.65277777777777757</v>
      </c>
      <c r="CL28" s="15">
        <f>SUM(CL27+INDEX('Matrix (Protected)'!$C$35:$Z$59,MATCH($C28,'Matrix (Protected)'!$A$35:$A$59,0),MATCH(CL27,'Matrix (Protected)'!$C$34:$Z$34,1)))</f>
        <v>0.65763888888888866</v>
      </c>
      <c r="CM28" s="15">
        <f>SUM(CM27+INDEX('Matrix (Protected)'!$C$35:$Z$59,MATCH($C28,'Matrix (Protected)'!$A$35:$A$59,0),MATCH(CM27,'Matrix (Protected)'!$C$34:$Z$34,1)))</f>
        <v>0.6631944444444442</v>
      </c>
      <c r="CN28" s="15">
        <f>SUM(CN27+INDEX('Matrix (Protected)'!$C$35:$Z$59,MATCH($C28,'Matrix (Protected)'!$A$35:$A$59,0),MATCH(CN27,'Matrix (Protected)'!$C$34:$Z$34,1)))</f>
        <v>0.66805555555555529</v>
      </c>
      <c r="CO28" s="15">
        <f>SUM(CO27+INDEX('Matrix (Protected)'!$C$35:$Z$59,MATCH($C28,'Matrix (Protected)'!$A$35:$A$59,0),MATCH(CO27,'Matrix (Protected)'!$C$34:$Z$34,1)))</f>
        <v>0.67361111111111083</v>
      </c>
      <c r="CP28" s="15">
        <f>SUM(CP27+INDEX('Matrix (Protected)'!$C$35:$Z$59,MATCH($C28,'Matrix (Protected)'!$A$35:$A$59,0),MATCH(CP27,'Matrix (Protected)'!$C$34:$Z$34,1)))</f>
        <v>0.67847222222222192</v>
      </c>
      <c r="CQ28" s="15">
        <f>SUM(CQ27+INDEX('Matrix (Protected)'!$C$35:$Z$59,MATCH($C28,'Matrix (Protected)'!$A$35:$A$59,0),MATCH(CQ27,'Matrix (Protected)'!$C$34:$Z$34,1)))</f>
        <v>0.68402777777777746</v>
      </c>
      <c r="CR28" s="15">
        <f>SUM(CR27+INDEX('Matrix (Protected)'!$C$35:$Z$59,MATCH($C28,'Matrix (Protected)'!$A$35:$A$59,0),MATCH(CR27,'Matrix (Protected)'!$C$34:$Z$34,1)))</f>
        <v>0.68819444444444411</v>
      </c>
      <c r="CS28" s="15">
        <f>SUM(CS27+INDEX('Matrix (Protected)'!$C$35:$Z$59,MATCH($C28,'Matrix (Protected)'!$A$35:$A$59,0),MATCH(CS27,'Matrix (Protected)'!$C$34:$Z$34,1)))</f>
        <v>0.69374999999999964</v>
      </c>
      <c r="CT28" s="15">
        <f>SUM(CT27+INDEX('Matrix (Protected)'!$C$35:$Z$59,MATCH($C28,'Matrix (Protected)'!$A$35:$A$59,0),MATCH(CT27,'Matrix (Protected)'!$C$34:$Z$34,1)))</f>
        <v>0.69861111111111074</v>
      </c>
      <c r="CU28" s="15">
        <f>SUM(CU27+INDEX('Matrix (Protected)'!$C$35:$Z$59,MATCH($C28,'Matrix (Protected)'!$A$35:$A$59,0),MATCH(CU27,'Matrix (Protected)'!$C$34:$Z$34,1)))</f>
        <v>0.70416666666666627</v>
      </c>
      <c r="CV28" s="15">
        <f>SUM(CV27+INDEX('Matrix (Protected)'!$C$35:$Z$59,MATCH($C28,'Matrix (Protected)'!$A$35:$A$59,0),MATCH(CV27,'Matrix (Protected)'!$C$34:$Z$34,1)))</f>
        <v>0.70902777777777737</v>
      </c>
      <c r="CW28" s="15">
        <f>SUM(CW27+INDEX('Matrix (Protected)'!$C$35:$Z$59,MATCH($C28,'Matrix (Protected)'!$A$35:$A$59,0),MATCH(CW27,'Matrix (Protected)'!$C$34:$Z$34,1)))</f>
        <v>0.7145833333333329</v>
      </c>
      <c r="CX28" s="15">
        <f>SUM(CX27+INDEX('Matrix (Protected)'!$C$35:$Z$59,MATCH($C28,'Matrix (Protected)'!$A$35:$A$59,0),MATCH(CX27,'Matrix (Protected)'!$C$34:$Z$34,1)))</f>
        <v>0.719444444444444</v>
      </c>
      <c r="CY28" s="15">
        <f>SUM(CY27+INDEX('Matrix (Protected)'!$C$35:$Z$59,MATCH($C28,'Matrix (Protected)'!$A$35:$A$59,0),MATCH(CY27,'Matrix (Protected)'!$C$34:$Z$34,1)))</f>
        <v>0.72430555555555509</v>
      </c>
      <c r="CZ28" s="15">
        <f>SUM(CZ27+INDEX('Matrix (Protected)'!$C$35:$Z$59,MATCH($C28,'Matrix (Protected)'!$A$35:$A$59,0),MATCH(CZ27,'Matrix (Protected)'!$C$34:$Z$34,1)))</f>
        <v>0.72916666666666619</v>
      </c>
      <c r="DA28" s="15">
        <f>SUM(DA27+INDEX('Matrix (Protected)'!$C$35:$Z$59,MATCH($C28,'Matrix (Protected)'!$A$35:$A$59,0),MATCH(DA27,'Matrix (Protected)'!$C$34:$Z$34,1)))</f>
        <v>0.73472222222222172</v>
      </c>
      <c r="DB28" s="15">
        <f>SUM(DB27+INDEX('Matrix (Protected)'!$C$35:$Z$59,MATCH($C28,'Matrix (Protected)'!$A$35:$A$59,0),MATCH(DB27,'Matrix (Protected)'!$C$34:$Z$34,1)))</f>
        <v>0.73958333333333282</v>
      </c>
      <c r="DC28" s="15">
        <f>SUM(DC27+INDEX('Matrix (Protected)'!$C$35:$Z$59,MATCH($C28,'Matrix (Protected)'!$A$35:$A$59,0),MATCH(DC27,'Matrix (Protected)'!$C$34:$Z$34,1)))</f>
        <v>0.74513888888888835</v>
      </c>
      <c r="DD28" s="15">
        <f>SUM(DD27+INDEX('Matrix (Protected)'!$C$35:$Z$59,MATCH($C28,'Matrix (Protected)'!$A$35:$A$59,0),MATCH(DD27,'Matrix (Protected)'!$C$34:$Z$34,1)))</f>
        <v>0.74999999999999944</v>
      </c>
      <c r="DE28" s="15">
        <f>SUM(DE27+INDEX('Matrix (Protected)'!$C$35:$Z$59,MATCH($C28,'Matrix (Protected)'!$A$35:$A$59,0),MATCH(DE27,'Matrix (Protected)'!$C$34:$Z$34,1)))</f>
        <v>0.75555555555555498</v>
      </c>
      <c r="DF28" s="15">
        <f>SUM(DF27+INDEX('Matrix (Protected)'!$C$35:$Z$59,MATCH($C28,'Matrix (Protected)'!$A$35:$A$59,0),MATCH(DF27,'Matrix (Protected)'!$C$34:$Z$34,1)))</f>
        <v>0.75972222222222163</v>
      </c>
      <c r="DG28" s="15">
        <f>SUM(DG27+INDEX('Matrix (Protected)'!$C$35:$Z$59,MATCH($C28,'Matrix (Protected)'!$A$35:$A$59,0),MATCH(DG27,'Matrix (Protected)'!$C$34:$Z$34,1)))</f>
        <v>0.76527777777777717</v>
      </c>
      <c r="DH28" s="15">
        <f>SUM(DH27+INDEX('Matrix (Protected)'!$C$35:$Z$59,MATCH($C28,'Matrix (Protected)'!$A$35:$A$59,0),MATCH(DH27,'Matrix (Protected)'!$C$34:$Z$34,1)))</f>
        <v>0.77013888888888826</v>
      </c>
      <c r="DI28" s="15">
        <f>SUM(DI27+INDEX('Matrix (Protected)'!$C$35:$Z$59,MATCH($C28,'Matrix (Protected)'!$A$35:$A$59,0),MATCH(DI27,'Matrix (Protected)'!$C$34:$Z$34,1)))</f>
        <v>0.77499999999999936</v>
      </c>
      <c r="DJ28" s="15">
        <f>SUM(DJ27+INDEX('Matrix (Protected)'!$C$35:$Z$59,MATCH($C28,'Matrix (Protected)'!$A$35:$A$59,0),MATCH(DJ27,'Matrix (Protected)'!$C$34:$Z$34,1)))</f>
        <v>0.77986111111111045</v>
      </c>
      <c r="DK28" s="15">
        <f>SUM(DK27+INDEX('Matrix (Protected)'!$C$35:$Z$59,MATCH($C28,'Matrix (Protected)'!$A$35:$A$59,0),MATCH(DK27,'Matrix (Protected)'!$C$34:$Z$34,1)))</f>
        <v>0.78541666666666599</v>
      </c>
      <c r="DL28" s="15">
        <f>SUM(DL27+INDEX('Matrix (Protected)'!$C$35:$Z$59,MATCH($C28,'Matrix (Protected)'!$A$35:$A$59,0),MATCH(DL27,'Matrix (Protected)'!$C$34:$Z$34,1)))</f>
        <v>0.79027777777777708</v>
      </c>
      <c r="DM28" s="15">
        <f>SUM(DM27+INDEX('Matrix (Protected)'!$C$35:$Z$59,MATCH($C28,'Matrix (Protected)'!$A$35:$A$59,0),MATCH(DM27,'Matrix (Protected)'!$C$34:$Z$34,1)))</f>
        <v>0.79583333333333262</v>
      </c>
      <c r="DN28" s="15">
        <f>SUM(DN27+INDEX('Matrix (Protected)'!$C$35:$Z$59,MATCH($C28,'Matrix (Protected)'!$A$35:$A$59,0),MATCH(DN27,'Matrix (Protected)'!$C$34:$Z$34,1)))</f>
        <v>0.80069444444444371</v>
      </c>
      <c r="DO28" s="15">
        <f>SUM(DO27+INDEX('Matrix (Protected)'!$C$35:$Z$59,MATCH($C28,'Matrix (Protected)'!$A$35:$A$59,0),MATCH(DO27,'Matrix (Protected)'!$C$34:$Z$34,1)))</f>
        <v>0.80624999999999925</v>
      </c>
      <c r="DP28" s="15">
        <f>SUM(DP27+INDEX('Matrix (Protected)'!$C$35:$Z$59,MATCH($C28,'Matrix (Protected)'!$A$35:$A$59,0),MATCH(DP27,'Matrix (Protected)'!$C$34:$Z$34,1)))</f>
        <v>0.8104166666666659</v>
      </c>
      <c r="DQ28" s="15">
        <f>SUM(DQ27+INDEX('Matrix (Protected)'!$C$35:$Z$59,MATCH($C28,'Matrix (Protected)'!$A$35:$A$59,0),MATCH(DQ27,'Matrix (Protected)'!$C$34:$Z$34,1)))</f>
        <v>0.81527777777777699</v>
      </c>
      <c r="DR28" s="15">
        <f>SUM(DR27+INDEX('Matrix (Protected)'!$C$35:$Z$59,MATCH($C28,'Matrix (Protected)'!$A$35:$A$59,0),MATCH(DR27,'Matrix (Protected)'!$C$34:$Z$34,1)))</f>
        <v>0.82013888888888808</v>
      </c>
      <c r="DS28" s="15">
        <f>SUM(DS27+INDEX('Matrix (Protected)'!$C$35:$Z$59,MATCH($C28,'Matrix (Protected)'!$A$35:$A$59,0),MATCH(DS27,'Matrix (Protected)'!$C$34:$Z$34,1)))</f>
        <v>0.82569444444444362</v>
      </c>
      <c r="DT28" s="15">
        <f>SUM(DT27+INDEX('Matrix (Protected)'!$C$35:$Z$59,MATCH($C28,'Matrix (Protected)'!$A$35:$A$59,0),MATCH(DT27,'Matrix (Protected)'!$C$34:$Z$34,1)))</f>
        <v>0.83055555555555471</v>
      </c>
      <c r="DU28" s="15">
        <f>SUM(DU27+INDEX('Matrix (Protected)'!$C$35:$Z$59,MATCH($C28,'Matrix (Protected)'!$A$35:$A$59,0),MATCH(DU27,'Matrix (Protected)'!$C$34:$Z$34,1)))</f>
        <v>0.83611111111111025</v>
      </c>
      <c r="DV28" s="15">
        <f>SUM(DV27+INDEX('Matrix (Protected)'!$C$35:$Z$59,MATCH($C28,'Matrix (Protected)'!$A$35:$A$59,0),MATCH(DV27,'Matrix (Protected)'!$C$34:$Z$34,1)))</f>
        <v>0.84097222222222134</v>
      </c>
      <c r="DW28" s="15">
        <f>SUM(DW27+INDEX('Matrix (Protected)'!$C$35:$Z$59,MATCH($C28,'Matrix (Protected)'!$A$35:$A$59,0),MATCH(DW27,'Matrix (Protected)'!$C$34:$Z$34,1)))</f>
        <v>0.84583333333333244</v>
      </c>
      <c r="DX28" s="15">
        <f>SUM(DX27+INDEX('Matrix (Protected)'!$C$35:$Z$59,MATCH($C28,'Matrix (Protected)'!$A$35:$A$59,0),MATCH(DX27,'Matrix (Protected)'!$C$34:$Z$34,1)))</f>
        <v>0.85069444444444353</v>
      </c>
      <c r="DY28" s="15">
        <f>SUM(DY27+INDEX('Matrix (Protected)'!$C$35:$Z$59,MATCH($C28,'Matrix (Protected)'!$A$35:$A$59,0),MATCH(DY27,'Matrix (Protected)'!$C$34:$Z$34,1)))</f>
        <v>0.85624999999999907</v>
      </c>
      <c r="DZ28" s="15">
        <f>SUM(DZ27+INDEX('Matrix (Protected)'!$C$35:$Z$59,MATCH($C28,'Matrix (Protected)'!$A$35:$A$59,0),MATCH(DZ27,'Matrix (Protected)'!$C$34:$Z$34,1)))</f>
        <v>0.86111111111111016</v>
      </c>
      <c r="EA28" s="15">
        <f>SUM(EA27+INDEX('Matrix (Protected)'!$C$35:$Z$59,MATCH($C28,'Matrix (Protected)'!$A$35:$A$59,0),MATCH(EA27,'Matrix (Protected)'!$C$34:$Z$34,1)))</f>
        <v>0.8666666666666657</v>
      </c>
      <c r="EB28" s="15">
        <f>SUM(EB27+INDEX('Matrix (Protected)'!$C$35:$Z$59,MATCH($C28,'Matrix (Protected)'!$A$35:$A$59,0),MATCH(EB27,'Matrix (Protected)'!$C$34:$Z$34,1)))</f>
        <v>0.87152777777777679</v>
      </c>
      <c r="EC28" s="15">
        <f>SUM(EC27+INDEX('Matrix (Protected)'!$C$35:$Z$59,MATCH($C28,'Matrix (Protected)'!$A$35:$A$59,0),MATCH(EC27,'Matrix (Protected)'!$C$34:$Z$34,1)))</f>
        <v>0.87708333333333233</v>
      </c>
      <c r="ED28" s="15">
        <f>SUM(ED27+INDEX('Matrix (Protected)'!$C$35:$Z$59,MATCH($C28,'Matrix (Protected)'!$A$35:$A$59,0),MATCH(ED27,'Matrix (Protected)'!$C$34:$Z$34,1)))</f>
        <v>0.88194444444444342</v>
      </c>
      <c r="EE28" s="15">
        <f>SUM(EE27+INDEX('Matrix (Protected)'!$C$35:$Z$59,MATCH($C28,'Matrix (Protected)'!$A$35:$A$59,0),MATCH(EE27,'Matrix (Protected)'!$C$34:$Z$34,1)))</f>
        <v>0.88749999999999896</v>
      </c>
      <c r="EF28" s="15">
        <f>SUM(EF27+INDEX('Matrix (Protected)'!$C$35:$Z$59,MATCH($C28,'Matrix (Protected)'!$A$35:$A$59,0),MATCH(EF27,'Matrix (Protected)'!$C$34:$Z$34,1)))</f>
        <v>0.89166666666666561</v>
      </c>
      <c r="EG28" s="15">
        <f>SUM(EG27+INDEX('Matrix (Protected)'!$C$35:$Z$59,MATCH($C28,'Matrix (Protected)'!$A$35:$A$59,0),MATCH(EG27,'Matrix (Protected)'!$C$34:$Z$34,1)))</f>
        <v>0.8965277777777767</v>
      </c>
      <c r="EH28" s="15">
        <f>SUM(EH27+INDEX('Matrix (Protected)'!$C$35:$Z$59,MATCH($C28,'Matrix (Protected)'!$A$35:$A$59,0),MATCH(EH27,'Matrix (Protected)'!$C$34:$Z$34,1)))</f>
        <v>0.9013888888888878</v>
      </c>
      <c r="EI28" s="15">
        <f>SUM(EI27+INDEX('Matrix (Protected)'!$C$35:$Z$59,MATCH($C28,'Matrix (Protected)'!$A$35:$A$59,0),MATCH(EI27,'Matrix (Protected)'!$C$34:$Z$34,1)))</f>
        <v>0.90694444444444333</v>
      </c>
      <c r="EJ28" s="15">
        <f>SUM(EJ27+INDEX('Matrix (Protected)'!$C$35:$Z$59,MATCH($C28,'Matrix (Protected)'!$A$35:$A$59,0),MATCH(EJ27,'Matrix (Protected)'!$C$34:$Z$34,1)))</f>
        <v>0.91180555555555443</v>
      </c>
      <c r="EK28" s="15">
        <f>SUM(EK27+INDEX('Matrix (Protected)'!$C$35:$Z$59,MATCH($C28,'Matrix (Protected)'!$A$35:$A$59,0),MATCH(EK27,'Matrix (Protected)'!$C$34:$Z$34,1)))</f>
        <v>0.91736111111110996</v>
      </c>
      <c r="EL28" s="15">
        <f>SUM(EL27+INDEX('Matrix (Protected)'!$C$35:$Z$59,MATCH($C28,'Matrix (Protected)'!$A$35:$A$59,0),MATCH(EL27,'Matrix (Protected)'!$C$34:$Z$34,1)))</f>
        <v>0.92152777777777661</v>
      </c>
      <c r="EM28" s="15">
        <f>SUM(EM27+INDEX('Matrix (Protected)'!$C$35:$Z$59,MATCH($C28,'Matrix (Protected)'!$A$35:$A$59,0),MATCH(EM27,'Matrix (Protected)'!$C$34:$Z$34,1)))</f>
        <v>0.92708333333333215</v>
      </c>
      <c r="EN28" s="15">
        <f>SUM(EN27+INDEX('Matrix (Protected)'!$C$35:$Z$59,MATCH($C28,'Matrix (Protected)'!$A$35:$A$59,0),MATCH(EN27,'Matrix (Protected)'!$C$34:$Z$34,1)))</f>
        <v>0.93194444444444324</v>
      </c>
      <c r="EO28" s="15">
        <f>SUM(EO27+INDEX('Matrix (Protected)'!$C$35:$Z$59,MATCH($C28,'Matrix (Protected)'!$A$35:$A$59,0),MATCH(EO27,'Matrix (Protected)'!$C$34:$Z$34,1)))</f>
        <v>0.93749999999999878</v>
      </c>
      <c r="EP28" s="15">
        <f>SUM(EP27+INDEX('Matrix (Protected)'!$C$35:$Z$59,MATCH($C28,'Matrix (Protected)'!$A$35:$A$59,0),MATCH(EP27,'Matrix (Protected)'!$C$34:$Z$34,1)))</f>
        <v>0.94236111111110987</v>
      </c>
      <c r="EQ28" s="15">
        <f>SUM(EQ27+INDEX('Matrix (Protected)'!$C$35:$Z$59,MATCH($C28,'Matrix (Protected)'!$A$35:$A$59,0),MATCH(EQ27,'Matrix (Protected)'!$C$34:$Z$34,1)))</f>
        <v>0.94791666666666541</v>
      </c>
      <c r="ER28" s="15">
        <f>SUM(ER27+INDEX('Matrix (Protected)'!$C$35:$Z$59,MATCH($C28,'Matrix (Protected)'!$A$35:$A$59,0),MATCH(ER27,'Matrix (Protected)'!$C$34:$Z$34,1)))</f>
        <v>0.9527777777777765</v>
      </c>
      <c r="ES28" s="15">
        <f>SUM(ES27+INDEX('Matrix (Protected)'!$C$35:$Z$59,MATCH($C28,'Matrix (Protected)'!$A$35:$A$59,0),MATCH(ES27,'Matrix (Protected)'!$C$34:$Z$34,1)))</f>
        <v>0.95833333333333204</v>
      </c>
      <c r="ET28" s="15">
        <f>SUM(ET27+INDEX('Matrix (Protected)'!$C$35:$Z$59,MATCH($C28,'Matrix (Protected)'!$A$35:$A$59,0),MATCH(ET27,'Matrix (Protected)'!$C$34:$Z$34,1)))</f>
        <v>0.96319444444444313</v>
      </c>
      <c r="EU28" s="15">
        <f>SUM(EU27+INDEX('Matrix (Protected)'!$C$35:$Z$59,MATCH($C28,'Matrix (Protected)'!$A$35:$A$59,0),MATCH(EU27,'Matrix (Protected)'!$C$34:$Z$34,1)))</f>
        <v>0.96805555555555423</v>
      </c>
      <c r="EV28" s="15">
        <f>SUM(EV27+INDEX('Matrix (Protected)'!$C$35:$Z$59,MATCH($C28,'Matrix (Protected)'!$A$35:$A$59,0),MATCH(EV27,'Matrix (Protected)'!$C$34:$Z$34,1)))</f>
        <v>0.97222222222222088</v>
      </c>
      <c r="EW28" s="15">
        <f>SUM(EW27+INDEX('Matrix (Protected)'!$C$35:$Z$59,MATCH($C28,'Matrix (Protected)'!$A$35:$A$59,0),MATCH(EW27,'Matrix (Protected)'!$C$34:$Z$34,1)))</f>
        <v>0.97777777777777641</v>
      </c>
      <c r="EX28" s="15">
        <f>SUM(EX27+INDEX('Matrix (Protected)'!$C$35:$Z$59,MATCH($C28,'Matrix (Protected)'!$A$35:$A$59,0),MATCH(EX27,'Matrix (Protected)'!$C$34:$Z$34,1)))</f>
        <v>0.98263888888888751</v>
      </c>
      <c r="EY28" s="15">
        <f>SUM(EY27+INDEX('Matrix (Protected)'!$C$35:$Z$59,MATCH($C28,'Matrix (Protected)'!$A$35:$A$59,0),MATCH(EY27,'Matrix (Protected)'!$C$34:$Z$34,1)))</f>
        <v>0.98819444444444304</v>
      </c>
      <c r="EZ28" s="15">
        <f>SUM(EZ27+INDEX('Matrix (Protected)'!$C$35:$Z$59,MATCH($C28,'Matrix (Protected)'!$A$35:$A$59,0),MATCH(EZ27,'Matrix (Protected)'!$C$34:$Z$34,1)))</f>
        <v>0.99305555555555414</v>
      </c>
      <c r="FA28" s="15">
        <f>SUM(FA27+INDEX('Matrix (Protected)'!$C$35:$Z$59,MATCH($C28,'Matrix (Protected)'!$A$35:$A$59,0),MATCH(FA27,'Matrix (Protected)'!$C$34:$Z$34,1)))</f>
        <v>0.99861111111110967</v>
      </c>
      <c r="FB28" s="15">
        <f>SUM(FB27+INDEX('Matrix (Protected)'!$C$35:$Z$59,MATCH($C28,'Matrix (Protected)'!$A$35:$A$59,0),MATCH(FB27,'Matrix (Protected)'!$C$34:$Z$34,1)))</f>
        <v>1.0034722222222208</v>
      </c>
      <c r="FC28" s="15">
        <f>SUM(FC27+INDEX('Matrix (Protected)'!$C$35:$Z$59,MATCH($C28,'Matrix (Protected)'!$A$35:$A$59,0),MATCH(FC27,'Matrix (Protected)'!$C$34:$Z$34,1)))</f>
        <v>1.0090277777777765</v>
      </c>
      <c r="FD28" s="15">
        <f>SUM(FD27+INDEX('Matrix (Protected)'!$C$35:$Z$59,MATCH($C28,'Matrix (Protected)'!$A$35:$A$59,0),MATCH(FD27,'Matrix (Protected)'!$C$34:$Z$34,1)))</f>
        <v>1.0138888888888877</v>
      </c>
      <c r="FE28" s="15">
        <f>SUM(FE27+INDEX('Matrix (Protected)'!$C$35:$Z$59,MATCH($C28,'Matrix (Protected)'!$A$35:$A$59,0),MATCH(FE27,'Matrix (Protected)'!$C$34:$Z$34,1)))</f>
        <v>1.0194444444444433</v>
      </c>
      <c r="FF28" s="15">
        <f>SUM(FF27+INDEX('Matrix (Protected)'!$C$35:$Z$59,MATCH($C28,'Matrix (Protected)'!$A$35:$A$59,0),MATCH(FF27,'Matrix (Protected)'!$C$34:$Z$34,1)))</f>
        <v>1.0243055555555545</v>
      </c>
      <c r="FG28" s="15">
        <f>SUM(FG27+INDEX('Matrix (Protected)'!$C$35:$Z$59,MATCH($C28,'Matrix (Protected)'!$A$35:$A$59,0),MATCH(FG27,'Matrix (Protected)'!$C$34:$Z$34,1)))</f>
        <v>1.02986111111111</v>
      </c>
      <c r="FH28" s="15">
        <f>SUM(FH27+INDEX('Matrix (Protected)'!$C$35:$Z$59,MATCH($C28,'Matrix (Protected)'!$A$35:$A$59,0),MATCH(FH27,'Matrix (Protected)'!$C$34:$Z$34,1)))</f>
        <v>1.0347222222222212</v>
      </c>
      <c r="FI28" s="15">
        <f>SUM(FI27+INDEX('Matrix (Protected)'!$C$35:$Z$59,MATCH($C28,'Matrix (Protected)'!$A$35:$A$59,0),MATCH(FI27,'Matrix (Protected)'!$C$34:$Z$34,1)))</f>
        <v>1.0402777777777767</v>
      </c>
      <c r="FJ28" s="15">
        <f>SUM(FJ27+INDEX('Matrix (Protected)'!$C$35:$Z$59,MATCH($C28,'Matrix (Protected)'!$A$35:$A$59,0),MATCH(FJ27,'Matrix (Protected)'!$C$34:$Z$34,1)))</f>
        <v>1.045138888888888</v>
      </c>
      <c r="FK28" s="15">
        <f>SUM(FK27+INDEX('Matrix (Protected)'!$C$35:$Z$59,MATCH($C28,'Matrix (Protected)'!$A$35:$A$59,0),MATCH(FK27,'Matrix (Protected)'!$C$34:$Z$34,1)))</f>
        <v>1.0506944444444435</v>
      </c>
      <c r="FL28" s="15">
        <f>SUM(FL27+INDEX('Matrix (Protected)'!$C$35:$Z$59,MATCH($C28,'Matrix (Protected)'!$A$35:$A$59,0),MATCH(FL27,'Matrix (Protected)'!$C$34:$Z$34,1)))</f>
        <v>1.0555555555555547</v>
      </c>
      <c r="FM28" s="15">
        <f>SUM(FM27+INDEX('Matrix (Protected)'!$C$35:$Z$59,MATCH($C28,'Matrix (Protected)'!$A$35:$A$59,0),MATCH(FM27,'Matrix (Protected)'!$C$34:$Z$34,1)))</f>
        <v>1.0611111111111102</v>
      </c>
      <c r="FN28" s="15">
        <f>SUM(FN27+INDEX('Matrix (Protected)'!$C$35:$Z$59,MATCH($C28,'Matrix (Protected)'!$A$35:$A$59,0),MATCH(FN27,'Matrix (Protected)'!$C$34:$Z$34,1)))</f>
        <v>1.0673611111111114</v>
      </c>
      <c r="FO28" s="15">
        <f>SUM(FO27+INDEX('Matrix (Protected)'!$C$35:$Z$59,MATCH($C28,'Matrix (Protected)'!$A$35:$A$59,0),MATCH(FO27,'Matrix (Protected)'!$C$34:$Z$34,1)))</f>
        <v>1.0770833333333336</v>
      </c>
      <c r="FP28" s="15">
        <f>SUM(FP27+INDEX('Matrix (Protected)'!$C$35:$Z$59,MATCH($C28,'Matrix (Protected)'!$A$35:$A$59,0),MATCH(FP27,'Matrix (Protected)'!$C$34:$Z$34,1)))</f>
        <v>1.0881944444444447</v>
      </c>
      <c r="FQ28" s="15">
        <f>SUM(FQ27+INDEX('Matrix (Protected)'!$C$35:$Z$59,MATCH($C28,'Matrix (Protected)'!$A$35:$A$59,0),MATCH(FQ27,'Matrix (Protected)'!$C$34:$Z$34,1)))</f>
        <v>1.0979166666666669</v>
      </c>
    </row>
    <row r="29" spans="2:173" x14ac:dyDescent="0.2">
      <c r="B29" s="69" t="s">
        <v>5</v>
      </c>
      <c r="C29" s="70"/>
      <c r="D29" s="70"/>
      <c r="E29" s="71"/>
      <c r="F29" s="29">
        <f>F28-F24</f>
        <v>1.4583333333333309E-2</v>
      </c>
      <c r="G29" s="29">
        <f t="shared" ref="G29:BR29" si="487">G28-G24</f>
        <v>1.4583333333333309E-2</v>
      </c>
      <c r="H29" s="29">
        <f t="shared" si="487"/>
        <v>1.4583333333333309E-2</v>
      </c>
      <c r="I29" s="29">
        <f t="shared" si="487"/>
        <v>1.4583333333333309E-2</v>
      </c>
      <c r="J29" s="29">
        <f t="shared" si="487"/>
        <v>1.4583333333333309E-2</v>
      </c>
      <c r="K29" s="29">
        <f t="shared" si="487"/>
        <v>1.4583333333333309E-2</v>
      </c>
      <c r="L29" s="29">
        <f t="shared" si="487"/>
        <v>1.4583333333333309E-2</v>
      </c>
      <c r="M29" s="29">
        <f t="shared" si="487"/>
        <v>1.4583333333333309E-2</v>
      </c>
      <c r="N29" s="29">
        <f t="shared" si="487"/>
        <v>1.4583333333333282E-2</v>
      </c>
      <c r="O29" s="29">
        <f t="shared" si="487"/>
        <v>1.5277777777777724E-2</v>
      </c>
      <c r="P29" s="29">
        <f t="shared" si="487"/>
        <v>1.5277777777777751E-2</v>
      </c>
      <c r="Q29" s="29">
        <f t="shared" si="487"/>
        <v>1.5277777777777724E-2</v>
      </c>
      <c r="R29" s="29">
        <f t="shared" si="487"/>
        <v>1.5277777777777724E-2</v>
      </c>
      <c r="S29" s="29">
        <f t="shared" si="487"/>
        <v>1.5277777777777724E-2</v>
      </c>
      <c r="T29" s="29">
        <f t="shared" si="487"/>
        <v>1.5277777777777724E-2</v>
      </c>
      <c r="U29" s="29">
        <f t="shared" si="487"/>
        <v>1.5277777777777724E-2</v>
      </c>
      <c r="V29" s="29">
        <f t="shared" si="487"/>
        <v>1.5277777777777724E-2</v>
      </c>
      <c r="W29" s="29">
        <f t="shared" si="487"/>
        <v>1.5277777777777724E-2</v>
      </c>
      <c r="X29" s="29">
        <f t="shared" si="487"/>
        <v>1.5972222222222165E-2</v>
      </c>
      <c r="Y29" s="29">
        <f t="shared" si="487"/>
        <v>1.5972222222222165E-2</v>
      </c>
      <c r="Z29" s="29">
        <f t="shared" si="487"/>
        <v>1.5972222222222165E-2</v>
      </c>
      <c r="AA29" s="29">
        <f t="shared" si="487"/>
        <v>1.5972222222222165E-2</v>
      </c>
      <c r="AB29" s="29">
        <f t="shared" si="487"/>
        <v>1.5972222222222165E-2</v>
      </c>
      <c r="AC29" s="29">
        <f t="shared" si="487"/>
        <v>1.5972222222222165E-2</v>
      </c>
      <c r="AD29" s="29">
        <f t="shared" si="487"/>
        <v>1.6666666666666607E-2</v>
      </c>
      <c r="AE29" s="29">
        <f t="shared" si="487"/>
        <v>1.6666666666666607E-2</v>
      </c>
      <c r="AF29" s="29">
        <f t="shared" si="487"/>
        <v>1.6666666666666607E-2</v>
      </c>
      <c r="AG29" s="29">
        <f t="shared" si="487"/>
        <v>1.6666666666666607E-2</v>
      </c>
      <c r="AH29" s="29">
        <f t="shared" si="487"/>
        <v>1.6666666666666607E-2</v>
      </c>
      <c r="AI29" s="29">
        <f t="shared" si="487"/>
        <v>1.6666666666666607E-2</v>
      </c>
      <c r="AJ29" s="29">
        <f t="shared" si="487"/>
        <v>1.6666666666666607E-2</v>
      </c>
      <c r="AK29" s="29">
        <f t="shared" si="487"/>
        <v>1.6666666666666607E-2</v>
      </c>
      <c r="AL29" s="29">
        <f t="shared" si="487"/>
        <v>1.6666666666666607E-2</v>
      </c>
      <c r="AM29" s="29">
        <f t="shared" si="487"/>
        <v>1.7361111111111049E-2</v>
      </c>
      <c r="AN29" s="29">
        <f t="shared" si="487"/>
        <v>1.8055555555555491E-2</v>
      </c>
      <c r="AO29" s="29">
        <f t="shared" si="487"/>
        <v>1.8749999999999933E-2</v>
      </c>
      <c r="AP29" s="29">
        <f t="shared" si="487"/>
        <v>1.8749999999999933E-2</v>
      </c>
      <c r="AQ29" s="29">
        <f t="shared" si="487"/>
        <v>1.8749999999999933E-2</v>
      </c>
      <c r="AR29" s="29">
        <f t="shared" si="487"/>
        <v>1.8749999999999933E-2</v>
      </c>
      <c r="AS29" s="29">
        <f t="shared" si="487"/>
        <v>1.8749999999999933E-2</v>
      </c>
      <c r="AT29" s="29">
        <f t="shared" si="487"/>
        <v>1.9444444444444375E-2</v>
      </c>
      <c r="AU29" s="29">
        <f t="shared" si="487"/>
        <v>2.0138888888888817E-2</v>
      </c>
      <c r="AV29" s="29">
        <f t="shared" si="487"/>
        <v>2.2222222222222143E-2</v>
      </c>
      <c r="AW29" s="29">
        <f t="shared" si="487"/>
        <v>2.3611111111111027E-2</v>
      </c>
      <c r="AX29" s="29">
        <f t="shared" si="487"/>
        <v>2.3611111111111027E-2</v>
      </c>
      <c r="AY29" s="29">
        <f t="shared" si="487"/>
        <v>2.3611111111111027E-2</v>
      </c>
      <c r="AZ29" s="29">
        <f t="shared" si="487"/>
        <v>2.3611111111111027E-2</v>
      </c>
      <c r="BA29" s="29">
        <f t="shared" si="487"/>
        <v>2.3611111111111027E-2</v>
      </c>
      <c r="BB29" s="29">
        <f t="shared" si="487"/>
        <v>2.3611111111111027E-2</v>
      </c>
      <c r="BC29" s="29">
        <f t="shared" si="487"/>
        <v>2.4999999999999967E-2</v>
      </c>
      <c r="BD29" s="29">
        <f t="shared" si="487"/>
        <v>2.4999999999999967E-2</v>
      </c>
      <c r="BE29" s="29">
        <f t="shared" si="487"/>
        <v>2.6388888888888851E-2</v>
      </c>
      <c r="BF29" s="29">
        <f t="shared" si="487"/>
        <v>2.6388888888888851E-2</v>
      </c>
      <c r="BG29" s="29">
        <f t="shared" si="487"/>
        <v>2.6388888888888906E-2</v>
      </c>
      <c r="BH29" s="29">
        <f t="shared" si="487"/>
        <v>2.6388888888888906E-2</v>
      </c>
      <c r="BI29" s="29">
        <f t="shared" si="487"/>
        <v>2.6388888888888851E-2</v>
      </c>
      <c r="BJ29" s="29">
        <f t="shared" si="487"/>
        <v>2.6388888888888851E-2</v>
      </c>
      <c r="BK29" s="29">
        <f t="shared" si="487"/>
        <v>2.6388888888888795E-2</v>
      </c>
      <c r="BL29" s="29">
        <f t="shared" si="487"/>
        <v>2.6388888888888795E-2</v>
      </c>
      <c r="BM29" s="29">
        <f t="shared" si="487"/>
        <v>2.6388888888888795E-2</v>
      </c>
      <c r="BN29" s="29">
        <f t="shared" si="487"/>
        <v>2.6388888888888795E-2</v>
      </c>
      <c r="BO29" s="29">
        <f t="shared" si="487"/>
        <v>2.6388888888888795E-2</v>
      </c>
      <c r="BP29" s="29">
        <f t="shared" si="487"/>
        <v>2.6388888888888795E-2</v>
      </c>
      <c r="BQ29" s="29">
        <f t="shared" si="487"/>
        <v>2.6388888888888795E-2</v>
      </c>
      <c r="BR29" s="29">
        <f t="shared" si="487"/>
        <v>2.6388888888888795E-2</v>
      </c>
      <c r="BS29" s="29">
        <f t="shared" ref="BS29:CK29" si="488">BS28-BS24</f>
        <v>2.4999999999999911E-2</v>
      </c>
      <c r="BT29" s="29">
        <f t="shared" si="488"/>
        <v>2.4999999999999911E-2</v>
      </c>
      <c r="BU29" s="29">
        <f t="shared" si="488"/>
        <v>2.4999999999999911E-2</v>
      </c>
      <c r="BV29" s="29">
        <f t="shared" si="488"/>
        <v>2.4999999999999911E-2</v>
      </c>
      <c r="BW29" s="29">
        <f t="shared" si="488"/>
        <v>2.4999999999999911E-2</v>
      </c>
      <c r="BX29" s="29">
        <f t="shared" si="488"/>
        <v>2.4999999999999911E-2</v>
      </c>
      <c r="BY29" s="29">
        <f t="shared" si="488"/>
        <v>2.4999999999999911E-2</v>
      </c>
      <c r="BZ29" s="29">
        <f t="shared" si="488"/>
        <v>2.4999999999999911E-2</v>
      </c>
      <c r="CA29" s="29">
        <f t="shared" si="488"/>
        <v>2.4999999999999911E-2</v>
      </c>
      <c r="CB29" s="29">
        <f t="shared" si="488"/>
        <v>2.4999999999999911E-2</v>
      </c>
      <c r="CC29" s="29">
        <f t="shared" si="488"/>
        <v>2.4999999999999911E-2</v>
      </c>
      <c r="CD29" s="29">
        <f t="shared" si="488"/>
        <v>2.4999999999999911E-2</v>
      </c>
      <c r="CE29" s="29">
        <f t="shared" si="488"/>
        <v>2.4999999999999911E-2</v>
      </c>
      <c r="CF29" s="29">
        <f t="shared" si="488"/>
        <v>2.4999999999999911E-2</v>
      </c>
      <c r="CG29" s="29">
        <f t="shared" si="488"/>
        <v>2.4999999999999911E-2</v>
      </c>
      <c r="CH29" s="29">
        <f t="shared" si="488"/>
        <v>2.4999999999999911E-2</v>
      </c>
      <c r="CI29" s="29">
        <f t="shared" si="488"/>
        <v>2.4305555555555469E-2</v>
      </c>
      <c r="CJ29" s="29">
        <f t="shared" si="488"/>
        <v>2.4305555555555469E-2</v>
      </c>
      <c r="CK29" s="29">
        <f t="shared" si="488"/>
        <v>2.2916666666666585E-2</v>
      </c>
      <c r="CL29" s="29">
        <f t="shared" ref="CL29" si="489">CL28-CL24</f>
        <v>2.2916666666666585E-2</v>
      </c>
      <c r="CM29" s="29">
        <f t="shared" ref="CM29" si="490">CM28-CM24</f>
        <v>2.2916666666666585E-2</v>
      </c>
      <c r="CN29" s="29">
        <f t="shared" ref="CN29" si="491">CN28-CN24</f>
        <v>2.2916666666666585E-2</v>
      </c>
      <c r="CO29" s="29">
        <f t="shared" ref="CO29" si="492">CO28-CO24</f>
        <v>2.2916666666666585E-2</v>
      </c>
      <c r="CP29" s="29">
        <f t="shared" ref="CP29" si="493">CP28-CP24</f>
        <v>2.2916666666666585E-2</v>
      </c>
      <c r="CQ29" s="29">
        <f t="shared" ref="CQ29" si="494">CQ28-CQ24</f>
        <v>2.2916666666666585E-2</v>
      </c>
      <c r="CR29" s="29">
        <f t="shared" ref="CR29" si="495">CR28-CR24</f>
        <v>2.2222222222222143E-2</v>
      </c>
      <c r="CS29" s="29">
        <f t="shared" ref="CS29" si="496">CS28-CS24</f>
        <v>2.2222222222222143E-2</v>
      </c>
      <c r="CT29" s="29">
        <f t="shared" ref="CT29" si="497">CT28-CT24</f>
        <v>2.2222222222222143E-2</v>
      </c>
      <c r="CU29" s="29">
        <f t="shared" ref="CU29" si="498">CU28-CU24</f>
        <v>2.2222222222222143E-2</v>
      </c>
      <c r="CV29" s="29">
        <f t="shared" ref="CV29" si="499">CV28-CV24</f>
        <v>2.2222222222222143E-2</v>
      </c>
      <c r="CW29" s="29">
        <f t="shared" ref="CW29" si="500">CW28-CW24</f>
        <v>2.2222222222222143E-2</v>
      </c>
      <c r="CX29" s="29">
        <f t="shared" ref="CX29" si="501">CX28-CX24</f>
        <v>2.2222222222222143E-2</v>
      </c>
      <c r="CY29" s="29">
        <f t="shared" ref="CY29" si="502">CY28-CY24</f>
        <v>2.1527777777777701E-2</v>
      </c>
      <c r="CZ29" s="29">
        <f t="shared" ref="CZ29" si="503">CZ28-CZ24</f>
        <v>2.1527777777777701E-2</v>
      </c>
      <c r="DA29" s="29">
        <f t="shared" ref="DA29" si="504">DA28-DA24</f>
        <v>2.1527777777777701E-2</v>
      </c>
      <c r="DB29" s="29">
        <f t="shared" ref="DB29" si="505">DB28-DB24</f>
        <v>2.1527777777777701E-2</v>
      </c>
      <c r="DC29" s="29">
        <f t="shared" ref="DC29" si="506">DC28-DC24</f>
        <v>2.1527777777777701E-2</v>
      </c>
      <c r="DD29" s="29">
        <f t="shared" ref="DD29" si="507">DD28-DD24</f>
        <v>2.1527777777777701E-2</v>
      </c>
      <c r="DE29" s="29">
        <f t="shared" ref="DE29" si="508">DE28-DE24</f>
        <v>2.1527777777777701E-2</v>
      </c>
      <c r="DF29" s="29">
        <f t="shared" ref="DF29" si="509">DF28-DF24</f>
        <v>2.0833333333333259E-2</v>
      </c>
      <c r="DG29" s="29">
        <f t="shared" ref="DG29" si="510">DG28-DG24</f>
        <v>2.0833333333333259E-2</v>
      </c>
      <c r="DH29" s="29">
        <f t="shared" ref="DH29" si="511">DH28-DH24</f>
        <v>2.0833333333333259E-2</v>
      </c>
      <c r="DI29" s="29">
        <f t="shared" ref="DI29" si="512">DI28-DI24</f>
        <v>2.0138888888888817E-2</v>
      </c>
      <c r="DJ29" s="29">
        <f t="shared" ref="DJ29" si="513">DJ28-DJ24</f>
        <v>2.0138888888888817E-2</v>
      </c>
      <c r="DK29" s="29">
        <f t="shared" ref="DK29" si="514">DK28-DK24</f>
        <v>2.0138888888888817E-2</v>
      </c>
      <c r="DL29" s="29">
        <f t="shared" ref="DL29" si="515">DL28-DL24</f>
        <v>2.0138888888888817E-2</v>
      </c>
      <c r="DM29" s="29">
        <f t="shared" ref="DM29" si="516">DM28-DM24</f>
        <v>2.0138888888888817E-2</v>
      </c>
      <c r="DN29" s="29">
        <f t="shared" ref="DN29" si="517">DN28-DN24</f>
        <v>2.0138888888888817E-2</v>
      </c>
      <c r="DO29" s="29">
        <f t="shared" ref="DO29" si="518">DO28-DO24</f>
        <v>2.0138888888888817E-2</v>
      </c>
      <c r="DP29" s="29">
        <f t="shared" ref="DP29" si="519">DP28-DP24</f>
        <v>1.9444444444444375E-2</v>
      </c>
      <c r="DQ29" s="29">
        <f t="shared" ref="DQ29" si="520">DQ28-DQ24</f>
        <v>1.8749999999999933E-2</v>
      </c>
      <c r="DR29" s="29">
        <f t="shared" ref="DR29" si="521">DR28-DR24</f>
        <v>1.8749999999999933E-2</v>
      </c>
      <c r="DS29" s="29">
        <f t="shared" ref="DS29" si="522">DS28-DS24</f>
        <v>1.8749999999999933E-2</v>
      </c>
      <c r="DT29" s="29">
        <f t="shared" ref="DT29" si="523">DT28-DT24</f>
        <v>1.8749999999999933E-2</v>
      </c>
      <c r="DU29" s="29">
        <f t="shared" ref="DU29" si="524">DU28-DU24</f>
        <v>1.8749999999999933E-2</v>
      </c>
      <c r="DV29" s="29">
        <f t="shared" ref="DV29" si="525">DV28-DV24</f>
        <v>1.8749999999999933E-2</v>
      </c>
      <c r="DW29" s="29">
        <f t="shared" ref="DW29" si="526">DW28-DW24</f>
        <v>1.8055555555555491E-2</v>
      </c>
      <c r="DX29" s="29">
        <f t="shared" ref="DX29" si="527">DX28-DX24</f>
        <v>1.8055555555555491E-2</v>
      </c>
      <c r="DY29" s="29">
        <f t="shared" ref="DY29" si="528">DY28-DY24</f>
        <v>1.8055555555555491E-2</v>
      </c>
      <c r="DZ29" s="29">
        <f t="shared" ref="DZ29" si="529">DZ28-DZ24</f>
        <v>1.8055555555555491E-2</v>
      </c>
      <c r="EA29" s="29">
        <f t="shared" ref="EA29" si="530">EA28-EA24</f>
        <v>1.8055555555555491E-2</v>
      </c>
      <c r="EB29" s="29">
        <f t="shared" ref="EB29" si="531">EB28-EB24</f>
        <v>1.8055555555555491E-2</v>
      </c>
      <c r="EC29" s="29">
        <f t="shared" ref="EC29" si="532">EC28-EC24</f>
        <v>1.8055555555555491E-2</v>
      </c>
      <c r="ED29" s="29">
        <f t="shared" ref="ED29" si="533">ED28-ED24</f>
        <v>1.8055555555555491E-2</v>
      </c>
      <c r="EE29" s="29">
        <f t="shared" ref="EE29" si="534">EE28-EE24</f>
        <v>1.8055555555555491E-2</v>
      </c>
      <c r="EF29" s="29">
        <f t="shared" ref="EF29" si="535">EF28-EF24</f>
        <v>1.7361111111111049E-2</v>
      </c>
      <c r="EG29" s="29">
        <f t="shared" ref="EG29" si="536">EG28-EG24</f>
        <v>1.6666666666666607E-2</v>
      </c>
      <c r="EH29" s="29">
        <f t="shared" ref="EH29" si="537">EH28-EH24</f>
        <v>1.6666666666666607E-2</v>
      </c>
      <c r="EI29" s="29">
        <f t="shared" ref="EI29" si="538">EI28-EI24</f>
        <v>1.6666666666666607E-2</v>
      </c>
      <c r="EJ29" s="29">
        <f t="shared" ref="EJ29" si="539">EJ28-EJ24</f>
        <v>1.6666666666666607E-2</v>
      </c>
      <c r="EK29" s="29">
        <f t="shared" ref="EK29" si="540">EK28-EK24</f>
        <v>1.6666666666666607E-2</v>
      </c>
      <c r="EL29" s="29">
        <f t="shared" ref="EL29" si="541">EL28-EL24</f>
        <v>1.5972222222222165E-2</v>
      </c>
      <c r="EM29" s="29">
        <f t="shared" ref="EM29" si="542">EM28-EM24</f>
        <v>1.5972222222222165E-2</v>
      </c>
      <c r="EN29" s="29">
        <f t="shared" ref="EN29" si="543">EN28-EN24</f>
        <v>1.5972222222222165E-2</v>
      </c>
      <c r="EO29" s="29">
        <f t="shared" ref="EO29" si="544">EO28-EO24</f>
        <v>1.5972222222222165E-2</v>
      </c>
      <c r="EP29" s="29">
        <f t="shared" ref="EP29" si="545">EP28-EP24</f>
        <v>1.5972222222222165E-2</v>
      </c>
      <c r="EQ29" s="29">
        <f t="shared" ref="EQ29" si="546">EQ28-EQ24</f>
        <v>1.5972222222222165E-2</v>
      </c>
      <c r="ER29" s="29">
        <f t="shared" ref="ER29" si="547">ER28-ER24</f>
        <v>1.5972222222222165E-2</v>
      </c>
      <c r="ES29" s="29">
        <f t="shared" ref="ES29" si="548">ES28-ES24</f>
        <v>1.5972222222222165E-2</v>
      </c>
      <c r="ET29" s="29">
        <f t="shared" ref="ET29" si="549">ET28-ET24</f>
        <v>1.5972222222222165E-2</v>
      </c>
      <c r="EU29" s="29">
        <f t="shared" ref="EU29" si="550">EU28-EU24</f>
        <v>1.5277777777777724E-2</v>
      </c>
      <c r="EV29" s="29">
        <f t="shared" ref="EV29" si="551">EV28-EV24</f>
        <v>1.4583333333333282E-2</v>
      </c>
      <c r="EW29" s="29">
        <f t="shared" ref="EW29" si="552">EW28-EW24</f>
        <v>1.4583333333333282E-2</v>
      </c>
      <c r="EX29" s="29">
        <f t="shared" ref="EX29" si="553">EX28-EX24</f>
        <v>1.4583333333333282E-2</v>
      </c>
      <c r="EY29" s="29">
        <f t="shared" ref="EY29" si="554">EY28-EY24</f>
        <v>1.4583333333333282E-2</v>
      </c>
      <c r="EZ29" s="29">
        <f t="shared" ref="EZ29" si="555">EZ28-EZ24</f>
        <v>1.4583333333333282E-2</v>
      </c>
      <c r="FA29" s="29">
        <f t="shared" ref="FA29" si="556">FA28-FA24</f>
        <v>1.4583333333333282E-2</v>
      </c>
      <c r="FB29" s="29">
        <f t="shared" ref="FB29" si="557">FB28-FB24</f>
        <v>1.4583333333333282E-2</v>
      </c>
      <c r="FC29" s="29">
        <f t="shared" ref="FC29" si="558">FC28-FC24</f>
        <v>1.4583333333333504E-2</v>
      </c>
      <c r="FD29" s="29">
        <f t="shared" ref="FD29" si="559">FD28-FD24</f>
        <v>1.4583333333333615E-2</v>
      </c>
      <c r="FE29" s="29">
        <f t="shared" ref="FE29" si="560">FE28-FE24</f>
        <v>1.4583333333333615E-2</v>
      </c>
      <c r="FF29" s="29">
        <f t="shared" ref="FF29" si="561">FF28-FF24</f>
        <v>1.4583333333333615E-2</v>
      </c>
      <c r="FG29" s="29">
        <f t="shared" ref="FG29" si="562">FG28-FG24</f>
        <v>1.4583333333333615E-2</v>
      </c>
      <c r="FH29" s="29">
        <f t="shared" ref="FH29" si="563">FH28-FH24</f>
        <v>1.4583333333333615E-2</v>
      </c>
      <c r="FI29" s="29">
        <f t="shared" ref="FI29" si="564">FI28-FI24</f>
        <v>1.4583333333333615E-2</v>
      </c>
      <c r="FJ29" s="29">
        <f t="shared" ref="FJ29:FP29" si="565">FJ28-FJ24</f>
        <v>1.4583333333333615E-2</v>
      </c>
      <c r="FK29" s="29">
        <f t="shared" ref="FK29:FO29" si="566">FK28-FK24</f>
        <v>1.4583333333333615E-2</v>
      </c>
      <c r="FL29" s="29">
        <f t="shared" si="565"/>
        <v>1.4583333333333615E-2</v>
      </c>
      <c r="FM29" s="29">
        <f t="shared" si="566"/>
        <v>1.4583333333333615E-2</v>
      </c>
      <c r="FN29" s="29">
        <f t="shared" si="565"/>
        <v>1.4583333333333615E-2</v>
      </c>
      <c r="FO29" s="29">
        <f t="shared" si="566"/>
        <v>1.4583333333333615E-2</v>
      </c>
      <c r="FP29" s="29">
        <f t="shared" si="565"/>
        <v>1.4583333333333615E-2</v>
      </c>
      <c r="FQ29" s="29">
        <f t="shared" ref="FQ29" si="567">FQ28-FQ24</f>
        <v>1.4583333333333615E-2</v>
      </c>
    </row>
    <row r="30" spans="2:173" x14ac:dyDescent="0.2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53"/>
      <c r="FM30" s="53"/>
      <c r="FN30" s="53"/>
      <c r="FO30" s="53"/>
      <c r="FP30" s="53"/>
      <c r="FQ30" s="53"/>
    </row>
    <row r="31" spans="2:173" ht="13.5" thickBot="1" x14ac:dyDescent="0.25">
      <c r="B31" s="17"/>
      <c r="C31" s="17"/>
      <c r="D31" s="18"/>
      <c r="E31" s="19"/>
      <c r="F31" s="17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</row>
    <row r="32" spans="2:173" x14ac:dyDescent="0.2">
      <c r="B32" s="24"/>
      <c r="C32" s="24"/>
      <c r="D32" s="25"/>
      <c r="E32" s="26"/>
      <c r="F32" s="2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4"/>
    </row>
    <row r="33" spans="2:246" ht="15.75" x14ac:dyDescent="0.25">
      <c r="B33" s="84" t="str">
        <f>'Matrix (Protected)'!B62</f>
        <v>Route 2T3 - Sydenham, then express to Central and return</v>
      </c>
      <c r="C33" s="76"/>
      <c r="D33" s="77"/>
      <c r="E33" s="78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16"/>
      <c r="AF33" s="16"/>
      <c r="AG33" s="16"/>
    </row>
    <row r="34" spans="2:246" ht="15" x14ac:dyDescent="0.25">
      <c r="B34" s="80" t="str">
        <f>'Matrix (Protected)'!B63</f>
        <v>DOWN SERVICE</v>
      </c>
      <c r="C34" s="81"/>
      <c r="D34" s="82"/>
      <c r="E34" s="8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IE34" s="65" t="s">
        <v>28</v>
      </c>
      <c r="IF34" s="65"/>
      <c r="IG34" s="65"/>
      <c r="IH34" s="65"/>
      <c r="II34" s="65"/>
      <c r="IJ34" s="65"/>
      <c r="IK34" s="65"/>
      <c r="IL34" s="65"/>
    </row>
    <row r="35" spans="2:246" x14ac:dyDescent="0.2">
      <c r="B35" s="66" t="s">
        <v>2</v>
      </c>
      <c r="C35" s="67"/>
      <c r="D35" s="67"/>
      <c r="E35" s="68"/>
      <c r="F35" s="10" t="s">
        <v>0</v>
      </c>
      <c r="G35" s="10" t="s">
        <v>0</v>
      </c>
      <c r="H35" s="10" t="s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10" t="s">
        <v>0</v>
      </c>
      <c r="N35" s="10" t="s">
        <v>0</v>
      </c>
      <c r="O35" s="10" t="s">
        <v>0</v>
      </c>
      <c r="P35" s="10" t="s">
        <v>0</v>
      </c>
      <c r="Q35" s="10" t="s">
        <v>0</v>
      </c>
      <c r="R35" s="10" t="s">
        <v>0</v>
      </c>
      <c r="S35" s="10" t="s">
        <v>0</v>
      </c>
      <c r="T35" s="10" t="s">
        <v>0</v>
      </c>
      <c r="U35" s="10" t="s">
        <v>0</v>
      </c>
      <c r="V35" s="10" t="s">
        <v>0</v>
      </c>
      <c r="W35" s="10" t="s">
        <v>0</v>
      </c>
      <c r="X35" s="10" t="s">
        <v>0</v>
      </c>
      <c r="Y35" s="10" t="s">
        <v>0</v>
      </c>
      <c r="Z35" s="10" t="s">
        <v>0</v>
      </c>
      <c r="AA35" s="10" t="s">
        <v>0</v>
      </c>
      <c r="AB35" s="10" t="s">
        <v>0</v>
      </c>
      <c r="AC35" s="10" t="s">
        <v>0</v>
      </c>
      <c r="AD35" s="10" t="s">
        <v>0</v>
      </c>
      <c r="AE35" s="10" t="s">
        <v>0</v>
      </c>
      <c r="AF35" s="10" t="s">
        <v>0</v>
      </c>
      <c r="AG35" s="10" t="s">
        <v>0</v>
      </c>
      <c r="AH35" s="10" t="s">
        <v>0</v>
      </c>
      <c r="AI35" s="10" t="s">
        <v>0</v>
      </c>
      <c r="AJ35" s="10" t="s">
        <v>0</v>
      </c>
      <c r="AK35" s="10" t="s">
        <v>0</v>
      </c>
      <c r="AL35" s="10" t="s">
        <v>0</v>
      </c>
      <c r="AM35" s="10" t="s">
        <v>0</v>
      </c>
      <c r="AN35" s="10" t="s">
        <v>0</v>
      </c>
      <c r="AO35" s="10" t="s">
        <v>0</v>
      </c>
      <c r="AP35" s="10" t="s">
        <v>0</v>
      </c>
      <c r="AQ35" s="10" t="s">
        <v>0</v>
      </c>
      <c r="AR35" s="10" t="s">
        <v>0</v>
      </c>
      <c r="AS35" s="10" t="s">
        <v>0</v>
      </c>
      <c r="AT35" s="10" t="s">
        <v>0</v>
      </c>
      <c r="AU35" s="10" t="s">
        <v>0</v>
      </c>
      <c r="AV35" s="10" t="s">
        <v>0</v>
      </c>
      <c r="AW35" s="10" t="s">
        <v>0</v>
      </c>
      <c r="AX35" s="10" t="s">
        <v>0</v>
      </c>
      <c r="AY35" s="10" t="s">
        <v>0</v>
      </c>
      <c r="AZ35" s="10" t="s">
        <v>0</v>
      </c>
      <c r="BA35" s="10" t="s">
        <v>0</v>
      </c>
      <c r="BB35" s="10" t="s">
        <v>0</v>
      </c>
      <c r="BC35" s="10" t="s">
        <v>0</v>
      </c>
      <c r="BD35" s="10" t="s">
        <v>0</v>
      </c>
      <c r="BE35" s="10" t="s">
        <v>0</v>
      </c>
      <c r="BF35" s="10" t="s">
        <v>0</v>
      </c>
      <c r="BG35" s="10" t="s">
        <v>0</v>
      </c>
      <c r="BH35" s="10" t="s">
        <v>0</v>
      </c>
      <c r="BI35" s="10" t="s">
        <v>0</v>
      </c>
      <c r="BJ35" s="10" t="s">
        <v>0</v>
      </c>
      <c r="BK35" s="10" t="s">
        <v>0</v>
      </c>
      <c r="BL35" s="10" t="s">
        <v>0</v>
      </c>
      <c r="BM35" s="10" t="s">
        <v>0</v>
      </c>
      <c r="BN35" s="10" t="s">
        <v>0</v>
      </c>
      <c r="BO35" s="10" t="s">
        <v>0</v>
      </c>
      <c r="BP35" s="10" t="s">
        <v>0</v>
      </c>
      <c r="BQ35" s="10" t="s">
        <v>0</v>
      </c>
      <c r="BR35" s="10" t="s">
        <v>0</v>
      </c>
      <c r="BS35" s="10" t="s">
        <v>0</v>
      </c>
      <c r="BT35" s="10" t="s">
        <v>0</v>
      </c>
      <c r="BU35" s="10" t="s">
        <v>0</v>
      </c>
      <c r="BV35" s="10" t="s">
        <v>0</v>
      </c>
      <c r="BW35" s="10" t="s">
        <v>0</v>
      </c>
      <c r="BX35" s="10" t="s">
        <v>0</v>
      </c>
      <c r="BY35" s="10" t="s">
        <v>0</v>
      </c>
      <c r="BZ35" s="10" t="s">
        <v>0</v>
      </c>
      <c r="CA35" s="10" t="s">
        <v>0</v>
      </c>
      <c r="CB35" s="10" t="s">
        <v>0</v>
      </c>
      <c r="CC35" s="10" t="s">
        <v>0</v>
      </c>
      <c r="CD35" s="10" t="s">
        <v>0</v>
      </c>
      <c r="CE35" s="10" t="s">
        <v>0</v>
      </c>
      <c r="CF35" s="10" t="s">
        <v>0</v>
      </c>
      <c r="CG35" s="10" t="s">
        <v>0</v>
      </c>
      <c r="CH35" s="10" t="s">
        <v>0</v>
      </c>
      <c r="CI35" s="10" t="s">
        <v>0</v>
      </c>
      <c r="CJ35" s="10" t="s">
        <v>0</v>
      </c>
      <c r="CK35" s="10" t="s">
        <v>0</v>
      </c>
      <c r="CL35" s="10" t="s">
        <v>0</v>
      </c>
      <c r="CM35" s="10" t="s">
        <v>0</v>
      </c>
      <c r="CN35" s="10" t="s">
        <v>0</v>
      </c>
      <c r="CO35" s="10" t="s">
        <v>0</v>
      </c>
      <c r="CP35" s="10" t="s">
        <v>0</v>
      </c>
      <c r="CQ35" s="10" t="s">
        <v>0</v>
      </c>
      <c r="CR35" s="10" t="s">
        <v>0</v>
      </c>
      <c r="CS35" s="10" t="s">
        <v>0</v>
      </c>
      <c r="CT35" s="10" t="s">
        <v>0</v>
      </c>
      <c r="CU35" s="10" t="s">
        <v>0</v>
      </c>
      <c r="CV35" s="10" t="s">
        <v>0</v>
      </c>
      <c r="CW35" s="10" t="s">
        <v>0</v>
      </c>
      <c r="CX35" s="10" t="s">
        <v>0</v>
      </c>
      <c r="CY35" s="10" t="s">
        <v>0</v>
      </c>
      <c r="CZ35" s="10" t="s">
        <v>0</v>
      </c>
      <c r="DA35" s="10" t="s">
        <v>0</v>
      </c>
      <c r="DB35" s="10" t="s">
        <v>0</v>
      </c>
      <c r="DC35" s="10" t="s">
        <v>0</v>
      </c>
      <c r="DD35" s="10" t="s">
        <v>0</v>
      </c>
      <c r="DE35" s="10" t="s">
        <v>0</v>
      </c>
      <c r="DF35" s="10" t="s">
        <v>0</v>
      </c>
      <c r="DG35" s="10" t="s">
        <v>0</v>
      </c>
      <c r="DH35" s="10" t="s">
        <v>0</v>
      </c>
      <c r="DI35" s="10" t="s">
        <v>0</v>
      </c>
      <c r="DJ35" s="10" t="s">
        <v>0</v>
      </c>
      <c r="DK35" s="10" t="s">
        <v>0</v>
      </c>
      <c r="DL35" s="10" t="s">
        <v>0</v>
      </c>
      <c r="DM35" s="10" t="s">
        <v>0</v>
      </c>
      <c r="DN35" s="10" t="s">
        <v>0</v>
      </c>
      <c r="DO35" s="10" t="s">
        <v>0</v>
      </c>
      <c r="DP35" s="10" t="s">
        <v>0</v>
      </c>
      <c r="DQ35" s="10" t="s">
        <v>0</v>
      </c>
      <c r="DR35" s="10" t="s">
        <v>0</v>
      </c>
      <c r="DS35" s="10" t="s">
        <v>0</v>
      </c>
      <c r="DT35" s="10" t="s">
        <v>0</v>
      </c>
      <c r="DU35" s="10" t="s">
        <v>0</v>
      </c>
      <c r="DV35" s="10" t="s">
        <v>0</v>
      </c>
      <c r="DW35" s="10" t="s">
        <v>0</v>
      </c>
      <c r="DX35" s="10" t="s">
        <v>0</v>
      </c>
      <c r="DY35" s="10" t="s">
        <v>0</v>
      </c>
      <c r="DZ35" s="10" t="s">
        <v>0</v>
      </c>
      <c r="EA35" s="10" t="s">
        <v>0</v>
      </c>
      <c r="EB35" s="10" t="s">
        <v>0</v>
      </c>
      <c r="EC35" s="10" t="s">
        <v>0</v>
      </c>
      <c r="ED35" s="10" t="s">
        <v>0</v>
      </c>
      <c r="EE35" s="10" t="s">
        <v>0</v>
      </c>
      <c r="EF35" s="10" t="s">
        <v>0</v>
      </c>
      <c r="EG35" s="10" t="s">
        <v>0</v>
      </c>
      <c r="EH35" s="10" t="s">
        <v>0</v>
      </c>
      <c r="EI35" s="10" t="s">
        <v>0</v>
      </c>
      <c r="EJ35" s="10" t="s">
        <v>0</v>
      </c>
      <c r="EK35" s="10" t="s">
        <v>0</v>
      </c>
      <c r="EL35" s="10" t="s">
        <v>0</v>
      </c>
      <c r="EM35" s="10" t="s">
        <v>0</v>
      </c>
      <c r="EN35" s="10" t="s">
        <v>0</v>
      </c>
      <c r="EO35" s="10" t="s">
        <v>0</v>
      </c>
      <c r="EP35" s="10" t="s">
        <v>0</v>
      </c>
      <c r="EQ35" s="10" t="s">
        <v>0</v>
      </c>
      <c r="ER35" s="10" t="s">
        <v>0</v>
      </c>
      <c r="ES35" s="10" t="s">
        <v>0</v>
      </c>
      <c r="ET35" s="10" t="s">
        <v>0</v>
      </c>
      <c r="EU35" s="10" t="s">
        <v>0</v>
      </c>
      <c r="EV35" s="10" t="s">
        <v>0</v>
      </c>
      <c r="EW35" s="10" t="s">
        <v>0</v>
      </c>
      <c r="EX35" s="10" t="s">
        <v>0</v>
      </c>
      <c r="EY35" s="10" t="s">
        <v>0</v>
      </c>
      <c r="EZ35" s="10" t="s">
        <v>0</v>
      </c>
      <c r="FA35" s="10" t="s">
        <v>0</v>
      </c>
      <c r="FB35" s="10" t="s">
        <v>0</v>
      </c>
      <c r="FC35" s="10" t="s">
        <v>0</v>
      </c>
      <c r="FD35" s="10" t="s">
        <v>0</v>
      </c>
      <c r="FE35" s="10" t="s">
        <v>0</v>
      </c>
      <c r="FF35" s="10" t="s">
        <v>0</v>
      </c>
      <c r="FG35" s="10" t="s">
        <v>0</v>
      </c>
      <c r="FH35" s="10" t="s">
        <v>0</v>
      </c>
      <c r="FI35" s="10" t="s">
        <v>0</v>
      </c>
      <c r="FJ35" s="10" t="s">
        <v>0</v>
      </c>
      <c r="FK35" s="10" t="s">
        <v>0</v>
      </c>
      <c r="FL35" s="10" t="s">
        <v>0</v>
      </c>
      <c r="FM35" s="10" t="s">
        <v>0</v>
      </c>
      <c r="FN35" s="10" t="s">
        <v>0</v>
      </c>
      <c r="FO35" s="10" t="s">
        <v>0</v>
      </c>
      <c r="FP35" s="10" t="s">
        <v>0</v>
      </c>
      <c r="FQ35" s="10" t="s">
        <v>0</v>
      </c>
      <c r="FR35" s="10" t="s">
        <v>0</v>
      </c>
      <c r="FS35" s="10" t="s">
        <v>0</v>
      </c>
      <c r="FT35" s="10" t="s">
        <v>0</v>
      </c>
      <c r="FU35" s="10" t="s">
        <v>0</v>
      </c>
      <c r="FV35" s="10" t="s">
        <v>0</v>
      </c>
      <c r="FW35" s="10" t="s">
        <v>0</v>
      </c>
      <c r="FX35" s="10" t="s">
        <v>0</v>
      </c>
      <c r="FY35" s="10" t="s">
        <v>0</v>
      </c>
      <c r="FZ35" s="10" t="s">
        <v>0</v>
      </c>
      <c r="GA35" s="10" t="s">
        <v>0</v>
      </c>
      <c r="GB35" s="10" t="s">
        <v>0</v>
      </c>
      <c r="GC35" s="10" t="s">
        <v>0</v>
      </c>
      <c r="GD35" s="10" t="s">
        <v>0</v>
      </c>
      <c r="GE35" s="10" t="s">
        <v>0</v>
      </c>
      <c r="GF35" s="10" t="s">
        <v>0</v>
      </c>
      <c r="GG35" s="10" t="s">
        <v>0</v>
      </c>
      <c r="GH35" s="10" t="s">
        <v>0</v>
      </c>
      <c r="GI35" s="10" t="s">
        <v>0</v>
      </c>
      <c r="GJ35" s="10" t="s">
        <v>0</v>
      </c>
      <c r="GK35" s="10" t="s">
        <v>0</v>
      </c>
      <c r="GL35" s="10" t="s">
        <v>0</v>
      </c>
      <c r="GM35" s="10" t="s">
        <v>0</v>
      </c>
      <c r="GN35" s="10" t="s">
        <v>0</v>
      </c>
      <c r="GO35" s="10" t="s">
        <v>0</v>
      </c>
      <c r="GP35" s="10" t="s">
        <v>0</v>
      </c>
      <c r="GQ35" s="10" t="s">
        <v>0</v>
      </c>
      <c r="GR35" s="10" t="s">
        <v>0</v>
      </c>
      <c r="GS35" s="10" t="s">
        <v>0</v>
      </c>
      <c r="GT35" s="10" t="s">
        <v>0</v>
      </c>
      <c r="GU35" s="10" t="s">
        <v>0</v>
      </c>
      <c r="GV35" s="10" t="s">
        <v>0</v>
      </c>
      <c r="GW35" s="10" t="s">
        <v>0</v>
      </c>
      <c r="GX35" s="10" t="s">
        <v>0</v>
      </c>
      <c r="GY35" s="10" t="s">
        <v>0</v>
      </c>
      <c r="GZ35" s="10" t="s">
        <v>0</v>
      </c>
      <c r="HA35" s="10" t="s">
        <v>0</v>
      </c>
      <c r="HB35" s="10" t="s">
        <v>0</v>
      </c>
      <c r="HC35" s="10" t="s">
        <v>0</v>
      </c>
      <c r="HD35" s="10" t="s">
        <v>0</v>
      </c>
      <c r="HE35" s="10" t="s">
        <v>0</v>
      </c>
      <c r="HF35" s="10" t="s">
        <v>0</v>
      </c>
      <c r="HG35" s="10" t="s">
        <v>0</v>
      </c>
      <c r="HH35" s="10" t="s">
        <v>0</v>
      </c>
      <c r="HI35" s="10" t="s">
        <v>0</v>
      </c>
      <c r="HJ35" s="10" t="s">
        <v>0</v>
      </c>
      <c r="HK35" s="10" t="s">
        <v>0</v>
      </c>
      <c r="HL35" s="10" t="s">
        <v>0</v>
      </c>
      <c r="HM35" s="10" t="s">
        <v>0</v>
      </c>
      <c r="HN35" s="10" t="s">
        <v>0</v>
      </c>
      <c r="HO35" s="10" t="s">
        <v>0</v>
      </c>
      <c r="HP35" s="10" t="s">
        <v>0</v>
      </c>
      <c r="HQ35" s="10" t="s">
        <v>0</v>
      </c>
      <c r="HR35" s="10" t="s">
        <v>0</v>
      </c>
      <c r="HS35" s="10" t="s">
        <v>0</v>
      </c>
      <c r="HT35" s="10" t="s">
        <v>0</v>
      </c>
      <c r="HU35" s="10" t="s">
        <v>0</v>
      </c>
      <c r="HV35" s="10" t="s">
        <v>0</v>
      </c>
      <c r="HW35" s="10" t="s">
        <v>0</v>
      </c>
      <c r="HX35" s="10" t="s">
        <v>0</v>
      </c>
      <c r="HY35" s="10" t="s">
        <v>0</v>
      </c>
      <c r="HZ35" s="10" t="s">
        <v>0</v>
      </c>
      <c r="IA35" s="10" t="s">
        <v>0</v>
      </c>
      <c r="IB35" s="10" t="s">
        <v>0</v>
      </c>
      <c r="IC35" s="10" t="s">
        <v>0</v>
      </c>
      <c r="ID35" s="10" t="s">
        <v>0</v>
      </c>
      <c r="IE35" s="10" t="s">
        <v>0</v>
      </c>
      <c r="IF35" s="10" t="s">
        <v>0</v>
      </c>
      <c r="IG35" s="10" t="s">
        <v>0</v>
      </c>
      <c r="IH35" s="10" t="s">
        <v>0</v>
      </c>
      <c r="II35" s="10" t="s">
        <v>0</v>
      </c>
      <c r="IJ35" s="10" t="s">
        <v>0</v>
      </c>
      <c r="IK35" s="10" t="s">
        <v>0</v>
      </c>
      <c r="IL35" s="10" t="s">
        <v>0</v>
      </c>
    </row>
    <row r="36" spans="2:246" x14ac:dyDescent="0.2">
      <c r="B36" s="72" t="s">
        <v>17</v>
      </c>
      <c r="C36" s="73"/>
      <c r="D36" s="73"/>
      <c r="E36" s="74"/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0">
        <v>1</v>
      </c>
      <c r="U36" s="10">
        <v>1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>
        <v>1</v>
      </c>
      <c r="AJ36" s="10">
        <v>1</v>
      </c>
      <c r="AK36" s="10">
        <v>1</v>
      </c>
      <c r="AL36" s="10">
        <v>1</v>
      </c>
      <c r="AM36" s="10">
        <v>1</v>
      </c>
      <c r="AN36" s="10">
        <v>1</v>
      </c>
      <c r="AO36" s="10">
        <v>1</v>
      </c>
      <c r="AP36" s="10">
        <v>1</v>
      </c>
      <c r="AQ36" s="10">
        <v>1</v>
      </c>
      <c r="AR36" s="10">
        <v>1</v>
      </c>
      <c r="AS36" s="10">
        <v>1</v>
      </c>
      <c r="AT36" s="10">
        <v>1</v>
      </c>
      <c r="AU36" s="10">
        <v>1</v>
      </c>
      <c r="AV36" s="10">
        <v>1</v>
      </c>
      <c r="AW36" s="10">
        <v>1</v>
      </c>
      <c r="AX36" s="10">
        <v>1</v>
      </c>
      <c r="AY36" s="10">
        <v>1</v>
      </c>
      <c r="AZ36" s="10">
        <v>1</v>
      </c>
      <c r="BA36" s="10">
        <v>1</v>
      </c>
      <c r="BB36" s="10">
        <v>1</v>
      </c>
      <c r="BC36" s="10">
        <v>1</v>
      </c>
      <c r="BD36" s="10">
        <v>1</v>
      </c>
      <c r="BE36" s="10">
        <v>1</v>
      </c>
      <c r="BF36" s="10">
        <v>1</v>
      </c>
      <c r="BG36" s="10">
        <v>1</v>
      </c>
      <c r="BH36" s="10">
        <v>1</v>
      </c>
      <c r="BI36" s="10">
        <v>1</v>
      </c>
      <c r="BJ36" s="10">
        <v>1</v>
      </c>
      <c r="BK36" s="10">
        <v>1</v>
      </c>
      <c r="BL36" s="10">
        <v>1</v>
      </c>
      <c r="BM36" s="10">
        <v>1</v>
      </c>
      <c r="BN36" s="10">
        <v>1</v>
      </c>
      <c r="BO36" s="10">
        <v>1</v>
      </c>
      <c r="BP36" s="10">
        <v>1</v>
      </c>
      <c r="BQ36" s="10">
        <v>1</v>
      </c>
      <c r="BR36" s="10">
        <v>1</v>
      </c>
      <c r="BS36" s="10">
        <v>1</v>
      </c>
      <c r="BT36" s="10">
        <v>1</v>
      </c>
      <c r="BU36" s="10">
        <v>1</v>
      </c>
      <c r="BV36" s="10">
        <v>1</v>
      </c>
      <c r="BW36" s="10">
        <v>1</v>
      </c>
      <c r="BX36" s="10">
        <v>1</v>
      </c>
      <c r="BY36" s="10">
        <v>1</v>
      </c>
      <c r="BZ36" s="10">
        <v>1</v>
      </c>
      <c r="CA36" s="10">
        <v>1</v>
      </c>
      <c r="CB36" s="10">
        <v>1</v>
      </c>
      <c r="CC36" s="10">
        <v>1</v>
      </c>
      <c r="CD36" s="10">
        <v>1</v>
      </c>
      <c r="CE36" s="10">
        <v>1</v>
      </c>
      <c r="CF36" s="10">
        <v>1</v>
      </c>
      <c r="CG36" s="10">
        <v>1</v>
      </c>
      <c r="CH36" s="10">
        <v>1</v>
      </c>
      <c r="CI36" s="10">
        <v>1</v>
      </c>
      <c r="CJ36" s="10">
        <v>1</v>
      </c>
      <c r="CK36" s="10">
        <v>1</v>
      </c>
      <c r="CL36" s="10">
        <v>1</v>
      </c>
      <c r="CM36" s="10">
        <v>1</v>
      </c>
      <c r="CN36" s="10">
        <v>1</v>
      </c>
      <c r="CO36" s="10">
        <v>1</v>
      </c>
      <c r="CP36" s="10">
        <v>1</v>
      </c>
      <c r="CQ36" s="10">
        <v>1</v>
      </c>
      <c r="CR36" s="10">
        <v>1</v>
      </c>
      <c r="CS36" s="10">
        <v>1</v>
      </c>
      <c r="CT36" s="10">
        <v>1</v>
      </c>
      <c r="CU36" s="10">
        <v>1</v>
      </c>
      <c r="CV36" s="10">
        <v>1</v>
      </c>
      <c r="CW36" s="10">
        <v>1</v>
      </c>
      <c r="CX36" s="10">
        <v>1</v>
      </c>
      <c r="CY36" s="10">
        <v>1</v>
      </c>
      <c r="CZ36" s="10">
        <v>1</v>
      </c>
      <c r="DA36" s="10">
        <v>1</v>
      </c>
      <c r="DB36" s="10">
        <v>1</v>
      </c>
      <c r="DC36" s="10">
        <v>1</v>
      </c>
      <c r="DD36" s="10">
        <v>1</v>
      </c>
      <c r="DE36" s="10">
        <v>1</v>
      </c>
      <c r="DF36" s="10">
        <v>1</v>
      </c>
      <c r="DG36" s="10">
        <v>1</v>
      </c>
      <c r="DH36" s="10">
        <v>1</v>
      </c>
      <c r="DI36" s="10">
        <v>1</v>
      </c>
      <c r="DJ36" s="10">
        <v>1</v>
      </c>
      <c r="DK36" s="10">
        <v>1</v>
      </c>
      <c r="DL36" s="10">
        <v>1</v>
      </c>
      <c r="DM36" s="10">
        <v>1</v>
      </c>
      <c r="DN36" s="10">
        <v>1</v>
      </c>
      <c r="DO36" s="10">
        <v>1</v>
      </c>
      <c r="DP36" s="10">
        <v>1</v>
      </c>
      <c r="DQ36" s="10">
        <v>1</v>
      </c>
      <c r="DR36" s="10">
        <v>1</v>
      </c>
      <c r="DS36" s="10">
        <v>1</v>
      </c>
      <c r="DT36" s="10">
        <v>1</v>
      </c>
      <c r="DU36" s="10">
        <v>1</v>
      </c>
      <c r="DV36" s="10">
        <v>1</v>
      </c>
      <c r="DW36" s="10">
        <v>1</v>
      </c>
      <c r="DX36" s="10">
        <v>1</v>
      </c>
      <c r="DY36" s="10">
        <v>1</v>
      </c>
      <c r="DZ36" s="10">
        <v>1</v>
      </c>
      <c r="EA36" s="10">
        <v>1</v>
      </c>
      <c r="EB36" s="10">
        <v>1</v>
      </c>
      <c r="EC36" s="10">
        <v>1</v>
      </c>
      <c r="ED36" s="10">
        <v>1</v>
      </c>
      <c r="EE36" s="10">
        <v>1</v>
      </c>
      <c r="EF36" s="10">
        <v>1</v>
      </c>
      <c r="EG36" s="10">
        <v>1</v>
      </c>
      <c r="EH36" s="10">
        <v>1</v>
      </c>
      <c r="EI36" s="10">
        <v>1</v>
      </c>
      <c r="EJ36" s="10">
        <v>1</v>
      </c>
      <c r="EK36" s="10">
        <v>1</v>
      </c>
      <c r="EL36" s="10">
        <v>1</v>
      </c>
      <c r="EM36" s="10">
        <v>1</v>
      </c>
      <c r="EN36" s="10">
        <v>1</v>
      </c>
      <c r="EO36" s="10">
        <v>1</v>
      </c>
      <c r="EP36" s="10">
        <v>1</v>
      </c>
      <c r="EQ36" s="10">
        <v>1</v>
      </c>
      <c r="ER36" s="10">
        <v>1</v>
      </c>
      <c r="ES36" s="10">
        <v>1</v>
      </c>
      <c r="ET36" s="10">
        <v>1</v>
      </c>
      <c r="EU36" s="10">
        <v>1</v>
      </c>
      <c r="EV36" s="10">
        <v>1</v>
      </c>
      <c r="EW36" s="10">
        <v>1</v>
      </c>
      <c r="EX36" s="10">
        <v>1</v>
      </c>
      <c r="EY36" s="10">
        <v>1</v>
      </c>
      <c r="EZ36" s="10">
        <v>1</v>
      </c>
      <c r="FA36" s="10">
        <v>1</v>
      </c>
      <c r="FB36" s="10">
        <v>1</v>
      </c>
      <c r="FC36" s="10">
        <v>1</v>
      </c>
      <c r="FD36" s="10">
        <v>1</v>
      </c>
      <c r="FE36" s="10">
        <v>1</v>
      </c>
      <c r="FF36" s="10">
        <v>1</v>
      </c>
      <c r="FG36" s="10">
        <v>1</v>
      </c>
      <c r="FH36" s="10">
        <v>1</v>
      </c>
      <c r="FI36" s="10">
        <v>1</v>
      </c>
      <c r="FJ36" s="10">
        <v>1</v>
      </c>
      <c r="FK36" s="10">
        <v>1</v>
      </c>
      <c r="FL36" s="10">
        <v>1</v>
      </c>
      <c r="FM36" s="10">
        <v>1</v>
      </c>
      <c r="FN36" s="10">
        <v>1</v>
      </c>
      <c r="FO36" s="10">
        <v>1</v>
      </c>
      <c r="FP36" s="10">
        <v>1</v>
      </c>
      <c r="FQ36" s="10">
        <v>1</v>
      </c>
      <c r="FR36" s="10">
        <v>1</v>
      </c>
      <c r="FS36" s="10">
        <v>1</v>
      </c>
      <c r="FT36" s="10">
        <v>1</v>
      </c>
      <c r="FU36" s="10">
        <v>1</v>
      </c>
      <c r="FV36" s="10">
        <v>1</v>
      </c>
      <c r="FW36" s="10">
        <v>1</v>
      </c>
      <c r="FX36" s="10">
        <v>1</v>
      </c>
      <c r="FY36" s="10">
        <v>1</v>
      </c>
      <c r="FZ36" s="10">
        <v>1</v>
      </c>
      <c r="GA36" s="10">
        <v>1</v>
      </c>
      <c r="GB36" s="10">
        <v>1</v>
      </c>
      <c r="GC36" s="10">
        <v>1</v>
      </c>
      <c r="GD36" s="10">
        <v>1</v>
      </c>
      <c r="GE36" s="10">
        <v>1</v>
      </c>
      <c r="GF36" s="10">
        <v>1</v>
      </c>
      <c r="GG36" s="10">
        <v>1</v>
      </c>
      <c r="GH36" s="10">
        <v>1</v>
      </c>
      <c r="GI36" s="10">
        <v>1</v>
      </c>
      <c r="GJ36" s="10">
        <v>1</v>
      </c>
      <c r="GK36" s="10">
        <v>1</v>
      </c>
      <c r="GL36" s="10">
        <v>1</v>
      </c>
      <c r="GM36" s="10">
        <v>1</v>
      </c>
      <c r="GN36" s="10">
        <v>1</v>
      </c>
      <c r="GO36" s="10">
        <v>1</v>
      </c>
      <c r="GP36" s="10">
        <v>1</v>
      </c>
      <c r="GQ36" s="10">
        <v>1</v>
      </c>
      <c r="GR36" s="10">
        <v>1</v>
      </c>
      <c r="GS36" s="10">
        <v>1</v>
      </c>
      <c r="GT36" s="10">
        <v>1</v>
      </c>
      <c r="GU36" s="10">
        <v>1</v>
      </c>
      <c r="GV36" s="10">
        <v>1</v>
      </c>
      <c r="GW36" s="10">
        <v>1</v>
      </c>
      <c r="GX36" s="10">
        <v>1</v>
      </c>
      <c r="GY36" s="10">
        <v>1</v>
      </c>
      <c r="GZ36" s="10">
        <v>1</v>
      </c>
      <c r="HA36" s="10">
        <v>1</v>
      </c>
      <c r="HB36" s="10">
        <v>1</v>
      </c>
      <c r="HC36" s="10">
        <v>1</v>
      </c>
      <c r="HD36" s="10">
        <v>1</v>
      </c>
      <c r="HE36" s="10">
        <v>1</v>
      </c>
      <c r="HF36" s="10">
        <v>1</v>
      </c>
      <c r="HG36" s="10">
        <v>1</v>
      </c>
      <c r="HH36" s="10">
        <v>1</v>
      </c>
      <c r="HI36" s="10">
        <v>1</v>
      </c>
      <c r="HJ36" s="10">
        <v>1</v>
      </c>
      <c r="HK36" s="10">
        <v>1</v>
      </c>
      <c r="HL36" s="10">
        <v>1</v>
      </c>
      <c r="HM36" s="10">
        <v>1</v>
      </c>
      <c r="HN36" s="10">
        <v>1</v>
      </c>
      <c r="HO36" s="10">
        <v>1</v>
      </c>
      <c r="HP36" s="10">
        <v>1</v>
      </c>
      <c r="HQ36" s="10">
        <v>1</v>
      </c>
      <c r="HR36" s="10">
        <v>1</v>
      </c>
      <c r="HS36" s="10">
        <v>1</v>
      </c>
      <c r="HT36" s="10">
        <v>1</v>
      </c>
      <c r="HU36" s="10">
        <v>1</v>
      </c>
      <c r="HV36" s="10">
        <v>1</v>
      </c>
      <c r="HW36" s="10">
        <v>1</v>
      </c>
      <c r="HX36" s="10">
        <v>1</v>
      </c>
      <c r="HY36" s="10">
        <v>1</v>
      </c>
      <c r="HZ36" s="10">
        <v>1</v>
      </c>
      <c r="IA36" s="10">
        <v>1</v>
      </c>
      <c r="IB36" s="10">
        <v>1</v>
      </c>
      <c r="IC36" s="10">
        <v>1</v>
      </c>
      <c r="ID36" s="10">
        <v>1</v>
      </c>
      <c r="IE36" s="10">
        <v>1</v>
      </c>
      <c r="IF36" s="10">
        <v>1</v>
      </c>
      <c r="IG36" s="10">
        <v>1</v>
      </c>
      <c r="IH36" s="10">
        <v>1</v>
      </c>
      <c r="II36" s="10">
        <v>1</v>
      </c>
      <c r="IJ36" s="10">
        <v>1</v>
      </c>
      <c r="IK36" s="10">
        <v>1</v>
      </c>
      <c r="IL36" s="10">
        <v>1</v>
      </c>
    </row>
    <row r="37" spans="2:246" x14ac:dyDescent="0.2">
      <c r="B37" s="72" t="s">
        <v>16</v>
      </c>
      <c r="C37" s="73"/>
      <c r="D37" s="73"/>
      <c r="E37" s="74"/>
      <c r="F37" s="55" t="s">
        <v>29</v>
      </c>
      <c r="G37" s="55" t="s">
        <v>29</v>
      </c>
      <c r="H37" s="55" t="s">
        <v>29</v>
      </c>
      <c r="I37" s="55" t="s">
        <v>29</v>
      </c>
      <c r="J37" s="55" t="s">
        <v>29</v>
      </c>
      <c r="K37" s="55" t="s">
        <v>29</v>
      </c>
      <c r="L37" s="55" t="s">
        <v>29</v>
      </c>
      <c r="M37" s="55" t="s">
        <v>29</v>
      </c>
      <c r="N37" s="55" t="s">
        <v>29</v>
      </c>
      <c r="O37" s="55" t="s">
        <v>29</v>
      </c>
      <c r="P37" s="55" t="s">
        <v>29</v>
      </c>
      <c r="Q37" s="55" t="s">
        <v>29</v>
      </c>
      <c r="R37" s="55" t="s">
        <v>29</v>
      </c>
      <c r="S37" s="55" t="s">
        <v>29</v>
      </c>
      <c r="T37" s="55" t="s">
        <v>29</v>
      </c>
      <c r="U37" s="55" t="s">
        <v>29</v>
      </c>
      <c r="V37" s="55" t="s">
        <v>29</v>
      </c>
      <c r="W37" s="55" t="s">
        <v>29</v>
      </c>
      <c r="X37" s="55" t="s">
        <v>29</v>
      </c>
      <c r="Y37" s="55" t="s">
        <v>29</v>
      </c>
      <c r="Z37" s="55" t="s">
        <v>29</v>
      </c>
      <c r="AA37" s="55" t="s">
        <v>29</v>
      </c>
      <c r="AB37" s="55" t="s">
        <v>29</v>
      </c>
      <c r="AC37" s="55" t="s">
        <v>29</v>
      </c>
      <c r="AD37" s="55" t="s">
        <v>29</v>
      </c>
      <c r="AE37" s="55" t="s">
        <v>29</v>
      </c>
      <c r="AF37" s="55" t="s">
        <v>29</v>
      </c>
      <c r="AG37" s="55" t="s">
        <v>29</v>
      </c>
      <c r="AH37" s="55" t="s">
        <v>29</v>
      </c>
      <c r="AI37" s="55" t="s">
        <v>29</v>
      </c>
      <c r="AJ37" s="55" t="s">
        <v>29</v>
      </c>
      <c r="AK37" s="55" t="s">
        <v>29</v>
      </c>
      <c r="AL37" s="55" t="s">
        <v>29</v>
      </c>
      <c r="AM37" s="55" t="s">
        <v>29</v>
      </c>
      <c r="AN37" s="55" t="s">
        <v>29</v>
      </c>
      <c r="AO37" s="55" t="s">
        <v>29</v>
      </c>
      <c r="AP37" s="55" t="s">
        <v>29</v>
      </c>
      <c r="AQ37" s="55" t="s">
        <v>29</v>
      </c>
      <c r="AR37" s="55" t="s">
        <v>29</v>
      </c>
      <c r="AS37" s="55" t="s">
        <v>29</v>
      </c>
      <c r="AT37" s="55" t="s">
        <v>29</v>
      </c>
      <c r="AU37" s="55" t="s">
        <v>29</v>
      </c>
      <c r="AV37" s="55" t="s">
        <v>29</v>
      </c>
      <c r="AW37" s="55" t="s">
        <v>29</v>
      </c>
      <c r="AX37" s="55" t="s">
        <v>29</v>
      </c>
      <c r="AY37" s="55" t="s">
        <v>29</v>
      </c>
      <c r="AZ37" s="55" t="s">
        <v>29</v>
      </c>
      <c r="BA37" s="55" t="s">
        <v>29</v>
      </c>
      <c r="BB37" s="55" t="s">
        <v>29</v>
      </c>
      <c r="BC37" s="55" t="s">
        <v>29</v>
      </c>
      <c r="BD37" s="55" t="s">
        <v>29</v>
      </c>
      <c r="BE37" s="55" t="s">
        <v>29</v>
      </c>
      <c r="BF37" s="55" t="s">
        <v>29</v>
      </c>
      <c r="BG37" s="55" t="s">
        <v>29</v>
      </c>
      <c r="BH37" s="55" t="s">
        <v>29</v>
      </c>
      <c r="BI37" s="55" t="s">
        <v>29</v>
      </c>
      <c r="BJ37" s="55" t="s">
        <v>29</v>
      </c>
      <c r="BK37" s="55" t="s">
        <v>29</v>
      </c>
      <c r="BL37" s="55" t="s">
        <v>29</v>
      </c>
      <c r="BM37" s="55" t="s">
        <v>29</v>
      </c>
      <c r="BN37" s="55" t="s">
        <v>29</v>
      </c>
      <c r="BO37" s="55" t="s">
        <v>29</v>
      </c>
      <c r="BP37" s="55" t="s">
        <v>29</v>
      </c>
      <c r="BQ37" s="55" t="s">
        <v>29</v>
      </c>
      <c r="BR37" s="55" t="s">
        <v>29</v>
      </c>
      <c r="BS37" s="55" t="s">
        <v>29</v>
      </c>
      <c r="BT37" s="55" t="s">
        <v>29</v>
      </c>
      <c r="BU37" s="55" t="s">
        <v>29</v>
      </c>
      <c r="BV37" s="55" t="s">
        <v>29</v>
      </c>
      <c r="BW37" s="55" t="s">
        <v>29</v>
      </c>
      <c r="BX37" s="55" t="s">
        <v>29</v>
      </c>
      <c r="BY37" s="55" t="s">
        <v>29</v>
      </c>
      <c r="BZ37" s="55" t="s">
        <v>29</v>
      </c>
      <c r="CA37" s="55" t="s">
        <v>29</v>
      </c>
      <c r="CB37" s="55" t="s">
        <v>29</v>
      </c>
      <c r="CC37" s="55" t="s">
        <v>29</v>
      </c>
      <c r="CD37" s="55" t="s">
        <v>29</v>
      </c>
      <c r="CE37" s="55" t="s">
        <v>29</v>
      </c>
      <c r="CF37" s="55" t="s">
        <v>29</v>
      </c>
      <c r="CG37" s="55" t="s">
        <v>29</v>
      </c>
      <c r="CH37" s="55" t="s">
        <v>29</v>
      </c>
      <c r="CI37" s="55" t="s">
        <v>29</v>
      </c>
      <c r="CJ37" s="55" t="s">
        <v>29</v>
      </c>
      <c r="CK37" s="55" t="s">
        <v>29</v>
      </c>
      <c r="CL37" s="55" t="s">
        <v>29</v>
      </c>
      <c r="CM37" s="55" t="s">
        <v>29</v>
      </c>
      <c r="CN37" s="55" t="s">
        <v>29</v>
      </c>
      <c r="CO37" s="55" t="s">
        <v>29</v>
      </c>
      <c r="CP37" s="55" t="s">
        <v>29</v>
      </c>
      <c r="CQ37" s="55" t="s">
        <v>29</v>
      </c>
      <c r="CR37" s="55" t="s">
        <v>29</v>
      </c>
      <c r="CS37" s="55" t="s">
        <v>29</v>
      </c>
      <c r="CT37" s="55" t="s">
        <v>29</v>
      </c>
      <c r="CU37" s="55" t="s">
        <v>29</v>
      </c>
      <c r="CV37" s="55" t="s">
        <v>29</v>
      </c>
      <c r="CW37" s="55" t="s">
        <v>29</v>
      </c>
      <c r="CX37" s="55" t="s">
        <v>29</v>
      </c>
      <c r="CY37" s="55" t="s">
        <v>29</v>
      </c>
      <c r="CZ37" s="55" t="s">
        <v>29</v>
      </c>
      <c r="DA37" s="55" t="s">
        <v>29</v>
      </c>
      <c r="DB37" s="55" t="s">
        <v>29</v>
      </c>
      <c r="DC37" s="55" t="s">
        <v>29</v>
      </c>
      <c r="DD37" s="55" t="s">
        <v>29</v>
      </c>
      <c r="DE37" s="55" t="s">
        <v>29</v>
      </c>
      <c r="DF37" s="55" t="s">
        <v>29</v>
      </c>
      <c r="DG37" s="55" t="s">
        <v>29</v>
      </c>
      <c r="DH37" s="55" t="s">
        <v>29</v>
      </c>
      <c r="DI37" s="55" t="s">
        <v>29</v>
      </c>
      <c r="DJ37" s="55" t="s">
        <v>29</v>
      </c>
      <c r="DK37" s="55" t="s">
        <v>29</v>
      </c>
      <c r="DL37" s="55" t="s">
        <v>29</v>
      </c>
      <c r="DM37" s="55" t="s">
        <v>29</v>
      </c>
      <c r="DN37" s="55" t="s">
        <v>29</v>
      </c>
      <c r="DO37" s="55" t="s">
        <v>29</v>
      </c>
      <c r="DP37" s="55" t="s">
        <v>29</v>
      </c>
      <c r="DQ37" s="55" t="s">
        <v>29</v>
      </c>
      <c r="DR37" s="55" t="s">
        <v>29</v>
      </c>
      <c r="DS37" s="55" t="s">
        <v>29</v>
      </c>
      <c r="DT37" s="55" t="s">
        <v>29</v>
      </c>
      <c r="DU37" s="55" t="s">
        <v>29</v>
      </c>
      <c r="DV37" s="55" t="s">
        <v>29</v>
      </c>
      <c r="DW37" s="55" t="s">
        <v>29</v>
      </c>
      <c r="DX37" s="55" t="s">
        <v>29</v>
      </c>
      <c r="DY37" s="55" t="s">
        <v>29</v>
      </c>
      <c r="DZ37" s="55" t="s">
        <v>29</v>
      </c>
      <c r="EA37" s="55" t="s">
        <v>29</v>
      </c>
      <c r="EB37" s="55" t="s">
        <v>29</v>
      </c>
      <c r="EC37" s="55" t="s">
        <v>29</v>
      </c>
      <c r="ED37" s="55" t="s">
        <v>29</v>
      </c>
      <c r="EE37" s="55" t="s">
        <v>29</v>
      </c>
      <c r="EF37" s="55" t="s">
        <v>29</v>
      </c>
      <c r="EG37" s="55" t="s">
        <v>29</v>
      </c>
      <c r="EH37" s="55" t="s">
        <v>29</v>
      </c>
      <c r="EI37" s="55" t="s">
        <v>29</v>
      </c>
      <c r="EJ37" s="55" t="s">
        <v>29</v>
      </c>
      <c r="EK37" s="55" t="s">
        <v>29</v>
      </c>
      <c r="EL37" s="55" t="s">
        <v>29</v>
      </c>
      <c r="EM37" s="55" t="s">
        <v>29</v>
      </c>
      <c r="EN37" s="55" t="s">
        <v>29</v>
      </c>
      <c r="EO37" s="55" t="s">
        <v>29</v>
      </c>
      <c r="EP37" s="55" t="s">
        <v>29</v>
      </c>
      <c r="EQ37" s="55" t="s">
        <v>29</v>
      </c>
      <c r="ER37" s="55" t="s">
        <v>29</v>
      </c>
      <c r="ES37" s="55" t="s">
        <v>29</v>
      </c>
      <c r="ET37" s="55" t="s">
        <v>29</v>
      </c>
      <c r="EU37" s="55" t="s">
        <v>29</v>
      </c>
      <c r="EV37" s="55" t="s">
        <v>29</v>
      </c>
      <c r="EW37" s="55" t="s">
        <v>29</v>
      </c>
      <c r="EX37" s="55" t="s">
        <v>29</v>
      </c>
      <c r="EY37" s="55" t="s">
        <v>29</v>
      </c>
      <c r="EZ37" s="55" t="s">
        <v>29</v>
      </c>
      <c r="FA37" s="55" t="s">
        <v>29</v>
      </c>
      <c r="FB37" s="55" t="s">
        <v>29</v>
      </c>
      <c r="FC37" s="55" t="s">
        <v>29</v>
      </c>
      <c r="FD37" s="55" t="s">
        <v>29</v>
      </c>
      <c r="FE37" s="55" t="s">
        <v>29</v>
      </c>
      <c r="FF37" s="55" t="s">
        <v>29</v>
      </c>
      <c r="FG37" s="55" t="s">
        <v>29</v>
      </c>
      <c r="FH37" s="55" t="s">
        <v>29</v>
      </c>
      <c r="FI37" s="55" t="s">
        <v>29</v>
      </c>
      <c r="FJ37" s="55" t="s">
        <v>29</v>
      </c>
      <c r="FK37" s="55" t="s">
        <v>29</v>
      </c>
      <c r="FL37" s="55" t="s">
        <v>29</v>
      </c>
      <c r="FM37" s="55" t="s">
        <v>29</v>
      </c>
      <c r="FN37" s="55" t="s">
        <v>29</v>
      </c>
      <c r="FO37" s="55" t="s">
        <v>29</v>
      </c>
      <c r="FP37" s="55" t="s">
        <v>29</v>
      </c>
      <c r="FQ37" s="55" t="s">
        <v>29</v>
      </c>
      <c r="FR37" s="55" t="s">
        <v>29</v>
      </c>
      <c r="FS37" s="55" t="s">
        <v>29</v>
      </c>
      <c r="FT37" s="55" t="s">
        <v>29</v>
      </c>
      <c r="FU37" s="55" t="s">
        <v>29</v>
      </c>
      <c r="FV37" s="55" t="s">
        <v>29</v>
      </c>
      <c r="FW37" s="55" t="s">
        <v>29</v>
      </c>
      <c r="FX37" s="55" t="s">
        <v>29</v>
      </c>
      <c r="FY37" s="55" t="s">
        <v>29</v>
      </c>
      <c r="FZ37" s="55" t="s">
        <v>29</v>
      </c>
      <c r="GA37" s="55" t="s">
        <v>29</v>
      </c>
      <c r="GB37" s="55" t="s">
        <v>29</v>
      </c>
      <c r="GC37" s="55" t="s">
        <v>29</v>
      </c>
      <c r="GD37" s="55" t="s">
        <v>29</v>
      </c>
      <c r="GE37" s="55" t="s">
        <v>29</v>
      </c>
      <c r="GF37" s="55" t="s">
        <v>29</v>
      </c>
      <c r="GG37" s="55" t="s">
        <v>29</v>
      </c>
      <c r="GH37" s="55" t="s">
        <v>29</v>
      </c>
      <c r="GI37" s="55" t="s">
        <v>29</v>
      </c>
      <c r="GJ37" s="55" t="s">
        <v>29</v>
      </c>
      <c r="GK37" s="55" t="s">
        <v>29</v>
      </c>
      <c r="GL37" s="55" t="s">
        <v>29</v>
      </c>
      <c r="GM37" s="55" t="s">
        <v>29</v>
      </c>
      <c r="GN37" s="55" t="s">
        <v>29</v>
      </c>
      <c r="GO37" s="55" t="s">
        <v>29</v>
      </c>
      <c r="GP37" s="55" t="s">
        <v>29</v>
      </c>
      <c r="GQ37" s="55" t="s">
        <v>29</v>
      </c>
      <c r="GR37" s="55" t="s">
        <v>29</v>
      </c>
      <c r="GS37" s="55" t="s">
        <v>29</v>
      </c>
      <c r="GT37" s="55" t="s">
        <v>29</v>
      </c>
      <c r="GU37" s="55" t="s">
        <v>29</v>
      </c>
      <c r="GV37" s="55" t="s">
        <v>29</v>
      </c>
      <c r="GW37" s="55" t="s">
        <v>29</v>
      </c>
      <c r="GX37" s="55" t="s">
        <v>29</v>
      </c>
      <c r="GY37" s="55" t="s">
        <v>29</v>
      </c>
      <c r="GZ37" s="55" t="s">
        <v>29</v>
      </c>
      <c r="HA37" s="55" t="s">
        <v>29</v>
      </c>
      <c r="HB37" s="55" t="s">
        <v>29</v>
      </c>
      <c r="HC37" s="55" t="s">
        <v>29</v>
      </c>
      <c r="HD37" s="55" t="s">
        <v>29</v>
      </c>
      <c r="HE37" s="55" t="s">
        <v>29</v>
      </c>
      <c r="HF37" s="55" t="s">
        <v>29</v>
      </c>
      <c r="HG37" s="55" t="s">
        <v>29</v>
      </c>
      <c r="HH37" s="55" t="s">
        <v>29</v>
      </c>
      <c r="HI37" s="55" t="s">
        <v>29</v>
      </c>
      <c r="HJ37" s="55" t="s">
        <v>29</v>
      </c>
      <c r="HK37" s="55" t="s">
        <v>29</v>
      </c>
      <c r="HL37" s="55" t="s">
        <v>29</v>
      </c>
      <c r="HM37" s="55" t="s">
        <v>29</v>
      </c>
      <c r="HN37" s="55" t="s">
        <v>29</v>
      </c>
      <c r="HO37" s="55" t="s">
        <v>29</v>
      </c>
      <c r="HP37" s="55" t="s">
        <v>29</v>
      </c>
      <c r="HQ37" s="55" t="s">
        <v>29</v>
      </c>
      <c r="HR37" s="55" t="s">
        <v>29</v>
      </c>
      <c r="HS37" s="55" t="s">
        <v>29</v>
      </c>
      <c r="HT37" s="55" t="s">
        <v>29</v>
      </c>
      <c r="HU37" s="55" t="s">
        <v>29</v>
      </c>
      <c r="HV37" s="55" t="s">
        <v>29</v>
      </c>
      <c r="HW37" s="55" t="s">
        <v>29</v>
      </c>
      <c r="HX37" s="55" t="s">
        <v>32</v>
      </c>
      <c r="HY37" s="55" t="s">
        <v>32</v>
      </c>
      <c r="HZ37" s="55" t="s">
        <v>32</v>
      </c>
      <c r="IA37" s="55" t="s">
        <v>32</v>
      </c>
      <c r="IB37" s="55" t="s">
        <v>32</v>
      </c>
      <c r="IC37" s="55" t="s">
        <v>32</v>
      </c>
      <c r="ID37" s="55" t="s">
        <v>32</v>
      </c>
      <c r="IE37" s="54" t="s">
        <v>27</v>
      </c>
      <c r="IF37" s="54" t="s">
        <v>27</v>
      </c>
      <c r="IG37" s="54" t="s">
        <v>27</v>
      </c>
      <c r="IH37" s="54" t="s">
        <v>27</v>
      </c>
      <c r="II37" s="54" t="s">
        <v>27</v>
      </c>
      <c r="IJ37" s="54" t="s">
        <v>27</v>
      </c>
      <c r="IK37" s="54" t="s">
        <v>27</v>
      </c>
      <c r="IL37" s="54" t="s">
        <v>27</v>
      </c>
    </row>
    <row r="38" spans="2:246" x14ac:dyDescent="0.2">
      <c r="B38" s="66" t="s">
        <v>3</v>
      </c>
      <c r="C38" s="67"/>
      <c r="D38" s="67"/>
      <c r="E38" s="6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</row>
    <row r="39" spans="2:246" x14ac:dyDescent="0.2">
      <c r="B39" s="52" t="str">
        <f>'Matrix (Protected)'!B65</f>
        <v>CENTRAL</v>
      </c>
      <c r="C39" s="6">
        <v>1</v>
      </c>
      <c r="D39" s="6">
        <v>200054</v>
      </c>
      <c r="E39" s="12" t="s">
        <v>7</v>
      </c>
      <c r="F39" s="15">
        <f>SUM(F40-INDEX('Matrix (Protected)'!$C$65:$Z$89,MATCH($C40,'Matrix (Protected)'!$A$65:$A$89,0),MATCH(F40,'Matrix (Protected)'!$C$64:$Z$64,1)))</f>
        <v>0.2</v>
      </c>
      <c r="G39" s="15">
        <f>SUM(G40-INDEX('Matrix (Protected)'!$C$65:$Z$89,MATCH($C40,'Matrix (Protected)'!$A$65:$A$89,0),MATCH(G40,'Matrix (Protected)'!$C$64:$Z$64,1)))</f>
        <v>0.20555555555555557</v>
      </c>
      <c r="H39" s="15">
        <f>SUM(H40-INDEX('Matrix (Protected)'!$C$65:$Z$89,MATCH($C40,'Matrix (Protected)'!$A$65:$A$89,0),MATCH(H40,'Matrix (Protected)'!$C$64:$Z$64,1)))</f>
        <v>0.21041666666666667</v>
      </c>
      <c r="I39" s="15">
        <f>SUM(I40-INDEX('Matrix (Protected)'!$C$65:$Z$89,MATCH($C40,'Matrix (Protected)'!$A$65:$A$89,0),MATCH(I40,'Matrix (Protected)'!$C$64:$Z$64,1)))</f>
        <v>0.21597222222222223</v>
      </c>
      <c r="J39" s="15">
        <f>SUM(J40-INDEX('Matrix (Protected)'!$C$65:$Z$89,MATCH($C40,'Matrix (Protected)'!$A$65:$A$89,0),MATCH(J40,'Matrix (Protected)'!$C$64:$Z$64,1)))</f>
        <v>0.22083333333333333</v>
      </c>
      <c r="K39" s="15">
        <f>SUM(K40-INDEX('Matrix (Protected)'!$C$65:$Z$89,MATCH($C40,'Matrix (Protected)'!$A$65:$A$89,0),MATCH(K40,'Matrix (Protected)'!$C$64:$Z$64,1)))</f>
        <v>0.22638888888888889</v>
      </c>
      <c r="L39" s="15">
        <f>SUM(L40-INDEX('Matrix (Protected)'!$C$65:$Z$89,MATCH($C40,'Matrix (Protected)'!$A$65:$A$89,0),MATCH(L40,'Matrix (Protected)'!$C$64:$Z$64,1)))</f>
        <v>0.23124999999999998</v>
      </c>
      <c r="M39" s="15">
        <f>SUM(M40-INDEX('Matrix (Protected)'!$C$65:$Z$89,MATCH($C40,'Matrix (Protected)'!$A$65:$A$89,0),MATCH(M40,'Matrix (Protected)'!$C$64:$Z$64,1)))</f>
        <v>0.23680555555555555</v>
      </c>
      <c r="N39" s="15">
        <f>SUM(N40-INDEX('Matrix (Protected)'!$C$65:$Z$89,MATCH($C40,'Matrix (Protected)'!$A$65:$A$89,0),MATCH(N40,'Matrix (Protected)'!$C$64:$Z$64,1)))</f>
        <v>0.24097222222222223</v>
      </c>
      <c r="O39" s="15">
        <f>SUM(O40-INDEX('Matrix (Protected)'!$C$65:$Z$89,MATCH($C40,'Matrix (Protected)'!$A$65:$A$89,0),MATCH(O40,'Matrix (Protected)'!$C$64:$Z$64,1)))</f>
        <v>0.24652777777777776</v>
      </c>
      <c r="P39" s="15">
        <f>SUM(P40-INDEX('Matrix (Protected)'!$C$65:$Z$89,MATCH($C40,'Matrix (Protected)'!$A$65:$A$89,0),MATCH(P40,'Matrix (Protected)'!$C$64:$Z$64,1)))</f>
        <v>0.25138888888888888</v>
      </c>
      <c r="Q39" s="15">
        <f>SUM(Q40-INDEX('Matrix (Protected)'!$C$65:$Z$89,MATCH($C40,'Matrix (Protected)'!$A$65:$A$89,0),MATCH(Q40,'Matrix (Protected)'!$C$64:$Z$64,1)))</f>
        <v>0.25694444444444442</v>
      </c>
      <c r="R39" s="15">
        <f>SUM(R40-INDEX('Matrix (Protected)'!$C$65:$Z$89,MATCH($C40,'Matrix (Protected)'!$A$65:$A$89,0),MATCH(R40,'Matrix (Protected)'!$C$64:$Z$64,1)))</f>
        <v>0.26180555555555557</v>
      </c>
      <c r="S39" s="15">
        <f>SUM(S40-INDEX('Matrix (Protected)'!$C$65:$Z$89,MATCH($C40,'Matrix (Protected)'!$A$65:$A$89,0),MATCH(S40,'Matrix (Protected)'!$C$64:$Z$64,1)))</f>
        <v>0.2673611111111111</v>
      </c>
      <c r="T39" s="15">
        <f>SUM(T40-INDEX('Matrix (Protected)'!$C$65:$Z$89,MATCH($C40,'Matrix (Protected)'!$A$65:$A$89,0),MATCH(T40,'Matrix (Protected)'!$C$64:$Z$64,1)))</f>
        <v>0.27222222222222225</v>
      </c>
      <c r="U39" s="15">
        <f>SUM(U40-INDEX('Matrix (Protected)'!$C$65:$Z$89,MATCH($C40,'Matrix (Protected)'!$A$65:$A$89,0),MATCH(U40,'Matrix (Protected)'!$C$64:$Z$64,1)))</f>
        <v>0.27777777777777779</v>
      </c>
      <c r="V39" s="15">
        <f>SUM(V40-INDEX('Matrix (Protected)'!$C$65:$Z$89,MATCH($C40,'Matrix (Protected)'!$A$65:$A$89,0),MATCH(V40,'Matrix (Protected)'!$C$64:$Z$64,1)))</f>
        <v>0.2819444444444445</v>
      </c>
      <c r="W39" s="15">
        <f>SUM(W40-INDEX('Matrix (Protected)'!$C$65:$Z$89,MATCH($C40,'Matrix (Protected)'!$A$65:$A$89,0),MATCH(W40,'Matrix (Protected)'!$C$64:$Z$64,1)))</f>
        <v>0.28750000000000003</v>
      </c>
      <c r="X39" s="15">
        <f>SUM(X40-INDEX('Matrix (Protected)'!$C$65:$Z$89,MATCH($C40,'Matrix (Protected)'!$A$65:$A$89,0),MATCH(X40,'Matrix (Protected)'!$C$64:$Z$64,1)))</f>
        <v>0.29236111111111118</v>
      </c>
      <c r="Y39" s="15">
        <f>SUM(Y40-INDEX('Matrix (Protected)'!$C$65:$Z$89,MATCH($C40,'Matrix (Protected)'!$A$65:$A$89,0),MATCH(Y40,'Matrix (Protected)'!$C$64:$Z$64,1)))</f>
        <v>0.29791666666666672</v>
      </c>
      <c r="Z39" s="15">
        <f>SUM(Z40-INDEX('Matrix (Protected)'!$C$65:$Z$89,MATCH($C40,'Matrix (Protected)'!$A$65:$A$89,0),MATCH(Z40,'Matrix (Protected)'!$C$64:$Z$64,1)))</f>
        <v>0.30277777777777787</v>
      </c>
      <c r="AA39" s="15">
        <f>SUM(AA40-INDEX('Matrix (Protected)'!$C$65:$Z$89,MATCH($C40,'Matrix (Protected)'!$A$65:$A$89,0),MATCH(AA40,'Matrix (Protected)'!$C$64:$Z$64,1)))</f>
        <v>0.3083333333333334</v>
      </c>
      <c r="AB39" s="15">
        <f>SUM(AB40-INDEX('Matrix (Protected)'!$C$65:$Z$89,MATCH($C40,'Matrix (Protected)'!$A$65:$A$89,0),MATCH(AB40,'Matrix (Protected)'!$C$64:$Z$64,1)))</f>
        <v>0.31319444444444455</v>
      </c>
      <c r="AC39" s="15">
        <f>SUM(AC40-INDEX('Matrix (Protected)'!$C$65:$Z$89,MATCH($C40,'Matrix (Protected)'!$A$65:$A$89,0),MATCH(AC40,'Matrix (Protected)'!$C$64:$Z$64,1)))</f>
        <v>0.31875000000000009</v>
      </c>
      <c r="AD39" s="15">
        <f>SUM(AD40-INDEX('Matrix (Protected)'!$C$65:$Z$89,MATCH($C40,'Matrix (Protected)'!$A$65:$A$89,0),MATCH(AD40,'Matrix (Protected)'!$C$64:$Z$64,1)))</f>
        <v>0.3229166666666668</v>
      </c>
      <c r="AE39" s="15">
        <f>SUM(AE40-INDEX('Matrix (Protected)'!$C$65:$Z$89,MATCH($C40,'Matrix (Protected)'!$A$65:$A$89,0),MATCH(AE40,'Matrix (Protected)'!$C$64:$Z$64,1)))</f>
        <v>0.32847222222222233</v>
      </c>
      <c r="AF39" s="15">
        <f>SUM(AF40-INDEX('Matrix (Protected)'!$C$65:$Z$89,MATCH($C40,'Matrix (Protected)'!$A$65:$A$89,0),MATCH(AF40,'Matrix (Protected)'!$C$64:$Z$64,1)))</f>
        <v>0.33333333333333348</v>
      </c>
      <c r="AG39" s="15">
        <f>SUM(AG40-INDEX('Matrix (Protected)'!$C$65:$Z$89,MATCH($C40,'Matrix (Protected)'!$A$65:$A$89,0),MATCH(AG40,'Matrix (Protected)'!$C$64:$Z$64,1)))</f>
        <v>0.33888888888888902</v>
      </c>
      <c r="AH39" s="15">
        <f>SUM(AH40-INDEX('Matrix (Protected)'!$C$65:$Z$89,MATCH($C40,'Matrix (Protected)'!$A$65:$A$89,0),MATCH(AH40,'Matrix (Protected)'!$C$64:$Z$64,1)))</f>
        <v>0.34375000000000017</v>
      </c>
      <c r="AI39" s="15">
        <f>SUM(AI40-INDEX('Matrix (Protected)'!$C$65:$Z$89,MATCH($C40,'Matrix (Protected)'!$A$65:$A$89,0),MATCH(AI40,'Matrix (Protected)'!$C$64:$Z$64,1)))</f>
        <v>0.3493055555555557</v>
      </c>
      <c r="AJ39" s="15">
        <f>SUM(AJ40-INDEX('Matrix (Protected)'!$C$65:$Z$89,MATCH($C40,'Matrix (Protected)'!$A$65:$A$89,0),MATCH(AJ40,'Matrix (Protected)'!$C$64:$Z$64,1)))</f>
        <v>0.35416666666666685</v>
      </c>
      <c r="AK39" s="15">
        <f>SUM(AK40-INDEX('Matrix (Protected)'!$C$65:$Z$89,MATCH($C40,'Matrix (Protected)'!$A$65:$A$89,0),MATCH(AK40,'Matrix (Protected)'!$C$64:$Z$64,1)))</f>
        <v>0.35972222222222239</v>
      </c>
      <c r="AL39" s="15">
        <f>SUM(AL40-INDEX('Matrix (Protected)'!$C$65:$Z$89,MATCH($C40,'Matrix (Protected)'!$A$65:$A$89,0),MATCH(AL40,'Matrix (Protected)'!$C$64:$Z$64,1)))</f>
        <v>0.36388888888888909</v>
      </c>
      <c r="AM39" s="15">
        <f>SUM(AM40-INDEX('Matrix (Protected)'!$C$65:$Z$89,MATCH($C40,'Matrix (Protected)'!$A$65:$A$89,0),MATCH(AM40,'Matrix (Protected)'!$C$64:$Z$64,1)))</f>
        <v>0.36944444444444463</v>
      </c>
      <c r="AN39" s="15">
        <f>SUM(AN40-INDEX('Matrix (Protected)'!$C$65:$Z$89,MATCH($C40,'Matrix (Protected)'!$A$65:$A$89,0),MATCH(AN40,'Matrix (Protected)'!$C$64:$Z$64,1)))</f>
        <v>0.37430555555555578</v>
      </c>
      <c r="AO39" s="15">
        <f>SUM(AO40-INDEX('Matrix (Protected)'!$C$65:$Z$89,MATCH($C40,'Matrix (Protected)'!$A$65:$A$89,0),MATCH(AO40,'Matrix (Protected)'!$C$64:$Z$64,1)))</f>
        <v>0.37986111111111132</v>
      </c>
      <c r="AP39" s="15">
        <f>SUM(AP40-INDEX('Matrix (Protected)'!$C$65:$Z$89,MATCH($C40,'Matrix (Protected)'!$A$65:$A$89,0),MATCH(AP40,'Matrix (Protected)'!$C$64:$Z$64,1)))</f>
        <v>0.38472222222222247</v>
      </c>
      <c r="AQ39" s="15">
        <f>SUM(AQ40-INDEX('Matrix (Protected)'!$C$65:$Z$89,MATCH($C40,'Matrix (Protected)'!$A$65:$A$89,0),MATCH(AQ40,'Matrix (Protected)'!$C$64:$Z$64,1)))</f>
        <v>0.390277777777778</v>
      </c>
      <c r="AR39" s="15">
        <f>SUM(AR40-INDEX('Matrix (Protected)'!$C$65:$Z$89,MATCH($C40,'Matrix (Protected)'!$A$65:$A$89,0),MATCH(AR40,'Matrix (Protected)'!$C$64:$Z$64,1)))</f>
        <v>0.39513888888888915</v>
      </c>
      <c r="AS39" s="15">
        <f>SUM(AS40-INDEX('Matrix (Protected)'!$C$65:$Z$89,MATCH($C40,'Matrix (Protected)'!$A$65:$A$89,0),MATCH(AS40,'Matrix (Protected)'!$C$64:$Z$64,1)))</f>
        <v>0.39861111111111136</v>
      </c>
      <c r="AT39" s="15">
        <f>SUM(AT40-INDEX('Matrix (Protected)'!$C$65:$Z$89,MATCH($C40,'Matrix (Protected)'!$A$65:$A$89,0),MATCH(AT40,'Matrix (Protected)'!$C$64:$Z$64,1)))</f>
        <v>0.40208333333333357</v>
      </c>
      <c r="AU39" s="15">
        <f>SUM(AU40-INDEX('Matrix (Protected)'!$C$65:$Z$89,MATCH($C40,'Matrix (Protected)'!$A$65:$A$89,0),MATCH(AU40,'Matrix (Protected)'!$C$64:$Z$64,1)))</f>
        <v>0.40416666666666695</v>
      </c>
      <c r="AV39" s="15">
        <f>SUM(AV40-INDEX('Matrix (Protected)'!$C$65:$Z$89,MATCH($C40,'Matrix (Protected)'!$A$65:$A$89,0),MATCH(AV40,'Matrix (Protected)'!$C$64:$Z$64,1)))</f>
        <v>0.40763888888888916</v>
      </c>
      <c r="AW39" s="15">
        <f>SUM(AW40-INDEX('Matrix (Protected)'!$C$65:$Z$89,MATCH($C40,'Matrix (Protected)'!$A$65:$A$89,0),MATCH(AW40,'Matrix (Protected)'!$C$64:$Z$64,1)))</f>
        <v>0.41111111111111137</v>
      </c>
      <c r="AX39" s="15">
        <f>SUM(AX40-INDEX('Matrix (Protected)'!$C$65:$Z$89,MATCH($C40,'Matrix (Protected)'!$A$65:$A$89,0),MATCH(AX40,'Matrix (Protected)'!$C$64:$Z$64,1)))</f>
        <v>0.41458333333333364</v>
      </c>
      <c r="AY39" s="15">
        <f>SUM(AY40-INDEX('Matrix (Protected)'!$C$65:$Z$89,MATCH($C40,'Matrix (Protected)'!$A$65:$A$89,0),MATCH(AY40,'Matrix (Protected)'!$C$64:$Z$64,1)))</f>
        <v>0.41805555555555585</v>
      </c>
      <c r="AZ39" s="15">
        <f>SUM(AZ40-INDEX('Matrix (Protected)'!$C$65:$Z$89,MATCH($C40,'Matrix (Protected)'!$A$65:$A$89,0),MATCH(AZ40,'Matrix (Protected)'!$C$64:$Z$64,1)))</f>
        <v>0.42152777777777806</v>
      </c>
      <c r="BA39" s="15">
        <f>SUM(BA40-INDEX('Matrix (Protected)'!$C$65:$Z$89,MATCH($C40,'Matrix (Protected)'!$A$65:$A$89,0),MATCH(BA40,'Matrix (Protected)'!$C$64:$Z$64,1)))</f>
        <v>0.42500000000000032</v>
      </c>
      <c r="BB39" s="15">
        <f>SUM(BB40-INDEX('Matrix (Protected)'!$C$65:$Z$89,MATCH($C40,'Matrix (Protected)'!$A$65:$A$89,0),MATCH(BB40,'Matrix (Protected)'!$C$64:$Z$64,1)))</f>
        <v>0.42847222222222253</v>
      </c>
      <c r="BC39" s="15">
        <f>SUM(BC40-INDEX('Matrix (Protected)'!$C$65:$Z$89,MATCH($C40,'Matrix (Protected)'!$A$65:$A$89,0),MATCH(BC40,'Matrix (Protected)'!$C$64:$Z$64,1)))</f>
        <v>0.43194444444444474</v>
      </c>
      <c r="BD39" s="15">
        <f>SUM(BD40-INDEX('Matrix (Protected)'!$C$65:$Z$89,MATCH($C40,'Matrix (Protected)'!$A$65:$A$89,0),MATCH(BD40,'Matrix (Protected)'!$C$64:$Z$64,1)))</f>
        <v>0.43541666666666701</v>
      </c>
      <c r="BE39" s="15">
        <f>SUM(BE40-INDEX('Matrix (Protected)'!$C$65:$Z$89,MATCH($C40,'Matrix (Protected)'!$A$65:$A$89,0),MATCH(BE40,'Matrix (Protected)'!$C$64:$Z$64,1)))</f>
        <v>0.43888888888888922</v>
      </c>
      <c r="BF39" s="15">
        <f>SUM(BF40-INDEX('Matrix (Protected)'!$C$65:$Z$89,MATCH($C40,'Matrix (Protected)'!$A$65:$A$89,0),MATCH(BF40,'Matrix (Protected)'!$C$64:$Z$64,1)))</f>
        <v>0.44236111111111143</v>
      </c>
      <c r="BG39" s="15">
        <f>SUM(BG40-INDEX('Matrix (Protected)'!$C$65:$Z$89,MATCH($C40,'Matrix (Protected)'!$A$65:$A$89,0),MATCH(BG40,'Matrix (Protected)'!$C$64:$Z$64,1)))</f>
        <v>0.44444444444444481</v>
      </c>
      <c r="BH39" s="15">
        <f>SUM(BH40-INDEX('Matrix (Protected)'!$C$65:$Z$89,MATCH($C40,'Matrix (Protected)'!$A$65:$A$89,0),MATCH(BH40,'Matrix (Protected)'!$C$64:$Z$64,1)))</f>
        <v>0.44791666666666702</v>
      </c>
      <c r="BI39" s="15">
        <f>SUM(BI40-INDEX('Matrix (Protected)'!$C$65:$Z$89,MATCH($C40,'Matrix (Protected)'!$A$65:$A$89,0),MATCH(BI40,'Matrix (Protected)'!$C$64:$Z$64,1)))</f>
        <v>0.45138888888888923</v>
      </c>
      <c r="BJ39" s="15">
        <f>SUM(BJ40-INDEX('Matrix (Protected)'!$C$65:$Z$89,MATCH($C40,'Matrix (Protected)'!$A$65:$A$89,0),MATCH(BJ40,'Matrix (Protected)'!$C$64:$Z$64,1)))</f>
        <v>0.45486111111111149</v>
      </c>
      <c r="BK39" s="15">
        <f>SUM(BK40-INDEX('Matrix (Protected)'!$C$65:$Z$89,MATCH($C40,'Matrix (Protected)'!$A$65:$A$89,0),MATCH(BK40,'Matrix (Protected)'!$C$64:$Z$64,1)))</f>
        <v>0.4583333333333337</v>
      </c>
      <c r="BL39" s="15">
        <f>SUM(BL40-INDEX('Matrix (Protected)'!$C$65:$Z$89,MATCH($C40,'Matrix (Protected)'!$A$65:$A$89,0),MATCH(BL40,'Matrix (Protected)'!$C$64:$Z$64,1)))</f>
        <v>0.46180555555555591</v>
      </c>
      <c r="BM39" s="15">
        <f>SUM(BM40-INDEX('Matrix (Protected)'!$C$65:$Z$89,MATCH($C40,'Matrix (Protected)'!$A$65:$A$89,0),MATCH(BM40,'Matrix (Protected)'!$C$64:$Z$64,1)))</f>
        <v>0.46527777777777818</v>
      </c>
      <c r="BN39" s="15">
        <f>SUM(BN40-INDEX('Matrix (Protected)'!$C$65:$Z$89,MATCH($C40,'Matrix (Protected)'!$A$65:$A$89,0),MATCH(BN40,'Matrix (Protected)'!$C$64:$Z$64,1)))</f>
        <v>0.46875000000000039</v>
      </c>
      <c r="BO39" s="15">
        <f>SUM(BO40-INDEX('Matrix (Protected)'!$C$65:$Z$89,MATCH($C40,'Matrix (Protected)'!$A$65:$A$89,0),MATCH(BO40,'Matrix (Protected)'!$C$64:$Z$64,1)))</f>
        <v>0.4722222222222226</v>
      </c>
      <c r="BP39" s="15">
        <f>SUM(BP40-INDEX('Matrix (Protected)'!$C$65:$Z$89,MATCH($C40,'Matrix (Protected)'!$A$65:$A$89,0),MATCH(BP40,'Matrix (Protected)'!$C$64:$Z$64,1)))</f>
        <v>0.47569444444444486</v>
      </c>
      <c r="BQ39" s="15">
        <f>SUM(BQ40-INDEX('Matrix (Protected)'!$C$65:$Z$89,MATCH($C40,'Matrix (Protected)'!$A$65:$A$89,0),MATCH(BQ40,'Matrix (Protected)'!$C$64:$Z$64,1)))</f>
        <v>0.47916666666666707</v>
      </c>
      <c r="BR39" s="15">
        <f>SUM(BR40-INDEX('Matrix (Protected)'!$C$65:$Z$89,MATCH($C40,'Matrix (Protected)'!$A$65:$A$89,0),MATCH(BR40,'Matrix (Protected)'!$C$64:$Z$64,1)))</f>
        <v>0.48263888888888928</v>
      </c>
      <c r="BS39" s="15">
        <f>SUM(BS40-INDEX('Matrix (Protected)'!$C$65:$Z$89,MATCH($C40,'Matrix (Protected)'!$A$65:$A$89,0),MATCH(BS40,'Matrix (Protected)'!$C$64:$Z$64,1)))</f>
        <v>0.48541666666666711</v>
      </c>
      <c r="BT39" s="15">
        <f>SUM(BT40-INDEX('Matrix (Protected)'!$C$65:$Z$89,MATCH($C40,'Matrix (Protected)'!$A$65:$A$89,0),MATCH(BT40,'Matrix (Protected)'!$C$64:$Z$64,1)))</f>
        <v>0.48888888888888932</v>
      </c>
      <c r="BU39" s="15">
        <f>SUM(BU40-INDEX('Matrix (Protected)'!$C$65:$Z$89,MATCH($C40,'Matrix (Protected)'!$A$65:$A$89,0),MATCH(BU40,'Matrix (Protected)'!$C$64:$Z$64,1)))</f>
        <v>0.49236111111111153</v>
      </c>
      <c r="BV39" s="15">
        <f>SUM(BV40-INDEX('Matrix (Protected)'!$C$65:$Z$89,MATCH($C40,'Matrix (Protected)'!$A$65:$A$89,0),MATCH(BV40,'Matrix (Protected)'!$C$64:$Z$64,1)))</f>
        <v>0.49583333333333374</v>
      </c>
      <c r="BW39" s="15">
        <f>SUM(BW40-INDEX('Matrix (Protected)'!$C$65:$Z$89,MATCH($C40,'Matrix (Protected)'!$A$65:$A$89,0),MATCH(BW40,'Matrix (Protected)'!$C$64:$Z$64,1)))</f>
        <v>0.49930555555555595</v>
      </c>
      <c r="BX39" s="15">
        <f>SUM(BX40-INDEX('Matrix (Protected)'!$C$65:$Z$89,MATCH($C40,'Matrix (Protected)'!$A$65:$A$89,0),MATCH(BX40,'Matrix (Protected)'!$C$64:$Z$64,1)))</f>
        <v>0.5027777777777781</v>
      </c>
      <c r="BY39" s="15">
        <f>SUM(BY40-INDEX('Matrix (Protected)'!$C$65:$Z$89,MATCH($C40,'Matrix (Protected)'!$A$65:$A$89,0),MATCH(BY40,'Matrix (Protected)'!$C$64:$Z$64,1)))</f>
        <v>0.50625000000000031</v>
      </c>
      <c r="BZ39" s="15">
        <f>SUM(BZ40-INDEX('Matrix (Protected)'!$C$65:$Z$89,MATCH($C40,'Matrix (Protected)'!$A$65:$A$89,0),MATCH(BZ40,'Matrix (Protected)'!$C$64:$Z$64,1)))</f>
        <v>0.50972222222222252</v>
      </c>
      <c r="CA39" s="15">
        <f>SUM(CA40-INDEX('Matrix (Protected)'!$C$65:$Z$89,MATCH($C40,'Matrix (Protected)'!$A$65:$A$89,0),MATCH(CA40,'Matrix (Protected)'!$C$64:$Z$64,1)))</f>
        <v>0.51319444444444473</v>
      </c>
      <c r="CB39" s="15">
        <f>SUM(CB40-INDEX('Matrix (Protected)'!$C$65:$Z$89,MATCH($C40,'Matrix (Protected)'!$A$65:$A$89,0),MATCH(CB40,'Matrix (Protected)'!$C$64:$Z$64,1)))</f>
        <v>0.51666666666666694</v>
      </c>
      <c r="CC39" s="15">
        <f>SUM(CC40-INDEX('Matrix (Protected)'!$C$65:$Z$89,MATCH($C40,'Matrix (Protected)'!$A$65:$A$89,0),MATCH(CC40,'Matrix (Protected)'!$C$64:$Z$64,1)))</f>
        <v>0.52013888888888915</v>
      </c>
      <c r="CD39" s="15">
        <f>SUM(CD40-INDEX('Matrix (Protected)'!$C$65:$Z$89,MATCH($C40,'Matrix (Protected)'!$A$65:$A$89,0),MATCH(CD40,'Matrix (Protected)'!$C$64:$Z$64,1)))</f>
        <v>0.52361111111111136</v>
      </c>
      <c r="CE39" s="15">
        <f>SUM(CE40-INDEX('Matrix (Protected)'!$C$65:$Z$89,MATCH($C40,'Matrix (Protected)'!$A$65:$A$89,0),MATCH(CE40,'Matrix (Protected)'!$C$64:$Z$64,1)))</f>
        <v>0.52708333333333357</v>
      </c>
      <c r="CF39" s="15">
        <f>SUM(CF40-INDEX('Matrix (Protected)'!$C$65:$Z$89,MATCH($C40,'Matrix (Protected)'!$A$65:$A$89,0),MATCH(CF40,'Matrix (Protected)'!$C$64:$Z$64,1)))</f>
        <v>0.53055555555555578</v>
      </c>
      <c r="CG39" s="15">
        <f>SUM(CG40-INDEX('Matrix (Protected)'!$C$65:$Z$89,MATCH($C40,'Matrix (Protected)'!$A$65:$A$89,0),MATCH(CG40,'Matrix (Protected)'!$C$64:$Z$64,1)))</f>
        <v>0.53402777777777799</v>
      </c>
      <c r="CH39" s="15">
        <f>SUM(CH40-INDEX('Matrix (Protected)'!$C$65:$Z$89,MATCH($C40,'Matrix (Protected)'!$A$65:$A$89,0),MATCH(CH40,'Matrix (Protected)'!$C$64:$Z$64,1)))</f>
        <v>0.5375000000000002</v>
      </c>
      <c r="CI39" s="15">
        <f>SUM(CI40-INDEX('Matrix (Protected)'!$C$65:$Z$89,MATCH($C40,'Matrix (Protected)'!$A$65:$A$89,0),MATCH(CI40,'Matrix (Protected)'!$C$64:$Z$64,1)))</f>
        <v>0.54097222222222241</v>
      </c>
      <c r="CJ39" s="15">
        <f>SUM(CJ40-INDEX('Matrix (Protected)'!$C$65:$Z$89,MATCH($C40,'Matrix (Protected)'!$A$65:$A$89,0),MATCH(CJ40,'Matrix (Protected)'!$C$64:$Z$64,1)))</f>
        <v>0.54444444444444462</v>
      </c>
      <c r="CK39" s="15">
        <f>SUM(CK40-INDEX('Matrix (Protected)'!$C$65:$Z$89,MATCH($C40,'Matrix (Protected)'!$A$65:$A$89,0),MATCH(CK40,'Matrix (Protected)'!$C$64:$Z$64,1)))</f>
        <v>0.54791666666666683</v>
      </c>
      <c r="CL39" s="15">
        <f>SUM(CL40-INDEX('Matrix (Protected)'!$C$65:$Z$89,MATCH($C40,'Matrix (Protected)'!$A$65:$A$89,0),MATCH(CL40,'Matrix (Protected)'!$C$64:$Z$64,1)))</f>
        <v>0.55138888888888904</v>
      </c>
      <c r="CM39" s="15">
        <f>SUM(CM40-INDEX('Matrix (Protected)'!$C$65:$Z$89,MATCH($C40,'Matrix (Protected)'!$A$65:$A$89,0),MATCH(CM40,'Matrix (Protected)'!$C$64:$Z$64,1)))</f>
        <v>0.55486111111111125</v>
      </c>
      <c r="CN39" s="15">
        <f>SUM(CN40-INDEX('Matrix (Protected)'!$C$65:$Z$89,MATCH($C40,'Matrix (Protected)'!$A$65:$A$89,0),MATCH(CN40,'Matrix (Protected)'!$C$64:$Z$64,1)))</f>
        <v>0.55833333333333346</v>
      </c>
      <c r="CO39" s="15">
        <f>SUM(CO40-INDEX('Matrix (Protected)'!$C$65:$Z$89,MATCH($C40,'Matrix (Protected)'!$A$65:$A$89,0),MATCH(CO40,'Matrix (Protected)'!$C$64:$Z$64,1)))</f>
        <v>0.56180555555555567</v>
      </c>
      <c r="CP39" s="15">
        <f>SUM(CP40-INDEX('Matrix (Protected)'!$C$65:$Z$89,MATCH($C40,'Matrix (Protected)'!$A$65:$A$89,0),MATCH(CP40,'Matrix (Protected)'!$C$64:$Z$64,1)))</f>
        <v>0.56527777777777788</v>
      </c>
      <c r="CQ39" s="15">
        <f>SUM(CQ40-INDEX('Matrix (Protected)'!$C$65:$Z$89,MATCH($C40,'Matrix (Protected)'!$A$65:$A$89,0),MATCH(CQ40,'Matrix (Protected)'!$C$64:$Z$64,1)))</f>
        <v>0.56875000000000009</v>
      </c>
      <c r="CR39" s="15">
        <f>SUM(CR40-INDEX('Matrix (Protected)'!$C$65:$Z$89,MATCH($C40,'Matrix (Protected)'!$A$65:$A$89,0),MATCH(CR40,'Matrix (Protected)'!$C$64:$Z$64,1)))</f>
        <v>0.5722222222222223</v>
      </c>
      <c r="CS39" s="15">
        <f>SUM(CS40-INDEX('Matrix (Protected)'!$C$65:$Z$89,MATCH($C40,'Matrix (Protected)'!$A$65:$A$89,0),MATCH(CS40,'Matrix (Protected)'!$C$64:$Z$64,1)))</f>
        <v>0.57569444444444451</v>
      </c>
      <c r="CT39" s="15">
        <f>SUM(CT40-INDEX('Matrix (Protected)'!$C$65:$Z$89,MATCH($C40,'Matrix (Protected)'!$A$65:$A$89,0),MATCH(CT40,'Matrix (Protected)'!$C$64:$Z$64,1)))</f>
        <v>0.57916666666666672</v>
      </c>
      <c r="CU39" s="15">
        <f>SUM(CU40-INDEX('Matrix (Protected)'!$C$65:$Z$89,MATCH($C40,'Matrix (Protected)'!$A$65:$A$89,0),MATCH(CU40,'Matrix (Protected)'!$C$64:$Z$64,1)))</f>
        <v>0.58263888888888893</v>
      </c>
      <c r="CV39" s="15">
        <f>SUM(CV40-INDEX('Matrix (Protected)'!$C$65:$Z$89,MATCH($C40,'Matrix (Protected)'!$A$65:$A$89,0),MATCH(CV40,'Matrix (Protected)'!$C$64:$Z$64,1)))</f>
        <v>0.58611111111111114</v>
      </c>
      <c r="CW39" s="15">
        <f>SUM(CW40-INDEX('Matrix (Protected)'!$C$65:$Z$89,MATCH($C40,'Matrix (Protected)'!$A$65:$A$89,0),MATCH(CW40,'Matrix (Protected)'!$C$64:$Z$64,1)))</f>
        <v>0.58958333333333335</v>
      </c>
      <c r="CX39" s="15">
        <f>SUM(CX40-INDEX('Matrix (Protected)'!$C$65:$Z$89,MATCH($C40,'Matrix (Protected)'!$A$65:$A$89,0),MATCH(CX40,'Matrix (Protected)'!$C$64:$Z$64,1)))</f>
        <v>0.59305555555555556</v>
      </c>
      <c r="CY39" s="15">
        <f>SUM(CY40-INDEX('Matrix (Protected)'!$C$65:$Z$89,MATCH($C40,'Matrix (Protected)'!$A$65:$A$89,0),MATCH(CY40,'Matrix (Protected)'!$C$64:$Z$64,1)))</f>
        <v>0.59652777777777777</v>
      </c>
      <c r="CZ39" s="15">
        <f>SUM(CZ40-INDEX('Matrix (Protected)'!$C$65:$Z$89,MATCH($C40,'Matrix (Protected)'!$A$65:$A$89,0),MATCH(CZ40,'Matrix (Protected)'!$C$64:$Z$64,1)))</f>
        <v>0.6</v>
      </c>
      <c r="DA39" s="15">
        <f>SUM(DA40-INDEX('Matrix (Protected)'!$C$65:$Z$89,MATCH($C40,'Matrix (Protected)'!$A$65:$A$89,0),MATCH(DA40,'Matrix (Protected)'!$C$64:$Z$64,1)))</f>
        <v>0.60277777777777775</v>
      </c>
      <c r="DB39" s="15">
        <f>SUM(DB40-INDEX('Matrix (Protected)'!$C$65:$Z$89,MATCH($C40,'Matrix (Protected)'!$A$65:$A$89,0),MATCH(DB40,'Matrix (Protected)'!$C$64:$Z$64,1)))</f>
        <v>0.60555555555555551</v>
      </c>
      <c r="DC39" s="15">
        <f>SUM(DC40-INDEX('Matrix (Protected)'!$C$65:$Z$89,MATCH($C40,'Matrix (Protected)'!$A$65:$A$89,0),MATCH(DC40,'Matrix (Protected)'!$C$64:$Z$64,1)))</f>
        <v>0.60833333333333328</v>
      </c>
      <c r="DD39" s="15">
        <f>SUM(DD40-INDEX('Matrix (Protected)'!$C$65:$Z$89,MATCH($C40,'Matrix (Protected)'!$A$65:$A$89,0),MATCH(DD40,'Matrix (Protected)'!$C$64:$Z$64,1)))</f>
        <v>0.61041666666666661</v>
      </c>
      <c r="DE39" s="15">
        <f>SUM(DE40-INDEX('Matrix (Protected)'!$C$65:$Z$89,MATCH($C40,'Matrix (Protected)'!$A$65:$A$89,0),MATCH(DE40,'Matrix (Protected)'!$C$64:$Z$64,1)))</f>
        <v>0.61319444444444438</v>
      </c>
      <c r="DF39" s="15">
        <f>SUM(DF40-INDEX('Matrix (Protected)'!$C$65:$Z$89,MATCH($C40,'Matrix (Protected)'!$A$65:$A$89,0),MATCH(DF40,'Matrix (Protected)'!$C$64:$Z$64,1)))</f>
        <v>0.61597222222222214</v>
      </c>
      <c r="DG39" s="15">
        <f>SUM(DG40-INDEX('Matrix (Protected)'!$C$65:$Z$89,MATCH($C40,'Matrix (Protected)'!$A$65:$A$89,0),MATCH(DG40,'Matrix (Protected)'!$C$64:$Z$64,1)))</f>
        <v>0.61874999999999991</v>
      </c>
      <c r="DH39" s="15">
        <f>SUM(DH40-INDEX('Matrix (Protected)'!$C$65:$Z$89,MATCH($C40,'Matrix (Protected)'!$A$65:$A$89,0),MATCH(DH40,'Matrix (Protected)'!$C$64:$Z$64,1)))</f>
        <v>0.62083333333333324</v>
      </c>
      <c r="DI39" s="15">
        <f>SUM(DI40-INDEX('Matrix (Protected)'!$C$65:$Z$89,MATCH($C40,'Matrix (Protected)'!$A$65:$A$89,0),MATCH(DI40,'Matrix (Protected)'!$C$64:$Z$64,1)))</f>
        <v>0.62361111111111101</v>
      </c>
      <c r="DJ39" s="15">
        <f>SUM(DJ40-INDEX('Matrix (Protected)'!$C$65:$Z$89,MATCH($C40,'Matrix (Protected)'!$A$65:$A$89,0),MATCH(DJ40,'Matrix (Protected)'!$C$64:$Z$64,1)))</f>
        <v>0.62638888888888877</v>
      </c>
      <c r="DK39" s="15">
        <f>SUM(DK40-INDEX('Matrix (Protected)'!$C$65:$Z$89,MATCH($C40,'Matrix (Protected)'!$A$65:$A$89,0),MATCH(DK40,'Matrix (Protected)'!$C$64:$Z$64,1)))</f>
        <v>0.62916666666666654</v>
      </c>
      <c r="DL39" s="15">
        <f>SUM(DL40-INDEX('Matrix (Protected)'!$C$65:$Z$89,MATCH($C40,'Matrix (Protected)'!$A$65:$A$89,0),MATCH(DL40,'Matrix (Protected)'!$C$64:$Z$64,1)))</f>
        <v>0.63124999999999987</v>
      </c>
      <c r="DM39" s="15">
        <f>SUM(DM40-INDEX('Matrix (Protected)'!$C$65:$Z$89,MATCH($C40,'Matrix (Protected)'!$A$65:$A$89,0),MATCH(DM40,'Matrix (Protected)'!$C$64:$Z$64,1)))</f>
        <v>0.63402777777777763</v>
      </c>
      <c r="DN39" s="15">
        <f>SUM(DN40-INDEX('Matrix (Protected)'!$C$65:$Z$89,MATCH($C40,'Matrix (Protected)'!$A$65:$A$89,0),MATCH(DN40,'Matrix (Protected)'!$C$64:$Z$64,1)))</f>
        <v>0.6368055555555554</v>
      </c>
      <c r="DO39" s="15">
        <f>SUM(DO40-INDEX('Matrix (Protected)'!$C$65:$Z$89,MATCH($C40,'Matrix (Protected)'!$A$65:$A$89,0),MATCH(DO40,'Matrix (Protected)'!$C$64:$Z$64,1)))</f>
        <v>0.63958333333333317</v>
      </c>
      <c r="DP39" s="15">
        <f>SUM(DP40-INDEX('Matrix (Protected)'!$C$65:$Z$89,MATCH($C40,'Matrix (Protected)'!$A$65:$A$89,0),MATCH(DP40,'Matrix (Protected)'!$C$64:$Z$64,1)))</f>
        <v>0.6416666666666665</v>
      </c>
      <c r="DQ39" s="15">
        <f>SUM(DQ40-INDEX('Matrix (Protected)'!$C$65:$Z$89,MATCH($C40,'Matrix (Protected)'!$A$65:$A$89,0),MATCH(DQ40,'Matrix (Protected)'!$C$64:$Z$64,1)))</f>
        <v>0.64444444444444426</v>
      </c>
      <c r="DR39" s="15">
        <f>SUM(DR40-INDEX('Matrix (Protected)'!$C$65:$Z$89,MATCH($C40,'Matrix (Protected)'!$A$65:$A$89,0),MATCH(DR40,'Matrix (Protected)'!$C$64:$Z$64,1)))</f>
        <v>0.64722222222222203</v>
      </c>
      <c r="DS39" s="15">
        <f>SUM(DS40-INDEX('Matrix (Protected)'!$C$65:$Z$89,MATCH($C40,'Matrix (Protected)'!$A$65:$A$89,0),MATCH(DS40,'Matrix (Protected)'!$C$64:$Z$64,1)))</f>
        <v>0.6499999999999998</v>
      </c>
      <c r="DT39" s="15">
        <f>SUM(DT40-INDEX('Matrix (Protected)'!$C$65:$Z$89,MATCH($C40,'Matrix (Protected)'!$A$65:$A$89,0),MATCH(DT40,'Matrix (Protected)'!$C$64:$Z$64,1)))</f>
        <v>0.65208333333333313</v>
      </c>
      <c r="DU39" s="15">
        <f>SUM(DU40-INDEX('Matrix (Protected)'!$C$65:$Z$89,MATCH($C40,'Matrix (Protected)'!$A$65:$A$89,0),MATCH(DU40,'Matrix (Protected)'!$C$64:$Z$64,1)))</f>
        <v>0.65486111111111089</v>
      </c>
      <c r="DV39" s="15">
        <f>SUM(DV40-INDEX('Matrix (Protected)'!$C$65:$Z$89,MATCH($C40,'Matrix (Protected)'!$A$65:$A$89,0),MATCH(DV40,'Matrix (Protected)'!$C$64:$Z$64,1)))</f>
        <v>0.65763888888888866</v>
      </c>
      <c r="DW39" s="15">
        <f>SUM(DW40-INDEX('Matrix (Protected)'!$C$65:$Z$89,MATCH($C40,'Matrix (Protected)'!$A$65:$A$89,0),MATCH(DW40,'Matrix (Protected)'!$C$64:$Z$64,1)))</f>
        <v>0.66041666666666643</v>
      </c>
      <c r="DX39" s="15">
        <f>SUM(DX40-INDEX('Matrix (Protected)'!$C$65:$Z$89,MATCH($C40,'Matrix (Protected)'!$A$65:$A$89,0),MATCH(DX40,'Matrix (Protected)'!$C$64:$Z$64,1)))</f>
        <v>0.66249999999999976</v>
      </c>
      <c r="DY39" s="15">
        <f>SUM(DY40-INDEX('Matrix (Protected)'!$C$65:$Z$89,MATCH($C40,'Matrix (Protected)'!$A$65:$A$89,0),MATCH(DY40,'Matrix (Protected)'!$C$64:$Z$64,1)))</f>
        <v>0.66527777777777752</v>
      </c>
      <c r="DZ39" s="15">
        <f>SUM(DZ40-INDEX('Matrix (Protected)'!$C$65:$Z$89,MATCH($C40,'Matrix (Protected)'!$A$65:$A$89,0),MATCH(DZ40,'Matrix (Protected)'!$C$64:$Z$64,1)))</f>
        <v>0.66805555555555529</v>
      </c>
      <c r="EA39" s="15">
        <f>SUM(EA40-INDEX('Matrix (Protected)'!$C$65:$Z$89,MATCH($C40,'Matrix (Protected)'!$A$65:$A$89,0),MATCH(EA40,'Matrix (Protected)'!$C$64:$Z$64,1)))</f>
        <v>0.67083333333333306</v>
      </c>
      <c r="EB39" s="15">
        <f>SUM(EB40-INDEX('Matrix (Protected)'!$C$65:$Z$89,MATCH($C40,'Matrix (Protected)'!$A$65:$A$89,0),MATCH(EB40,'Matrix (Protected)'!$C$64:$Z$64,1)))</f>
        <v>0.67291666666666639</v>
      </c>
      <c r="EC39" s="15">
        <f>SUM(EC40-INDEX('Matrix (Protected)'!$C$65:$Z$89,MATCH($C40,'Matrix (Protected)'!$A$65:$A$89,0),MATCH(EC40,'Matrix (Protected)'!$C$64:$Z$64,1)))</f>
        <v>0.67569444444444415</v>
      </c>
      <c r="ED39" s="15">
        <f>SUM(ED40-INDEX('Matrix (Protected)'!$C$65:$Z$89,MATCH($C40,'Matrix (Protected)'!$A$65:$A$89,0),MATCH(ED40,'Matrix (Protected)'!$C$64:$Z$64,1)))</f>
        <v>0.67847222222222192</v>
      </c>
      <c r="EE39" s="15">
        <f>SUM(EE40-INDEX('Matrix (Protected)'!$C$65:$Z$89,MATCH($C40,'Matrix (Protected)'!$A$65:$A$89,0),MATCH(EE40,'Matrix (Protected)'!$C$64:$Z$64,1)))</f>
        <v>0.68124999999999969</v>
      </c>
      <c r="EF39" s="15">
        <f>SUM(EF40-INDEX('Matrix (Protected)'!$C$65:$Z$89,MATCH($C40,'Matrix (Protected)'!$A$65:$A$89,0),MATCH(EF40,'Matrix (Protected)'!$C$64:$Z$64,1)))</f>
        <v>0.68333333333333302</v>
      </c>
      <c r="EG39" s="15">
        <f>SUM(EG40-INDEX('Matrix (Protected)'!$C$65:$Z$89,MATCH($C40,'Matrix (Protected)'!$A$65:$A$89,0),MATCH(EG40,'Matrix (Protected)'!$C$64:$Z$64,1)))</f>
        <v>0.68611111111111078</v>
      </c>
      <c r="EH39" s="15">
        <f>SUM(EH40-INDEX('Matrix (Protected)'!$C$65:$Z$89,MATCH($C40,'Matrix (Protected)'!$A$65:$A$89,0),MATCH(EH40,'Matrix (Protected)'!$C$64:$Z$64,1)))</f>
        <v>0.68888888888888855</v>
      </c>
      <c r="EI39" s="15">
        <f>SUM(EI40-INDEX('Matrix (Protected)'!$C$65:$Z$89,MATCH($C40,'Matrix (Protected)'!$A$65:$A$89,0),MATCH(EI40,'Matrix (Protected)'!$C$64:$Z$64,1)))</f>
        <v>0.69166666666666632</v>
      </c>
      <c r="EJ39" s="15">
        <f>SUM(EJ40-INDEX('Matrix (Protected)'!$C$65:$Z$89,MATCH($C40,'Matrix (Protected)'!$A$65:$A$89,0),MATCH(EJ40,'Matrix (Protected)'!$C$64:$Z$64,1)))</f>
        <v>0.6944444444444442</v>
      </c>
      <c r="EK39" s="15">
        <f>SUM(EK40-INDEX('Matrix (Protected)'!$C$65:$Z$89,MATCH($C40,'Matrix (Protected)'!$A$65:$A$89,0),MATCH(EK40,'Matrix (Protected)'!$C$64:$Z$64,1)))</f>
        <v>0.69722222222222197</v>
      </c>
      <c r="EL39" s="15">
        <f>SUM(EL40-INDEX('Matrix (Protected)'!$C$65:$Z$89,MATCH($C40,'Matrix (Protected)'!$A$65:$A$89,0),MATCH(EL40,'Matrix (Protected)'!$C$64:$Z$64,1)))</f>
        <v>0.69999999999999973</v>
      </c>
      <c r="EM39" s="15">
        <f>SUM(EM40-INDEX('Matrix (Protected)'!$C$65:$Z$89,MATCH($C40,'Matrix (Protected)'!$A$65:$A$89,0),MATCH(EM40,'Matrix (Protected)'!$C$64:$Z$64,1)))</f>
        <v>0.7027777777777775</v>
      </c>
      <c r="EN39" s="15">
        <f>SUM(EN40-INDEX('Matrix (Protected)'!$C$65:$Z$89,MATCH($C40,'Matrix (Protected)'!$A$65:$A$89,0),MATCH(EN40,'Matrix (Protected)'!$C$64:$Z$64,1)))</f>
        <v>0.70486111111111083</v>
      </c>
      <c r="EO39" s="15">
        <f>SUM(EO40-INDEX('Matrix (Protected)'!$C$65:$Z$89,MATCH($C40,'Matrix (Protected)'!$A$65:$A$89,0),MATCH(EO40,'Matrix (Protected)'!$C$64:$Z$64,1)))</f>
        <v>0.7076388888888886</v>
      </c>
      <c r="EP39" s="15">
        <f>SUM(EP40-INDEX('Matrix (Protected)'!$C$65:$Z$89,MATCH($C40,'Matrix (Protected)'!$A$65:$A$89,0),MATCH(EP40,'Matrix (Protected)'!$C$64:$Z$64,1)))</f>
        <v>0.71041666666666636</v>
      </c>
      <c r="EQ39" s="15">
        <f>SUM(EQ40-INDEX('Matrix (Protected)'!$C$65:$Z$89,MATCH($C40,'Matrix (Protected)'!$A$65:$A$89,0),MATCH(EQ40,'Matrix (Protected)'!$C$64:$Z$64,1)))</f>
        <v>0.71319444444444413</v>
      </c>
      <c r="ER39" s="15">
        <f>SUM(ER40-INDEX('Matrix (Protected)'!$C$65:$Z$89,MATCH($C40,'Matrix (Protected)'!$A$65:$A$89,0),MATCH(ER40,'Matrix (Protected)'!$C$64:$Z$64,1)))</f>
        <v>0.71527777777777746</v>
      </c>
      <c r="ES39" s="15">
        <f>SUM(ES40-INDEX('Matrix (Protected)'!$C$65:$Z$89,MATCH($C40,'Matrix (Protected)'!$A$65:$A$89,0),MATCH(ES40,'Matrix (Protected)'!$C$64:$Z$64,1)))</f>
        <v>0.71805555555555522</v>
      </c>
      <c r="ET39" s="15">
        <f>SUM(ET40-INDEX('Matrix (Protected)'!$C$65:$Z$89,MATCH($C40,'Matrix (Protected)'!$A$65:$A$89,0),MATCH(ET40,'Matrix (Protected)'!$C$64:$Z$64,1)))</f>
        <v>0.72083333333333299</v>
      </c>
      <c r="EU39" s="15">
        <f>SUM(EU40-INDEX('Matrix (Protected)'!$C$65:$Z$89,MATCH($C40,'Matrix (Protected)'!$A$65:$A$89,0),MATCH(EU40,'Matrix (Protected)'!$C$64:$Z$64,1)))</f>
        <v>0.72361111111111076</v>
      </c>
      <c r="EV39" s="15">
        <f>SUM(EV40-INDEX('Matrix (Protected)'!$C$65:$Z$89,MATCH($C40,'Matrix (Protected)'!$A$65:$A$89,0),MATCH(EV40,'Matrix (Protected)'!$C$64:$Z$64,1)))</f>
        <v>0.72569444444444409</v>
      </c>
      <c r="EW39" s="15">
        <f>SUM(EW40-INDEX('Matrix (Protected)'!$C$65:$Z$89,MATCH($C40,'Matrix (Protected)'!$A$65:$A$89,0),MATCH(EW40,'Matrix (Protected)'!$C$64:$Z$64,1)))</f>
        <v>0.72847222222222185</v>
      </c>
      <c r="EX39" s="15">
        <f>SUM(EX40-INDEX('Matrix (Protected)'!$C$65:$Z$89,MATCH($C40,'Matrix (Protected)'!$A$65:$A$89,0),MATCH(EX40,'Matrix (Protected)'!$C$64:$Z$64,1)))</f>
        <v>0.73124999999999962</v>
      </c>
      <c r="EY39" s="15">
        <f>SUM(EY40-INDEX('Matrix (Protected)'!$C$65:$Z$89,MATCH($C40,'Matrix (Protected)'!$A$65:$A$89,0),MATCH(EY40,'Matrix (Protected)'!$C$64:$Z$64,1)))</f>
        <v>0.73402777777777739</v>
      </c>
      <c r="EZ39" s="15">
        <f>SUM(EZ40-INDEX('Matrix (Protected)'!$C$65:$Z$89,MATCH($C40,'Matrix (Protected)'!$A$65:$A$89,0),MATCH(EZ40,'Matrix (Protected)'!$C$64:$Z$64,1)))</f>
        <v>0.7374999999999996</v>
      </c>
      <c r="FA39" s="15">
        <f>SUM(FA40-INDEX('Matrix (Protected)'!$C$65:$Z$89,MATCH($C40,'Matrix (Protected)'!$A$65:$A$89,0),MATCH(FA40,'Matrix (Protected)'!$C$64:$Z$64,1)))</f>
        <v>0.74027777777777737</v>
      </c>
      <c r="FB39" s="15">
        <f>SUM(FB40-INDEX('Matrix (Protected)'!$C$65:$Z$89,MATCH($C40,'Matrix (Protected)'!$A$65:$A$89,0),MATCH(FB40,'Matrix (Protected)'!$C$64:$Z$64,1)))</f>
        <v>0.74305555555555514</v>
      </c>
      <c r="FC39" s="15">
        <f>SUM(FC40-INDEX('Matrix (Protected)'!$C$65:$Z$89,MATCH($C40,'Matrix (Protected)'!$A$65:$A$89,0),MATCH(FC40,'Matrix (Protected)'!$C$64:$Z$64,1)))</f>
        <v>0.7458333333333329</v>
      </c>
      <c r="FD39" s="15">
        <f>SUM(FD40-INDEX('Matrix (Protected)'!$C$65:$Z$89,MATCH($C40,'Matrix (Protected)'!$A$65:$A$89,0),MATCH(FD40,'Matrix (Protected)'!$C$64:$Z$64,1)))</f>
        <v>0.74791666666666623</v>
      </c>
      <c r="FE39" s="15">
        <f>SUM(FE40-INDEX('Matrix (Protected)'!$C$65:$Z$89,MATCH($C40,'Matrix (Protected)'!$A$65:$A$89,0),MATCH(FE40,'Matrix (Protected)'!$C$64:$Z$64,1)))</f>
        <v>0.750694444444444</v>
      </c>
      <c r="FF39" s="15">
        <f>SUM(FF40-INDEX('Matrix (Protected)'!$C$65:$Z$89,MATCH($C40,'Matrix (Protected)'!$A$65:$A$89,0),MATCH(FF40,'Matrix (Protected)'!$C$64:$Z$64,1)))</f>
        <v>0.75347222222222177</v>
      </c>
      <c r="FG39" s="15">
        <f>SUM(FG40-INDEX('Matrix (Protected)'!$C$65:$Z$89,MATCH($C40,'Matrix (Protected)'!$A$65:$A$89,0),MATCH(FG40,'Matrix (Protected)'!$C$64:$Z$64,1)))</f>
        <v>0.75624999999999953</v>
      </c>
      <c r="FH39" s="15">
        <f>SUM(FH40-INDEX('Matrix (Protected)'!$C$65:$Z$89,MATCH($C40,'Matrix (Protected)'!$A$65:$A$89,0),MATCH(FH40,'Matrix (Protected)'!$C$64:$Z$64,1)))</f>
        <v>0.75833333333333286</v>
      </c>
      <c r="FI39" s="15">
        <f>SUM(FI40-INDEX('Matrix (Protected)'!$C$65:$Z$89,MATCH($C40,'Matrix (Protected)'!$A$65:$A$89,0),MATCH(FI40,'Matrix (Protected)'!$C$64:$Z$64,1)))</f>
        <v>0.76111111111111063</v>
      </c>
      <c r="FJ39" s="15">
        <f>SUM(FJ40-INDEX('Matrix (Protected)'!$C$65:$Z$89,MATCH($C40,'Matrix (Protected)'!$A$65:$A$89,0),MATCH(FJ40,'Matrix (Protected)'!$C$64:$Z$64,1)))</f>
        <v>0.7638888888888884</v>
      </c>
      <c r="FK39" s="15">
        <f>SUM(FK40-INDEX('Matrix (Protected)'!$C$65:$Z$89,MATCH($C40,'Matrix (Protected)'!$A$65:$A$89,0),MATCH(FK40,'Matrix (Protected)'!$C$64:$Z$64,1)))</f>
        <v>0.76666666666666616</v>
      </c>
      <c r="FL39" s="15">
        <f>SUM(FL40-INDEX('Matrix (Protected)'!$C$65:$Z$89,MATCH($C40,'Matrix (Protected)'!$A$65:$A$89,0),MATCH(FL40,'Matrix (Protected)'!$C$64:$Z$64,1)))</f>
        <v>0.76874999999999949</v>
      </c>
      <c r="FM39" s="15">
        <f>SUM(FM40-INDEX('Matrix (Protected)'!$C$65:$Z$89,MATCH($C40,'Matrix (Protected)'!$A$65:$A$89,0),MATCH(FM40,'Matrix (Protected)'!$C$64:$Z$64,1)))</f>
        <v>0.77152777777777726</v>
      </c>
      <c r="FN39" s="15">
        <f>SUM(FN40-INDEX('Matrix (Protected)'!$C$65:$Z$89,MATCH($C40,'Matrix (Protected)'!$A$65:$A$89,0),MATCH(FN40,'Matrix (Protected)'!$C$64:$Z$64,1)))</f>
        <v>0.77430555555555503</v>
      </c>
      <c r="FO39" s="15">
        <f>SUM(FO40-INDEX('Matrix (Protected)'!$C$65:$Z$89,MATCH($C40,'Matrix (Protected)'!$A$65:$A$89,0),MATCH(FO40,'Matrix (Protected)'!$C$64:$Z$64,1)))</f>
        <v>0.77708333333333279</v>
      </c>
      <c r="FP39" s="15">
        <f>SUM(FP40-INDEX('Matrix (Protected)'!$C$65:$Z$89,MATCH($C40,'Matrix (Protected)'!$A$65:$A$89,0),MATCH(FP40,'Matrix (Protected)'!$C$64:$Z$64,1)))</f>
        <v>0.77916666666666612</v>
      </c>
      <c r="FQ39" s="15">
        <f>SUM(FQ40-INDEX('Matrix (Protected)'!$C$65:$Z$89,MATCH($C40,'Matrix (Protected)'!$A$65:$A$89,0),MATCH(FQ40,'Matrix (Protected)'!$C$64:$Z$64,1)))</f>
        <v>0.78194444444444389</v>
      </c>
      <c r="FR39" s="15">
        <f>SUM(FR40-INDEX('Matrix (Protected)'!$C$65:$Z$89,MATCH($C40,'Matrix (Protected)'!$A$65:$A$89,0),MATCH(FR40,'Matrix (Protected)'!$C$64:$Z$64,1)))</f>
        <v>0.78472222222222165</v>
      </c>
      <c r="FS39" s="15">
        <f>SUM(FS40-INDEX('Matrix (Protected)'!$C$65:$Z$89,MATCH($C40,'Matrix (Protected)'!$A$65:$A$89,0),MATCH(FS40,'Matrix (Protected)'!$C$64:$Z$64,1)))</f>
        <v>0.78749999999999942</v>
      </c>
      <c r="FT39" s="15">
        <f>SUM(FT40-INDEX('Matrix (Protected)'!$C$65:$Z$89,MATCH($C40,'Matrix (Protected)'!$A$65:$A$89,0),MATCH(FT40,'Matrix (Protected)'!$C$64:$Z$64,1)))</f>
        <v>0.78958333333333275</v>
      </c>
      <c r="FU39" s="15">
        <f>SUM(FU40-INDEX('Matrix (Protected)'!$C$65:$Z$89,MATCH($C40,'Matrix (Protected)'!$A$65:$A$89,0),MATCH(FU40,'Matrix (Protected)'!$C$64:$Z$64,1)))</f>
        <v>0.79236111111111052</v>
      </c>
      <c r="FV39" s="15">
        <f>SUM(FV40-INDEX('Matrix (Protected)'!$C$65:$Z$89,MATCH($C40,'Matrix (Protected)'!$A$65:$A$89,0),MATCH(FV40,'Matrix (Protected)'!$C$64:$Z$64,1)))</f>
        <v>0.79513888888888828</v>
      </c>
      <c r="FW39" s="15">
        <f>SUM(FW40-INDEX('Matrix (Protected)'!$C$65:$Z$89,MATCH($C40,'Matrix (Protected)'!$A$65:$A$89,0),MATCH(FW40,'Matrix (Protected)'!$C$64:$Z$64,1)))</f>
        <v>0.79791666666666605</v>
      </c>
      <c r="FX39" s="15">
        <f>SUM(FX40-INDEX('Matrix (Protected)'!$C$65:$Z$89,MATCH($C40,'Matrix (Protected)'!$A$65:$A$89,0),MATCH(FX40,'Matrix (Protected)'!$C$64:$Z$64,1)))</f>
        <v>0.79999999999999938</v>
      </c>
      <c r="FY39" s="15">
        <f>SUM(FY40-INDEX('Matrix (Protected)'!$C$65:$Z$89,MATCH($C40,'Matrix (Protected)'!$A$65:$A$89,0),MATCH(FY40,'Matrix (Protected)'!$C$64:$Z$64,1)))</f>
        <v>0.80277777777777715</v>
      </c>
      <c r="FZ39" s="15">
        <f>SUM(FZ40-INDEX('Matrix (Protected)'!$C$65:$Z$89,MATCH($C40,'Matrix (Protected)'!$A$65:$A$89,0),MATCH(FZ40,'Matrix (Protected)'!$C$64:$Z$64,1)))</f>
        <v>0.80555555555555491</v>
      </c>
      <c r="GA39" s="15">
        <f>SUM(GA40-INDEX('Matrix (Protected)'!$C$65:$Z$89,MATCH($C40,'Matrix (Protected)'!$A$65:$A$89,0),MATCH(GA40,'Matrix (Protected)'!$C$64:$Z$64,1)))</f>
        <v>0.80833333333333268</v>
      </c>
      <c r="GB39" s="15">
        <f>SUM(GB40-INDEX('Matrix (Protected)'!$C$65:$Z$89,MATCH($C40,'Matrix (Protected)'!$A$65:$A$89,0),MATCH(GB40,'Matrix (Protected)'!$C$64:$Z$64,1)))</f>
        <v>0.81041666666666601</v>
      </c>
      <c r="GC39" s="15">
        <f>SUM(GC40-INDEX('Matrix (Protected)'!$C$65:$Z$89,MATCH($C40,'Matrix (Protected)'!$A$65:$A$89,0),MATCH(GC40,'Matrix (Protected)'!$C$64:$Z$64,1)))</f>
        <v>0.81319444444444378</v>
      </c>
      <c r="GD39" s="15">
        <f>SUM(GD40-INDEX('Matrix (Protected)'!$C$65:$Z$89,MATCH($C40,'Matrix (Protected)'!$A$65:$A$89,0),MATCH(GD40,'Matrix (Protected)'!$C$64:$Z$64,1)))</f>
        <v>0.81597222222222154</v>
      </c>
      <c r="GE39" s="15">
        <f>SUM(GE40-INDEX('Matrix (Protected)'!$C$65:$Z$89,MATCH($C40,'Matrix (Protected)'!$A$65:$A$89,0),MATCH(GE40,'Matrix (Protected)'!$C$64:$Z$64,1)))</f>
        <v>0.81874999999999931</v>
      </c>
      <c r="GF39" s="15">
        <f>SUM(GF40-INDEX('Matrix (Protected)'!$C$65:$Z$89,MATCH($C40,'Matrix (Protected)'!$A$65:$A$89,0),MATCH(GF40,'Matrix (Protected)'!$C$64:$Z$64,1)))</f>
        <v>0.82222222222222152</v>
      </c>
      <c r="GG39" s="15">
        <f>SUM(GG40-INDEX('Matrix (Protected)'!$C$65:$Z$89,MATCH($C40,'Matrix (Protected)'!$A$65:$A$89,0),MATCH(GG40,'Matrix (Protected)'!$C$64:$Z$64,1)))</f>
        <v>0.82499999999999929</v>
      </c>
      <c r="GH39" s="15">
        <f>SUM(GH40-INDEX('Matrix (Protected)'!$C$65:$Z$89,MATCH($C40,'Matrix (Protected)'!$A$65:$A$89,0),MATCH(GH40,'Matrix (Protected)'!$C$64:$Z$64,1)))</f>
        <v>0.82777777777777706</v>
      </c>
      <c r="GI39" s="15">
        <f>SUM(GI40-INDEX('Matrix (Protected)'!$C$65:$Z$89,MATCH($C40,'Matrix (Protected)'!$A$65:$A$89,0),MATCH(GI40,'Matrix (Protected)'!$C$64:$Z$64,1)))</f>
        <v>0.83055555555555483</v>
      </c>
      <c r="GJ39" s="15">
        <f>SUM(GJ40-INDEX('Matrix (Protected)'!$C$65:$Z$89,MATCH($C40,'Matrix (Protected)'!$A$65:$A$89,0),MATCH(GJ40,'Matrix (Protected)'!$C$64:$Z$64,1)))</f>
        <v>0.83263888888888815</v>
      </c>
      <c r="GK39" s="15">
        <f>SUM(GK40-INDEX('Matrix (Protected)'!$C$65:$Z$89,MATCH($C40,'Matrix (Protected)'!$A$65:$A$89,0),MATCH(GK40,'Matrix (Protected)'!$C$64:$Z$64,1)))</f>
        <v>0.83611111111111036</v>
      </c>
      <c r="GL39" s="15">
        <f>SUM(GL40-INDEX('Matrix (Protected)'!$C$65:$Z$89,MATCH($C40,'Matrix (Protected)'!$A$65:$A$89,0),MATCH(GL40,'Matrix (Protected)'!$C$64:$Z$64,1)))</f>
        <v>0.83958333333333257</v>
      </c>
      <c r="GM39" s="15">
        <f>SUM(GM40-INDEX('Matrix (Protected)'!$C$65:$Z$89,MATCH($C40,'Matrix (Protected)'!$A$65:$A$89,0),MATCH(GM40,'Matrix (Protected)'!$C$64:$Z$64,1)))</f>
        <v>0.84305555555555478</v>
      </c>
      <c r="GN39" s="15">
        <f>SUM(GN40-INDEX('Matrix (Protected)'!$C$65:$Z$89,MATCH($C40,'Matrix (Protected)'!$A$65:$A$89,0),MATCH(GN40,'Matrix (Protected)'!$C$64:$Z$64,1)))</f>
        <v>0.84652777777777699</v>
      </c>
      <c r="GO39" s="15">
        <f>SUM(GO40-INDEX('Matrix (Protected)'!$C$65:$Z$89,MATCH($C40,'Matrix (Protected)'!$A$65:$A$89,0),MATCH(GO40,'Matrix (Protected)'!$C$64:$Z$64,1)))</f>
        <v>0.8499999999999992</v>
      </c>
      <c r="GP39" s="15">
        <f>SUM(GP40-INDEX('Matrix (Protected)'!$C$65:$Z$89,MATCH($C40,'Matrix (Protected)'!$A$65:$A$89,0),MATCH(GP40,'Matrix (Protected)'!$C$64:$Z$64,1)))</f>
        <v>0.85347222222222141</v>
      </c>
      <c r="GQ39" s="15">
        <f>SUM(GQ40-INDEX('Matrix (Protected)'!$C$65:$Z$89,MATCH($C40,'Matrix (Protected)'!$A$65:$A$89,0),MATCH(GQ40,'Matrix (Protected)'!$C$64:$Z$64,1)))</f>
        <v>0.85694444444444362</v>
      </c>
      <c r="GR39" s="15">
        <f>SUM(GR40-INDEX('Matrix (Protected)'!$C$65:$Z$89,MATCH($C40,'Matrix (Protected)'!$A$65:$A$89,0),MATCH(GR40,'Matrix (Protected)'!$C$64:$Z$64,1)))</f>
        <v>0.86041666666666583</v>
      </c>
      <c r="GS39" s="15">
        <f>SUM(GS40-INDEX('Matrix (Protected)'!$C$65:$Z$89,MATCH($C40,'Matrix (Protected)'!$A$65:$A$89,0),MATCH(GS40,'Matrix (Protected)'!$C$64:$Z$64,1)))</f>
        <v>0.86527777777777692</v>
      </c>
      <c r="GT39" s="15">
        <f>SUM(GT40-INDEX('Matrix (Protected)'!$C$65:$Z$89,MATCH($C40,'Matrix (Protected)'!$A$65:$A$89,0),MATCH(GT40,'Matrix (Protected)'!$C$64:$Z$64,1)))</f>
        <v>0.86874999999999913</v>
      </c>
      <c r="GU39" s="15">
        <f>SUM(GU40-INDEX('Matrix (Protected)'!$C$65:$Z$89,MATCH($C40,'Matrix (Protected)'!$A$65:$A$89,0),MATCH(GU40,'Matrix (Protected)'!$C$64:$Z$64,1)))</f>
        <v>0.87222222222222134</v>
      </c>
      <c r="GV39" s="15">
        <f>SUM(GV40-INDEX('Matrix (Protected)'!$C$65:$Z$89,MATCH($C40,'Matrix (Protected)'!$A$65:$A$89,0),MATCH(GV40,'Matrix (Protected)'!$C$64:$Z$64,1)))</f>
        <v>0.87569444444444355</v>
      </c>
      <c r="GW39" s="15">
        <f>SUM(GW40-INDEX('Matrix (Protected)'!$C$65:$Z$89,MATCH($C40,'Matrix (Protected)'!$A$65:$A$89,0),MATCH(GW40,'Matrix (Protected)'!$C$64:$Z$64,1)))</f>
        <v>0.87916666666666576</v>
      </c>
      <c r="GX39" s="15">
        <f>SUM(GX40-INDEX('Matrix (Protected)'!$C$65:$Z$89,MATCH($C40,'Matrix (Protected)'!$A$65:$A$89,0),MATCH(GX40,'Matrix (Protected)'!$C$64:$Z$64,1)))</f>
        <v>0.88263888888888797</v>
      </c>
      <c r="GY39" s="15">
        <f>SUM(GY40-INDEX('Matrix (Protected)'!$C$65:$Z$89,MATCH($C40,'Matrix (Protected)'!$A$65:$A$89,0),MATCH(GY40,'Matrix (Protected)'!$C$64:$Z$64,1)))</f>
        <v>0.88611111111111018</v>
      </c>
      <c r="GZ39" s="15">
        <f>SUM(GZ40-INDEX('Matrix (Protected)'!$C$65:$Z$89,MATCH($C40,'Matrix (Protected)'!$A$65:$A$89,0),MATCH(GZ40,'Matrix (Protected)'!$C$64:$Z$64,1)))</f>
        <v>0.88958333333333239</v>
      </c>
      <c r="HA39" s="15">
        <f>SUM(HA40-INDEX('Matrix (Protected)'!$C$65:$Z$89,MATCH($C40,'Matrix (Protected)'!$A$65:$A$89,0),MATCH(HA40,'Matrix (Protected)'!$C$64:$Z$64,1)))</f>
        <v>0.8930555555555546</v>
      </c>
      <c r="HB39" s="15">
        <f>SUM(HB40-INDEX('Matrix (Protected)'!$C$65:$Z$89,MATCH($C40,'Matrix (Protected)'!$A$65:$A$89,0),MATCH(HB40,'Matrix (Protected)'!$C$64:$Z$64,1)))</f>
        <v>0.89652777777777681</v>
      </c>
      <c r="HC39" s="15">
        <f>SUM(HC40-INDEX('Matrix (Protected)'!$C$65:$Z$89,MATCH($C40,'Matrix (Protected)'!$A$65:$A$89,0),MATCH(HC40,'Matrix (Protected)'!$C$64:$Z$64,1)))</f>
        <v>0.89999999999999902</v>
      </c>
      <c r="HD39" s="15">
        <f>SUM(HD40-INDEX('Matrix (Protected)'!$C$65:$Z$89,MATCH($C40,'Matrix (Protected)'!$A$65:$A$89,0),MATCH(HD40,'Matrix (Protected)'!$C$64:$Z$64,1)))</f>
        <v>0.90347222222222123</v>
      </c>
      <c r="HE39" s="15">
        <f>SUM(HE40-INDEX('Matrix (Protected)'!$C$65:$Z$89,MATCH($C40,'Matrix (Protected)'!$A$65:$A$89,0),MATCH(HE40,'Matrix (Protected)'!$C$64:$Z$64,1)))</f>
        <v>0.90694444444444344</v>
      </c>
      <c r="HF39" s="15">
        <f>SUM(HF40-INDEX('Matrix (Protected)'!$C$65:$Z$89,MATCH($C40,'Matrix (Protected)'!$A$65:$A$89,0),MATCH(HF40,'Matrix (Protected)'!$C$64:$Z$64,1)))</f>
        <v>0.91041666666666565</v>
      </c>
      <c r="HG39" s="15">
        <f>SUM(HG40-INDEX('Matrix (Protected)'!$C$65:$Z$89,MATCH($C40,'Matrix (Protected)'!$A$65:$A$89,0),MATCH(HG40,'Matrix (Protected)'!$C$64:$Z$64,1)))</f>
        <v>0.91388888888888786</v>
      </c>
      <c r="HH39" s="15">
        <f>SUM(HH40-INDEX('Matrix (Protected)'!$C$65:$Z$89,MATCH($C40,'Matrix (Protected)'!$A$65:$A$89,0),MATCH(HH40,'Matrix (Protected)'!$C$64:$Z$64,1)))</f>
        <v>0.91736111111111007</v>
      </c>
      <c r="HI39" s="15">
        <f>SUM(HI40-INDEX('Matrix (Protected)'!$C$65:$Z$89,MATCH($C40,'Matrix (Protected)'!$A$65:$A$89,0),MATCH(HI40,'Matrix (Protected)'!$C$64:$Z$64,1)))</f>
        <v>0.92291666666666561</v>
      </c>
      <c r="HJ39" s="15">
        <f>SUM(HJ40-INDEX('Matrix (Protected)'!$C$65:$Z$89,MATCH($C40,'Matrix (Protected)'!$A$65:$A$89,0),MATCH(HJ40,'Matrix (Protected)'!$C$64:$Z$64,1)))</f>
        <v>0.9277777777777767</v>
      </c>
      <c r="HK39" s="15">
        <f>SUM(HK40-INDEX('Matrix (Protected)'!$C$65:$Z$89,MATCH($C40,'Matrix (Protected)'!$A$65:$A$89,0),MATCH(HK40,'Matrix (Protected)'!$C$64:$Z$64,1)))</f>
        <v>0.93333333333333224</v>
      </c>
      <c r="HL39" s="15">
        <f>SUM(HL40-INDEX('Matrix (Protected)'!$C$65:$Z$89,MATCH($C40,'Matrix (Protected)'!$A$65:$A$89,0),MATCH(HL40,'Matrix (Protected)'!$C$64:$Z$64,1)))</f>
        <v>0.93819444444444333</v>
      </c>
      <c r="HM39" s="15">
        <f>SUM(HM40-INDEX('Matrix (Protected)'!$C$65:$Z$89,MATCH($C40,'Matrix (Protected)'!$A$65:$A$89,0),MATCH(HM40,'Matrix (Protected)'!$C$64:$Z$64,1)))</f>
        <v>0.94374999999999887</v>
      </c>
      <c r="HN39" s="15">
        <f>SUM(HN40-INDEX('Matrix (Protected)'!$C$65:$Z$89,MATCH($C40,'Matrix (Protected)'!$A$65:$A$89,0),MATCH(HN40,'Matrix (Protected)'!$C$64:$Z$64,1)))</f>
        <v>0.94861111111110996</v>
      </c>
      <c r="HO39" s="15">
        <f>SUM(HO40-INDEX('Matrix (Protected)'!$C$65:$Z$89,MATCH($C40,'Matrix (Protected)'!$A$65:$A$89,0),MATCH(HO40,'Matrix (Protected)'!$C$64:$Z$64,1)))</f>
        <v>0.9541666666666655</v>
      </c>
      <c r="HP39" s="15">
        <f>SUM(HP40-INDEX('Matrix (Protected)'!$C$65:$Z$89,MATCH($C40,'Matrix (Protected)'!$A$65:$A$89,0),MATCH(HP40,'Matrix (Protected)'!$C$64:$Z$64,1)))</f>
        <v>0.95902777777777659</v>
      </c>
      <c r="HQ39" s="15">
        <f>SUM(HQ40-INDEX('Matrix (Protected)'!$C$65:$Z$89,MATCH($C40,'Matrix (Protected)'!$A$65:$A$89,0),MATCH(HQ40,'Matrix (Protected)'!$C$64:$Z$64,1)))</f>
        <v>0.96458333333333213</v>
      </c>
      <c r="HR39" s="15">
        <f>SUM(HR40-INDEX('Matrix (Protected)'!$C$65:$Z$89,MATCH($C40,'Matrix (Protected)'!$A$65:$A$89,0),MATCH(HR40,'Matrix (Protected)'!$C$64:$Z$64,1)))</f>
        <v>0.96944444444444322</v>
      </c>
      <c r="HS39" s="15">
        <f>SUM(HS40-INDEX('Matrix (Protected)'!$C$65:$Z$89,MATCH($C40,'Matrix (Protected)'!$A$65:$A$89,0),MATCH(HS40,'Matrix (Protected)'!$C$64:$Z$64,1)))</f>
        <v>0.97499999999999876</v>
      </c>
      <c r="HT39" s="15">
        <f>SUM(HT40-INDEX('Matrix (Protected)'!$C$65:$Z$89,MATCH($C40,'Matrix (Protected)'!$A$65:$A$89,0),MATCH(HT40,'Matrix (Protected)'!$C$64:$Z$64,1)))</f>
        <v>0.97986111111110985</v>
      </c>
      <c r="HU39" s="15">
        <f>SUM(HU40-INDEX('Matrix (Protected)'!$C$65:$Z$89,MATCH($C40,'Matrix (Protected)'!$A$65:$A$89,0),MATCH(HU40,'Matrix (Protected)'!$C$64:$Z$64,1)))</f>
        <v>0.98541666666666539</v>
      </c>
      <c r="HV39" s="15">
        <f>SUM(HV40-INDEX('Matrix (Protected)'!$C$65:$Z$89,MATCH($C40,'Matrix (Protected)'!$A$65:$A$89,0),MATCH(HV40,'Matrix (Protected)'!$C$64:$Z$64,1)))</f>
        <v>0.99097222222222092</v>
      </c>
      <c r="HW39" s="15">
        <f>SUM(HW40-INDEX('Matrix (Protected)'!$C$65:$Z$89,MATCH($C40,'Matrix (Protected)'!$A$65:$A$89,0),MATCH(HW40,'Matrix (Protected)'!$C$64:$Z$64,1)))</f>
        <v>0.99652777777777646</v>
      </c>
      <c r="HX39" s="15">
        <f>SUM(HX40-INDEX('Matrix (Protected)'!$C$65:$Z$89,MATCH($C40,'Matrix (Protected)'!$A$65:$A$89,0),MATCH(HX40,'Matrix (Protected)'!$C$64:$Z$64,1)))</f>
        <v>1.0013888888888876</v>
      </c>
      <c r="HY39" s="15">
        <f>SUM(HY40-INDEX('Matrix (Protected)'!$C$65:$Z$89,MATCH($C40,'Matrix (Protected)'!$A$65:$A$89,0),MATCH(HY40,'Matrix (Protected)'!$C$64:$Z$64,1)))</f>
        <v>1.0069444444444431</v>
      </c>
      <c r="HZ39" s="15">
        <f>SUM(HZ40-INDEX('Matrix (Protected)'!$C$65:$Z$89,MATCH($C40,'Matrix (Protected)'!$A$65:$A$89,0),MATCH(HZ40,'Matrix (Protected)'!$C$64:$Z$64,1)))</f>
        <v>1.0118055555555543</v>
      </c>
      <c r="IA39" s="15">
        <f>SUM(IA40-INDEX('Matrix (Protected)'!$C$65:$Z$89,MATCH($C40,'Matrix (Protected)'!$A$65:$A$89,0),MATCH(IA40,'Matrix (Protected)'!$C$64:$Z$64,1)))</f>
        <v>1.0173611111111098</v>
      </c>
      <c r="IB39" s="15">
        <f>SUM(IB40-INDEX('Matrix (Protected)'!$C$65:$Z$89,MATCH($C40,'Matrix (Protected)'!$A$65:$A$89,0),MATCH(IB40,'Matrix (Protected)'!$C$64:$Z$64,1)))</f>
        <v>1.022222222222221</v>
      </c>
      <c r="IC39" s="15">
        <f>SUM(IC40-INDEX('Matrix (Protected)'!$C$65:$Z$89,MATCH($C40,'Matrix (Protected)'!$A$65:$A$89,0),MATCH(IC40,'Matrix (Protected)'!$C$64:$Z$64,1)))</f>
        <v>1.0277777777777766</v>
      </c>
      <c r="ID39" s="15">
        <f>SUM(ID40-INDEX('Matrix (Protected)'!$C$65:$Z$89,MATCH($C40,'Matrix (Protected)'!$A$65:$A$89,0),MATCH(ID40,'Matrix (Protected)'!$C$64:$Z$64,1)))</f>
        <v>1.0333333333333323</v>
      </c>
      <c r="IE39" s="15">
        <f>SUM(IE40-INDEX('Matrix (Protected)'!$C$65:$Z$89,MATCH($C40,'Matrix (Protected)'!$A$65:$A$89,0),MATCH(IE40,'Matrix (Protected)'!$C$64:$Z$64,1)))</f>
        <v>1.0388888888888879</v>
      </c>
      <c r="IF39" s="15">
        <f>SUM(IF40-INDEX('Matrix (Protected)'!$C$65:$Z$89,MATCH($C40,'Matrix (Protected)'!$A$65:$A$89,0),MATCH(IF40,'Matrix (Protected)'!$C$64:$Z$64,1)))</f>
        <v>1.0437499999999991</v>
      </c>
      <c r="IG39" s="15">
        <f>SUM(IG40-INDEX('Matrix (Protected)'!$C$65:$Z$89,MATCH($C40,'Matrix (Protected)'!$A$65:$A$89,0),MATCH(IG40,'Matrix (Protected)'!$C$64:$Z$64,1)))</f>
        <v>1.0493055555555546</v>
      </c>
      <c r="IH39" s="15">
        <f>SUM(IH40-INDEX('Matrix (Protected)'!$C$65:$Z$89,MATCH($C40,'Matrix (Protected)'!$A$65:$A$89,0),MATCH(IH40,'Matrix (Protected)'!$C$64:$Z$64,1)))</f>
        <v>1.0541666666666658</v>
      </c>
      <c r="II39" s="15">
        <f>SUM(II40-INDEX('Matrix (Protected)'!$C$65:$Z$89,MATCH($C40,'Matrix (Protected)'!$A$65:$A$89,0),MATCH(II40,'Matrix (Protected)'!$C$64:$Z$64,1)))</f>
        <v>1.0597222222222213</v>
      </c>
      <c r="IJ39" s="15">
        <f>SUM(IJ40-INDEX('Matrix (Protected)'!$C$65:$Z$89,MATCH($C40,'Matrix (Protected)'!$A$65:$A$89,0),MATCH(IJ40,'Matrix (Protected)'!$C$64:$Z$64,1)))</f>
        <v>1.0645833333333325</v>
      </c>
      <c r="IK39" s="15">
        <f>SUM(IK40-INDEX('Matrix (Protected)'!$C$65:$Z$89,MATCH($C40,'Matrix (Protected)'!$A$65:$A$89,0),MATCH(IK40,'Matrix (Protected)'!$C$64:$Z$64,1)))</f>
        <v>1.0701388888888881</v>
      </c>
      <c r="IL39" s="15">
        <f>SUM(IL40-INDEX('Matrix (Protected)'!$C$65:$Z$89,MATCH($C40,'Matrix (Protected)'!$A$65:$A$89,0),MATCH(IL40,'Matrix (Protected)'!$C$64:$Z$64,1)))</f>
        <v>1.0749999999999993</v>
      </c>
    </row>
    <row r="40" spans="2:246" x14ac:dyDescent="0.2">
      <c r="B40" s="52" t="str">
        <f>'Matrix (Protected)'!B66</f>
        <v>SYDENHAM</v>
      </c>
      <c r="C40" s="6">
        <v>2</v>
      </c>
      <c r="D40" s="6">
        <v>204421</v>
      </c>
      <c r="E40" s="12" t="s">
        <v>8</v>
      </c>
      <c r="F40" s="15">
        <f>F41-"0:08"</f>
        <v>0.20972222222222223</v>
      </c>
      <c r="G40" s="15">
        <f>F40+"0:08"</f>
        <v>0.21527777777777779</v>
      </c>
      <c r="H40" s="15">
        <f t="shared" ref="H40:AU40" si="568">H41-"0:08"</f>
        <v>0.22013888888888888</v>
      </c>
      <c r="I40" s="15">
        <f t="shared" ref="I40" si="569">H40+"0:08"</f>
        <v>0.22569444444444445</v>
      </c>
      <c r="J40" s="15">
        <f t="shared" ref="J40" si="570">J41-"0:08"</f>
        <v>0.23055555555555554</v>
      </c>
      <c r="K40" s="15">
        <f t="shared" ref="K40" si="571">J40+"0:08"</f>
        <v>0.2361111111111111</v>
      </c>
      <c r="L40" s="15">
        <f t="shared" ref="L40" si="572">L41-"0:08"</f>
        <v>0.2409722222222222</v>
      </c>
      <c r="M40" s="15">
        <f t="shared" ref="M40" si="573">L40+"0:08"</f>
        <v>0.24652777777777776</v>
      </c>
      <c r="N40" s="15">
        <f t="shared" ref="N40" si="574">N41-"0:08"</f>
        <v>0.25138888888888888</v>
      </c>
      <c r="O40" s="15">
        <f t="shared" ref="O40" si="575">N40+"0:08"</f>
        <v>0.25694444444444442</v>
      </c>
      <c r="P40" s="15">
        <f t="shared" ref="P40" si="576">P41-"0:08"</f>
        <v>0.26180555555555557</v>
      </c>
      <c r="Q40" s="15">
        <f t="shared" ref="Q40" si="577">P40+"0:08"</f>
        <v>0.2673611111111111</v>
      </c>
      <c r="R40" s="15">
        <f t="shared" ref="R40" si="578">R41-"0:08"</f>
        <v>0.27222222222222225</v>
      </c>
      <c r="S40" s="15">
        <f t="shared" ref="S40" si="579">R40+"0:08"</f>
        <v>0.27777777777777779</v>
      </c>
      <c r="T40" s="15">
        <f t="shared" ref="T40" si="580">T41-"0:08"</f>
        <v>0.28263888888888894</v>
      </c>
      <c r="U40" s="15">
        <f t="shared" ref="U40" si="581">T40+"0:08"</f>
        <v>0.28819444444444448</v>
      </c>
      <c r="V40" s="15">
        <f t="shared" ref="V40" si="582">V41-"0:08"</f>
        <v>0.29305555555555562</v>
      </c>
      <c r="W40" s="15">
        <f t="shared" ref="W40" si="583">V40+"0:08"</f>
        <v>0.29861111111111116</v>
      </c>
      <c r="X40" s="15">
        <f t="shared" ref="X40" si="584">X41-"0:08"</f>
        <v>0.30347222222222231</v>
      </c>
      <c r="Y40" s="15">
        <f t="shared" ref="Y40" si="585">X40+"0:08"</f>
        <v>0.30902777777777785</v>
      </c>
      <c r="Z40" s="15">
        <f t="shared" ref="Z40" si="586">Z41-"0:08"</f>
        <v>0.31388888888888899</v>
      </c>
      <c r="AA40" s="15">
        <f t="shared" ref="AA40" si="587">Z40+"0:08"</f>
        <v>0.31944444444444453</v>
      </c>
      <c r="AB40" s="15">
        <f t="shared" ref="AB40" si="588">AB41-"0:08"</f>
        <v>0.32430555555555568</v>
      </c>
      <c r="AC40" s="15">
        <f t="shared" ref="AC40" si="589">AB40+"0:08"</f>
        <v>0.32986111111111122</v>
      </c>
      <c r="AD40" s="15">
        <f t="shared" ref="AD40" si="590">AD41-"0:08"</f>
        <v>0.33472222222222237</v>
      </c>
      <c r="AE40" s="15">
        <f t="shared" ref="AE40" si="591">AD40+"0:08"</f>
        <v>0.3402777777777779</v>
      </c>
      <c r="AF40" s="15">
        <f t="shared" ref="AF40" si="592">AF41-"0:08"</f>
        <v>0.34513888888888905</v>
      </c>
      <c r="AG40" s="15">
        <f t="shared" ref="AG40" si="593">AF40+"0:08"</f>
        <v>0.35069444444444459</v>
      </c>
      <c r="AH40" s="15">
        <f t="shared" ref="AH40" si="594">AH41-"0:08"</f>
        <v>0.35555555555555574</v>
      </c>
      <c r="AI40" s="15">
        <f t="shared" ref="AI40" si="595">AH40+"0:08"</f>
        <v>0.36111111111111127</v>
      </c>
      <c r="AJ40" s="15">
        <f t="shared" ref="AJ40" si="596">AJ41-"0:08"</f>
        <v>0.36597222222222242</v>
      </c>
      <c r="AK40" s="15">
        <f t="shared" ref="AK40" si="597">AJ40+"0:08"</f>
        <v>0.37152777777777796</v>
      </c>
      <c r="AL40" s="15">
        <f t="shared" ref="AL40" si="598">AL41-"0:08"</f>
        <v>0.37638888888888911</v>
      </c>
      <c r="AM40" s="15">
        <f t="shared" ref="AM40" si="599">AL40+"0:08"</f>
        <v>0.38194444444444464</v>
      </c>
      <c r="AN40" s="15">
        <f t="shared" ref="AN40" si="600">AN41-"0:08"</f>
        <v>0.38680555555555579</v>
      </c>
      <c r="AO40" s="15">
        <f t="shared" ref="AO40" si="601">AN40+"0:08"</f>
        <v>0.39236111111111133</v>
      </c>
      <c r="AP40" s="15">
        <f t="shared" ref="AP40" si="602">AP41-"0:08"</f>
        <v>0.39722222222222248</v>
      </c>
      <c r="AQ40" s="15">
        <f t="shared" ref="AQ40" si="603">AP40+"0:08"</f>
        <v>0.40277777777777801</v>
      </c>
      <c r="AR40" s="15">
        <f t="shared" ref="AR40" si="604">AR41-"0:08"</f>
        <v>0.40763888888888916</v>
      </c>
      <c r="AS40" s="15">
        <f>AR40+"0:05"</f>
        <v>0.41111111111111137</v>
      </c>
      <c r="AT40" s="15">
        <f>AS40+"0:05"</f>
        <v>0.41458333333333358</v>
      </c>
      <c r="AU40" s="15">
        <f t="shared" si="568"/>
        <v>0.41805555555555585</v>
      </c>
      <c r="AV40" s="15">
        <f t="shared" ref="AV40:AW40" si="605">AU40+"0:05"</f>
        <v>0.42152777777777806</v>
      </c>
      <c r="AW40" s="15">
        <f t="shared" si="605"/>
        <v>0.42500000000000027</v>
      </c>
      <c r="AX40" s="15">
        <f t="shared" ref="AX40" si="606">AX41-"0:08"</f>
        <v>0.42847222222222253</v>
      </c>
      <c r="AY40" s="15">
        <f t="shared" ref="AY40:AZ40" si="607">AX40+"0:05"</f>
        <v>0.43194444444444474</v>
      </c>
      <c r="AZ40" s="15">
        <f t="shared" si="607"/>
        <v>0.43541666666666695</v>
      </c>
      <c r="BA40" s="15">
        <f t="shared" ref="BA40" si="608">BA41-"0:08"</f>
        <v>0.43888888888888922</v>
      </c>
      <c r="BB40" s="15">
        <f t="shared" ref="BB40:BC40" si="609">BA40+"0:05"</f>
        <v>0.44236111111111143</v>
      </c>
      <c r="BC40" s="15">
        <f t="shared" si="609"/>
        <v>0.44583333333333364</v>
      </c>
      <c r="BD40" s="15">
        <f t="shared" ref="BD40" si="610">BD41-"0:08"</f>
        <v>0.4493055555555559</v>
      </c>
      <c r="BE40" s="15">
        <f t="shared" ref="BE40:BF40" si="611">BD40+"0:05"</f>
        <v>0.45277777777777811</v>
      </c>
      <c r="BF40" s="15">
        <f t="shared" si="611"/>
        <v>0.45625000000000032</v>
      </c>
      <c r="BG40" s="15">
        <f t="shared" ref="BG40" si="612">BG41-"0:08"</f>
        <v>0.45972222222222259</v>
      </c>
      <c r="BH40" s="15">
        <f t="shared" ref="BH40:BI40" si="613">BG40+"0:05"</f>
        <v>0.4631944444444448</v>
      </c>
      <c r="BI40" s="15">
        <f t="shared" si="613"/>
        <v>0.46666666666666701</v>
      </c>
      <c r="BJ40" s="15">
        <f t="shared" ref="BJ40" si="614">BJ41-"0:08"</f>
        <v>0.47013888888888927</v>
      </c>
      <c r="BK40" s="15">
        <f t="shared" ref="BK40:BL40" si="615">BJ40+"0:05"</f>
        <v>0.47361111111111148</v>
      </c>
      <c r="BL40" s="15">
        <f t="shared" si="615"/>
        <v>0.47708333333333369</v>
      </c>
      <c r="BM40" s="15">
        <f t="shared" ref="BM40" si="616">BM41-"0:08"</f>
        <v>0.48055555555555596</v>
      </c>
      <c r="BN40" s="15">
        <f t="shared" ref="BN40:BO40" si="617">BM40+"0:05"</f>
        <v>0.48402777777777817</v>
      </c>
      <c r="BO40" s="15">
        <f t="shared" si="617"/>
        <v>0.48750000000000038</v>
      </c>
      <c r="BP40" s="15">
        <f t="shared" ref="BP40" si="618">BP41-"0:08"</f>
        <v>0.49097222222222264</v>
      </c>
      <c r="BQ40" s="15">
        <f t="shared" ref="BQ40:BR40" si="619">BP40+"0:05"</f>
        <v>0.49444444444444485</v>
      </c>
      <c r="BR40" s="15">
        <f t="shared" si="619"/>
        <v>0.49791666666666706</v>
      </c>
      <c r="BS40" s="15">
        <f t="shared" ref="BS40" si="620">BS41-"0:08"</f>
        <v>0.50138888888888933</v>
      </c>
      <c r="BT40" s="15">
        <f t="shared" ref="BT40:BU40" si="621">BS40+"0:05"</f>
        <v>0.50486111111111154</v>
      </c>
      <c r="BU40" s="15">
        <f t="shared" si="621"/>
        <v>0.50833333333333375</v>
      </c>
      <c r="BV40" s="15">
        <f t="shared" ref="BV40" si="622">BV41-"0:08"</f>
        <v>0.51180555555555596</v>
      </c>
      <c r="BW40" s="15">
        <f t="shared" ref="BW40:BX40" si="623">BV40+"0:05"</f>
        <v>0.51527777777777817</v>
      </c>
      <c r="BX40" s="15">
        <f t="shared" si="623"/>
        <v>0.51875000000000038</v>
      </c>
      <c r="BY40" s="15">
        <f t="shared" ref="BY40" si="624">BY41-"0:08"</f>
        <v>0.52222222222222259</v>
      </c>
      <c r="BZ40" s="15">
        <f t="shared" ref="BZ40:CA40" si="625">BY40+"0:05"</f>
        <v>0.5256944444444448</v>
      </c>
      <c r="CA40" s="15">
        <f t="shared" si="625"/>
        <v>0.52916666666666701</v>
      </c>
      <c r="CB40" s="15">
        <f t="shared" ref="CB40" si="626">CB41-"0:08"</f>
        <v>0.53263888888888922</v>
      </c>
      <c r="CC40" s="15">
        <f t="shared" ref="CC40:CD40" si="627">CB40+"0:05"</f>
        <v>0.53611111111111143</v>
      </c>
      <c r="CD40" s="15">
        <f t="shared" si="627"/>
        <v>0.53958333333333364</v>
      </c>
      <c r="CE40" s="15">
        <f t="shared" ref="CE40" si="628">CE41-"0:08"</f>
        <v>0.54305555555555585</v>
      </c>
      <c r="CF40" s="15">
        <f t="shared" ref="CF40:CG40" si="629">CE40+"0:05"</f>
        <v>0.54652777777777806</v>
      </c>
      <c r="CG40" s="15">
        <f t="shared" si="629"/>
        <v>0.55000000000000027</v>
      </c>
      <c r="CH40" s="15">
        <f t="shared" ref="CH40" si="630">CH41-"0:08"</f>
        <v>0.55347222222222248</v>
      </c>
      <c r="CI40" s="15">
        <f t="shared" ref="CI40:CJ40" si="631">CH40+"0:05"</f>
        <v>0.55694444444444469</v>
      </c>
      <c r="CJ40" s="15">
        <f t="shared" si="631"/>
        <v>0.5604166666666669</v>
      </c>
      <c r="CK40" s="15">
        <f t="shared" ref="CK40" si="632">CK41-"0:08"</f>
        <v>0.56388888888888911</v>
      </c>
      <c r="CL40" s="15">
        <f t="shared" ref="CL40:CM40" si="633">CK40+"0:05"</f>
        <v>0.56736111111111132</v>
      </c>
      <c r="CM40" s="15">
        <f t="shared" si="633"/>
        <v>0.57083333333333353</v>
      </c>
      <c r="CN40" s="15">
        <f t="shared" ref="CN40" si="634">CN41-"0:08"</f>
        <v>0.57430555555555574</v>
      </c>
      <c r="CO40" s="15">
        <f t="shared" ref="CO40:CP40" si="635">CN40+"0:05"</f>
        <v>0.57777777777777795</v>
      </c>
      <c r="CP40" s="15">
        <f t="shared" si="635"/>
        <v>0.58125000000000016</v>
      </c>
      <c r="CQ40" s="15">
        <f t="shared" ref="CQ40" si="636">CQ41-"0:08"</f>
        <v>0.58472222222222237</v>
      </c>
      <c r="CR40" s="15">
        <f t="shared" ref="CR40:CS40" si="637">CQ40+"0:05"</f>
        <v>0.58819444444444458</v>
      </c>
      <c r="CS40" s="15">
        <f t="shared" si="637"/>
        <v>0.59166666666666679</v>
      </c>
      <c r="CT40" s="15">
        <f t="shared" ref="CT40" si="638">CT41-"0:08"</f>
        <v>0.59513888888888899</v>
      </c>
      <c r="CU40" s="15">
        <f t="shared" ref="CU40:CV40" si="639">CT40+"0:05"</f>
        <v>0.5986111111111112</v>
      </c>
      <c r="CV40" s="15">
        <f t="shared" si="639"/>
        <v>0.60208333333333341</v>
      </c>
      <c r="CW40" s="15">
        <f t="shared" ref="CW40" si="640">CW41-"0:08"</f>
        <v>0.60555555555555562</v>
      </c>
      <c r="CX40" s="15">
        <f t="shared" ref="CX40:CY40" si="641">CW40+"0:05"</f>
        <v>0.60902777777777783</v>
      </c>
      <c r="CY40" s="15">
        <f t="shared" si="641"/>
        <v>0.61250000000000004</v>
      </c>
      <c r="CZ40" s="15">
        <f t="shared" ref="CZ40" si="642">CZ41-"0:08"</f>
        <v>0.61597222222222225</v>
      </c>
      <c r="DA40" s="15">
        <f>CZ40+"0:04"</f>
        <v>0.61875000000000002</v>
      </c>
      <c r="DB40" s="15">
        <f>DA40+"0:04"</f>
        <v>0.62152777777777779</v>
      </c>
      <c r="DC40" s="15">
        <f>DB40+"0:04"</f>
        <v>0.62430555555555556</v>
      </c>
      <c r="DD40" s="15">
        <f t="shared" ref="DD40" si="643">DD41-"0:08"</f>
        <v>0.62638888888888888</v>
      </c>
      <c r="DE40" s="15">
        <f t="shared" ref="DE40:DG40" si="644">DD40+"0:04"</f>
        <v>0.62916666666666665</v>
      </c>
      <c r="DF40" s="15">
        <f t="shared" si="644"/>
        <v>0.63194444444444442</v>
      </c>
      <c r="DG40" s="15">
        <f t="shared" si="644"/>
        <v>0.63472222222222219</v>
      </c>
      <c r="DH40" s="15">
        <f t="shared" ref="DH40" si="645">DH41-"0:08"</f>
        <v>0.63680555555555551</v>
      </c>
      <c r="DI40" s="15">
        <f t="shared" ref="DI40:DK40" si="646">DH40+"0:04"</f>
        <v>0.63958333333333328</v>
      </c>
      <c r="DJ40" s="15">
        <f t="shared" si="646"/>
        <v>0.64236111111111105</v>
      </c>
      <c r="DK40" s="15">
        <f t="shared" si="646"/>
        <v>0.64513888888888882</v>
      </c>
      <c r="DL40" s="15">
        <f t="shared" ref="DL40" si="647">DL41-"0:08"</f>
        <v>0.64722222222222214</v>
      </c>
      <c r="DM40" s="15">
        <f t="shared" ref="DM40:DO40" si="648">DL40+"0:04"</f>
        <v>0.64999999999999991</v>
      </c>
      <c r="DN40" s="15">
        <f t="shared" si="648"/>
        <v>0.65277777777777768</v>
      </c>
      <c r="DO40" s="15">
        <f t="shared" si="648"/>
        <v>0.65555555555555545</v>
      </c>
      <c r="DP40" s="15">
        <f t="shared" ref="DP40" si="649">DP41-"0:08"</f>
        <v>0.65763888888888877</v>
      </c>
      <c r="DQ40" s="15">
        <f t="shared" ref="DQ40:DS40" si="650">DP40+"0:04"</f>
        <v>0.66041666666666654</v>
      </c>
      <c r="DR40" s="15">
        <f t="shared" si="650"/>
        <v>0.66319444444444431</v>
      </c>
      <c r="DS40" s="15">
        <f t="shared" si="650"/>
        <v>0.66597222222222208</v>
      </c>
      <c r="DT40" s="15">
        <f t="shared" ref="DT40" si="651">DT41-"0:08"</f>
        <v>0.6680555555555554</v>
      </c>
      <c r="DU40" s="15">
        <f t="shared" ref="DU40:DW40" si="652">DT40+"0:04"</f>
        <v>0.67083333333333317</v>
      </c>
      <c r="DV40" s="15">
        <f t="shared" si="652"/>
        <v>0.67361111111111094</v>
      </c>
      <c r="DW40" s="15">
        <f t="shared" si="652"/>
        <v>0.67638888888888871</v>
      </c>
      <c r="DX40" s="15">
        <f t="shared" ref="DX40" si="653">DX41-"0:08"</f>
        <v>0.67847222222222203</v>
      </c>
      <c r="DY40" s="15">
        <f t="shared" ref="DY40:EA40" si="654">DX40+"0:04"</f>
        <v>0.6812499999999998</v>
      </c>
      <c r="DZ40" s="15">
        <f t="shared" si="654"/>
        <v>0.68402777777777757</v>
      </c>
      <c r="EA40" s="15">
        <f t="shared" si="654"/>
        <v>0.68680555555555534</v>
      </c>
      <c r="EB40" s="15">
        <f t="shared" ref="EB40" si="655">EB41-"0:08"</f>
        <v>0.68888888888888866</v>
      </c>
      <c r="EC40" s="15">
        <f t="shared" ref="EC40:EE40" si="656">EB40+"0:04"</f>
        <v>0.69166666666666643</v>
      </c>
      <c r="ED40" s="15">
        <f t="shared" si="656"/>
        <v>0.6944444444444442</v>
      </c>
      <c r="EE40" s="15">
        <f t="shared" si="656"/>
        <v>0.69722222222222197</v>
      </c>
      <c r="EF40" s="15">
        <f t="shared" ref="EF40" si="657">EF41-"0:08"</f>
        <v>0.69930555555555529</v>
      </c>
      <c r="EG40" s="15">
        <f t="shared" ref="EG40:EI40" si="658">EF40+"0:04"</f>
        <v>0.70208333333333306</v>
      </c>
      <c r="EH40" s="15">
        <f t="shared" si="658"/>
        <v>0.70486111111111083</v>
      </c>
      <c r="EI40" s="15">
        <f t="shared" si="658"/>
        <v>0.7076388888888886</v>
      </c>
      <c r="EJ40" s="15">
        <f t="shared" ref="EJ40" si="659">EJ41-"0:08"</f>
        <v>0.70972222222222192</v>
      </c>
      <c r="EK40" s="15">
        <f t="shared" ref="EK40:EM40" si="660">EJ40+"0:04"</f>
        <v>0.71249999999999969</v>
      </c>
      <c r="EL40" s="15">
        <f t="shared" si="660"/>
        <v>0.71527777777777746</v>
      </c>
      <c r="EM40" s="15">
        <f t="shared" si="660"/>
        <v>0.71805555555555522</v>
      </c>
      <c r="EN40" s="15">
        <f t="shared" ref="EN40" si="661">EN41-"0:08"</f>
        <v>0.72013888888888855</v>
      </c>
      <c r="EO40" s="15">
        <f t="shared" ref="EO40:EQ40" si="662">EN40+"0:04"</f>
        <v>0.72291666666666632</v>
      </c>
      <c r="EP40" s="15">
        <f t="shared" si="662"/>
        <v>0.72569444444444409</v>
      </c>
      <c r="EQ40" s="15">
        <f t="shared" si="662"/>
        <v>0.72847222222222185</v>
      </c>
      <c r="ER40" s="15">
        <f t="shared" ref="ER40" si="663">ER41-"0:08"</f>
        <v>0.73055555555555518</v>
      </c>
      <c r="ES40" s="15">
        <f t="shared" ref="ES40:EU40" si="664">ER40+"0:04"</f>
        <v>0.73333333333333295</v>
      </c>
      <c r="ET40" s="15">
        <f t="shared" si="664"/>
        <v>0.73611111111111072</v>
      </c>
      <c r="EU40" s="15">
        <f t="shared" si="664"/>
        <v>0.73888888888888848</v>
      </c>
      <c r="EV40" s="15">
        <f t="shared" ref="EV40" si="665">EV41-"0:08"</f>
        <v>0.74097222222222181</v>
      </c>
      <c r="EW40" s="15">
        <f t="shared" ref="EW40:EY40" si="666">EV40+"0:04"</f>
        <v>0.74374999999999958</v>
      </c>
      <c r="EX40" s="15">
        <f t="shared" si="666"/>
        <v>0.74652777777777735</v>
      </c>
      <c r="EY40" s="15">
        <f t="shared" si="666"/>
        <v>0.74930555555555511</v>
      </c>
      <c r="EZ40" s="15">
        <f t="shared" ref="EZ40" si="667">EZ41-"0:08"</f>
        <v>0.75138888888888844</v>
      </c>
      <c r="FA40" s="15">
        <f t="shared" ref="FA40:FC40" si="668">EZ40+"0:04"</f>
        <v>0.75416666666666621</v>
      </c>
      <c r="FB40" s="15">
        <f t="shared" si="668"/>
        <v>0.75694444444444398</v>
      </c>
      <c r="FC40" s="15">
        <f t="shared" si="668"/>
        <v>0.75972222222222174</v>
      </c>
      <c r="FD40" s="15">
        <f t="shared" ref="FD40" si="669">FD41-"0:08"</f>
        <v>0.76180555555555507</v>
      </c>
      <c r="FE40" s="15">
        <f t="shared" ref="FE40:FG40" si="670">FD40+"0:04"</f>
        <v>0.76458333333333284</v>
      </c>
      <c r="FF40" s="15">
        <f t="shared" si="670"/>
        <v>0.76736111111111061</v>
      </c>
      <c r="FG40" s="15">
        <f t="shared" si="670"/>
        <v>0.77013888888888837</v>
      </c>
      <c r="FH40" s="15">
        <f t="shared" ref="FH40" si="671">FH41-"0:08"</f>
        <v>0.7722222222222217</v>
      </c>
      <c r="FI40" s="15">
        <f t="shared" ref="FI40:FK40" si="672">FH40+"0:04"</f>
        <v>0.77499999999999947</v>
      </c>
      <c r="FJ40" s="15">
        <f t="shared" si="672"/>
        <v>0.77777777777777724</v>
      </c>
      <c r="FK40" s="15">
        <f t="shared" si="672"/>
        <v>0.780555555555555</v>
      </c>
      <c r="FL40" s="15">
        <f t="shared" ref="FL40" si="673">FL41-"0:08"</f>
        <v>0.78263888888888833</v>
      </c>
      <c r="FM40" s="15">
        <f t="shared" ref="FM40:FO40" si="674">FL40+"0:04"</f>
        <v>0.7854166666666661</v>
      </c>
      <c r="FN40" s="15">
        <f t="shared" si="674"/>
        <v>0.78819444444444386</v>
      </c>
      <c r="FO40" s="15">
        <f t="shared" si="674"/>
        <v>0.79097222222222163</v>
      </c>
      <c r="FP40" s="15">
        <f t="shared" ref="FP40" si="675">FP41-"0:08"</f>
        <v>0.79305555555555496</v>
      </c>
      <c r="FQ40" s="15">
        <f t="shared" ref="FQ40:FS40" si="676">FP40+"0:04"</f>
        <v>0.79583333333333273</v>
      </c>
      <c r="FR40" s="15">
        <f t="shared" si="676"/>
        <v>0.79861111111111049</v>
      </c>
      <c r="FS40" s="15">
        <f t="shared" si="676"/>
        <v>0.80138888888888826</v>
      </c>
      <c r="FT40" s="15">
        <f t="shared" ref="FT40" si="677">FT41-"0:08"</f>
        <v>0.80347222222222159</v>
      </c>
      <c r="FU40" s="15">
        <f t="shared" ref="FU40:FW40" si="678">FT40+"0:04"</f>
        <v>0.80624999999999936</v>
      </c>
      <c r="FV40" s="15">
        <f t="shared" si="678"/>
        <v>0.80902777777777712</v>
      </c>
      <c r="FW40" s="15">
        <f t="shared" si="678"/>
        <v>0.81180555555555489</v>
      </c>
      <c r="FX40" s="15">
        <f t="shared" ref="FX40" si="679">FX41-"0:08"</f>
        <v>0.81388888888888822</v>
      </c>
      <c r="FY40" s="15">
        <f t="shared" ref="FY40:GA40" si="680">FX40+"0:04"</f>
        <v>0.81666666666666599</v>
      </c>
      <c r="FZ40" s="15">
        <f t="shared" si="680"/>
        <v>0.81944444444444375</v>
      </c>
      <c r="GA40" s="15">
        <f t="shared" si="680"/>
        <v>0.82222222222222152</v>
      </c>
      <c r="GB40" s="15">
        <f t="shared" ref="GB40" si="681">GB41-"0:08"</f>
        <v>0.82430555555555485</v>
      </c>
      <c r="GC40" s="15">
        <f t="shared" ref="GC40:GE40" si="682">GB40+"0:04"</f>
        <v>0.82708333333333262</v>
      </c>
      <c r="GD40" s="15">
        <f t="shared" si="682"/>
        <v>0.82986111111111038</v>
      </c>
      <c r="GE40" s="15">
        <f t="shared" si="682"/>
        <v>0.83263888888888815</v>
      </c>
      <c r="GF40" s="15">
        <f t="shared" ref="GF40" si="683">GF41-"0:08"</f>
        <v>0.83472222222222148</v>
      </c>
      <c r="GG40" s="15">
        <f t="shared" ref="GG40:GI40" si="684">GF40+"0:04"</f>
        <v>0.83749999999999925</v>
      </c>
      <c r="GH40" s="15">
        <f t="shared" si="684"/>
        <v>0.84027777777777701</v>
      </c>
      <c r="GI40" s="15">
        <f t="shared" si="684"/>
        <v>0.84305555555555478</v>
      </c>
      <c r="GJ40" s="15">
        <f t="shared" ref="GJ40" si="685">GJ41-"0:08"</f>
        <v>0.84513888888888811</v>
      </c>
      <c r="GK40" s="15">
        <f>GJ40+"0:05"</f>
        <v>0.84861111111111032</v>
      </c>
      <c r="GL40" s="15">
        <f>GK40+"0:05"</f>
        <v>0.85208333333333253</v>
      </c>
      <c r="GM40" s="15">
        <f t="shared" ref="GM40" si="686">GM41-"0:08"</f>
        <v>0.85555555555555474</v>
      </c>
      <c r="GN40" s="15">
        <f t="shared" ref="GN40:GO40" si="687">GM40+"0:05"</f>
        <v>0.85902777777777695</v>
      </c>
      <c r="GO40" s="15">
        <f t="shared" si="687"/>
        <v>0.86249999999999916</v>
      </c>
      <c r="GP40" s="15">
        <f t="shared" ref="GP40" si="688">GP41-"0:08"</f>
        <v>0.86597222222222137</v>
      </c>
      <c r="GQ40" s="15">
        <f t="shared" ref="GQ40:GR40" si="689">GP40+"0:05"</f>
        <v>0.86944444444444358</v>
      </c>
      <c r="GR40" s="15">
        <f t="shared" si="689"/>
        <v>0.87291666666666579</v>
      </c>
      <c r="GS40" s="15">
        <f t="shared" ref="GS40" si="690">GS41-"0:08"</f>
        <v>0.876388888888888</v>
      </c>
      <c r="GT40" s="15">
        <f t="shared" ref="GT40:GU40" si="691">GS40+"0:05"</f>
        <v>0.87986111111111021</v>
      </c>
      <c r="GU40" s="15">
        <f t="shared" si="691"/>
        <v>0.88333333333333242</v>
      </c>
      <c r="GV40" s="15">
        <f t="shared" ref="GV40" si="692">GV41-"0:08"</f>
        <v>0.88680555555555463</v>
      </c>
      <c r="GW40" s="15">
        <f t="shared" ref="GW40:GX40" si="693">GV40+"0:05"</f>
        <v>0.89027777777777684</v>
      </c>
      <c r="GX40" s="15">
        <f t="shared" si="693"/>
        <v>0.89374999999999905</v>
      </c>
      <c r="GY40" s="15">
        <f t="shared" ref="GY40" si="694">GY41-"0:08"</f>
        <v>0.89722222222222126</v>
      </c>
      <c r="GZ40" s="15">
        <f t="shared" ref="GZ40:HA40" si="695">GY40+"0:05"</f>
        <v>0.90069444444444346</v>
      </c>
      <c r="HA40" s="15">
        <f t="shared" si="695"/>
        <v>0.90416666666666567</v>
      </c>
      <c r="HB40" s="15">
        <f t="shared" ref="HB40" si="696">HB41-"0:08"</f>
        <v>0.90763888888888788</v>
      </c>
      <c r="HC40" s="15">
        <f t="shared" ref="HC40:HD40" si="697">HB40+"0:05"</f>
        <v>0.91111111111111009</v>
      </c>
      <c r="HD40" s="15">
        <f t="shared" si="697"/>
        <v>0.9145833333333323</v>
      </c>
      <c r="HE40" s="15">
        <f t="shared" ref="HE40" si="698">HE41-"0:08"</f>
        <v>0.91805555555555451</v>
      </c>
      <c r="HF40" s="15">
        <f t="shared" ref="HF40:HG40" si="699">HE40+"0:05"</f>
        <v>0.92152777777777672</v>
      </c>
      <c r="HG40" s="15">
        <f t="shared" si="699"/>
        <v>0.92499999999999893</v>
      </c>
      <c r="HH40" s="15">
        <f t="shared" ref="HH40" si="700">HH41-"0:08"</f>
        <v>0.92847222222222114</v>
      </c>
      <c r="HI40" s="15">
        <f>HH40+"0:08"</f>
        <v>0.93402777777777668</v>
      </c>
      <c r="HJ40" s="15">
        <f t="shared" ref="HJ40" si="701">HJ41-"0:08"</f>
        <v>0.93888888888888777</v>
      </c>
      <c r="HK40" s="15">
        <f t="shared" ref="HK40" si="702">HJ40+"0:08"</f>
        <v>0.94444444444444331</v>
      </c>
      <c r="HL40" s="15">
        <f t="shared" ref="HL40" si="703">HL41-"0:08"</f>
        <v>0.9493055555555544</v>
      </c>
      <c r="HM40" s="15">
        <f t="shared" ref="HM40" si="704">HL40+"0:08"</f>
        <v>0.95486111111110994</v>
      </c>
      <c r="HN40" s="15">
        <f t="shared" ref="HN40" si="705">HN41-"0:08"</f>
        <v>0.95972222222222103</v>
      </c>
      <c r="HO40" s="15">
        <f t="shared" ref="HO40" si="706">HN40+"0:08"</f>
        <v>0.96527777777777657</v>
      </c>
      <c r="HP40" s="15">
        <f t="shared" ref="HP40" si="707">HP41-"0:08"</f>
        <v>0.97013888888888766</v>
      </c>
      <c r="HQ40" s="15">
        <f t="shared" ref="HQ40" si="708">HP40+"0:08"</f>
        <v>0.9756944444444432</v>
      </c>
      <c r="HR40" s="15">
        <f t="shared" ref="HR40" si="709">HR41-"0:08"</f>
        <v>0.98055555555555429</v>
      </c>
      <c r="HS40" s="15">
        <f t="shared" ref="HS40" si="710">HR40+"0:08"</f>
        <v>0.98611111111110983</v>
      </c>
      <c r="HT40" s="15">
        <f t="shared" ref="HT40" si="711">HT41-"0:08"</f>
        <v>0.99097222222222092</v>
      </c>
      <c r="HU40" s="15">
        <f t="shared" ref="HU40" si="712">HT40+"0:08"</f>
        <v>0.99652777777777646</v>
      </c>
      <c r="HV40" s="15">
        <f t="shared" ref="HV40" si="713">HV41-"0:08"</f>
        <v>1.0013888888888876</v>
      </c>
      <c r="HW40" s="15">
        <f t="shared" ref="HW40" si="714">HV40+"0:08"</f>
        <v>1.0069444444444431</v>
      </c>
      <c r="HX40" s="15">
        <f t="shared" ref="HX40" si="715">HX41-"0:08"</f>
        <v>1.0118055555555543</v>
      </c>
      <c r="HY40" s="15">
        <f t="shared" ref="HY40" si="716">HX40+"0:08"</f>
        <v>1.0173611111111098</v>
      </c>
      <c r="HZ40" s="15">
        <f t="shared" ref="HZ40" si="717">HZ41-"0:08"</f>
        <v>1.022222222222221</v>
      </c>
      <c r="IA40" s="15">
        <f t="shared" ref="IA40" si="718">HZ40+"0:08"</f>
        <v>1.0277777777777766</v>
      </c>
      <c r="IB40" s="15">
        <f t="shared" ref="IB40" si="719">IB41-"0:08"</f>
        <v>1.0326388888888878</v>
      </c>
      <c r="IC40" s="15">
        <f t="shared" ref="IC40" si="720">IB40+"0:08"</f>
        <v>1.0381944444444433</v>
      </c>
      <c r="ID40" s="15">
        <f t="shared" ref="ID40" si="721">ID41-"0:08"</f>
        <v>1.0430555555555545</v>
      </c>
      <c r="IE40" s="15">
        <f t="shared" ref="IE40" si="722">ID40+"0:08"</f>
        <v>1.0486111111111101</v>
      </c>
      <c r="IF40" s="15">
        <f t="shared" ref="IF40" si="723">IF41-"0:08"</f>
        <v>1.0534722222222213</v>
      </c>
      <c r="IG40" s="15">
        <f t="shared" ref="IG40" si="724">IF40+"0:08"</f>
        <v>1.0590277777777768</v>
      </c>
      <c r="IH40" s="15">
        <f t="shared" ref="IH40:IL40" si="725">IH41-"0:08"</f>
        <v>1.063888888888888</v>
      </c>
      <c r="II40" s="15">
        <f t="shared" ref="II40" si="726">IH40+"0:08"</f>
        <v>1.0694444444444435</v>
      </c>
      <c r="IJ40" s="15">
        <f t="shared" si="725"/>
        <v>1.0743055555555547</v>
      </c>
      <c r="IK40" s="15">
        <f t="shared" ref="IK40" si="727">IJ40+"0:08"</f>
        <v>1.0798611111111103</v>
      </c>
      <c r="IL40" s="15">
        <f t="shared" si="725"/>
        <v>1.0847222222222215</v>
      </c>
    </row>
    <row r="41" spans="2:246" x14ac:dyDescent="0.2">
      <c r="B41" s="62" t="s">
        <v>6</v>
      </c>
      <c r="C41" s="63"/>
      <c r="D41" s="63"/>
      <c r="E41" s="64"/>
      <c r="F41" s="14">
        <v>0.21527777777777779</v>
      </c>
      <c r="G41" s="14"/>
      <c r="H41" s="14">
        <f>F41+"0:15"</f>
        <v>0.22569444444444445</v>
      </c>
      <c r="I41" s="14"/>
      <c r="J41" s="14">
        <f t="shared" ref="J41" si="728">H41+"0:15"</f>
        <v>0.2361111111111111</v>
      </c>
      <c r="K41" s="14"/>
      <c r="L41" s="14">
        <f t="shared" ref="L41" si="729">J41+"0:15"</f>
        <v>0.24652777777777776</v>
      </c>
      <c r="M41" s="14"/>
      <c r="N41" s="14">
        <f t="shared" ref="N41" si="730">L41+"0:15"</f>
        <v>0.25694444444444442</v>
      </c>
      <c r="O41" s="14"/>
      <c r="P41" s="14">
        <f t="shared" ref="P41" si="731">N41+"0:15"</f>
        <v>0.2673611111111111</v>
      </c>
      <c r="Q41" s="14"/>
      <c r="R41" s="14">
        <f t="shared" ref="R41" si="732">P41+"0:15"</f>
        <v>0.27777777777777779</v>
      </c>
      <c r="S41" s="14"/>
      <c r="T41" s="14">
        <f t="shared" ref="T41" si="733">R41+"0:15"</f>
        <v>0.28819444444444448</v>
      </c>
      <c r="U41" s="14"/>
      <c r="V41" s="14">
        <f t="shared" ref="V41" si="734">T41+"0:15"</f>
        <v>0.29861111111111116</v>
      </c>
      <c r="W41" s="14"/>
      <c r="X41" s="14">
        <f t="shared" ref="X41" si="735">V41+"0:15"</f>
        <v>0.30902777777777785</v>
      </c>
      <c r="Y41" s="14"/>
      <c r="Z41" s="14">
        <f t="shared" ref="Z41" si="736">X41+"0:15"</f>
        <v>0.31944444444444453</v>
      </c>
      <c r="AA41" s="14"/>
      <c r="AB41" s="14">
        <f t="shared" ref="AB41" si="737">Z41+"0:15"</f>
        <v>0.32986111111111122</v>
      </c>
      <c r="AC41" s="14"/>
      <c r="AD41" s="14">
        <f t="shared" ref="AD41" si="738">AB41+"0:15"</f>
        <v>0.3402777777777779</v>
      </c>
      <c r="AE41" s="14"/>
      <c r="AF41" s="14">
        <f t="shared" ref="AF41" si="739">AD41+"0:15"</f>
        <v>0.35069444444444459</v>
      </c>
      <c r="AG41" s="14"/>
      <c r="AH41" s="14">
        <f t="shared" ref="AH41" si="740">AF41+"0:15"</f>
        <v>0.36111111111111127</v>
      </c>
      <c r="AI41" s="14"/>
      <c r="AJ41" s="14">
        <f t="shared" ref="AJ41" si="741">AH41+"0:15"</f>
        <v>0.37152777777777796</v>
      </c>
      <c r="AK41" s="14"/>
      <c r="AL41" s="14">
        <f t="shared" ref="AL41" si="742">AJ41+"0:15"</f>
        <v>0.38194444444444464</v>
      </c>
      <c r="AM41" s="14"/>
      <c r="AN41" s="14">
        <f t="shared" ref="AN41" si="743">AL41+"0:15"</f>
        <v>0.39236111111111133</v>
      </c>
      <c r="AO41" s="14"/>
      <c r="AP41" s="14">
        <f t="shared" ref="AP41" si="744">AN41+"0:15"</f>
        <v>0.40277777777777801</v>
      </c>
      <c r="AQ41" s="14"/>
      <c r="AR41" s="14">
        <f t="shared" ref="AR41" si="745">AP41+"0:15"</f>
        <v>0.4131944444444447</v>
      </c>
      <c r="AS41" s="14"/>
      <c r="AT41" s="14"/>
      <c r="AU41" s="14">
        <f>AR41+"0:15"</f>
        <v>0.42361111111111138</v>
      </c>
      <c r="AV41" s="14"/>
      <c r="AW41" s="14"/>
      <c r="AX41" s="14">
        <f t="shared" ref="AX41" si="746">AU41+"0:15"</f>
        <v>0.43402777777777807</v>
      </c>
      <c r="AY41" s="14"/>
      <c r="AZ41" s="14"/>
      <c r="BA41" s="14">
        <f t="shared" ref="BA41" si="747">AX41+"0:15"</f>
        <v>0.44444444444444475</v>
      </c>
      <c r="BB41" s="14"/>
      <c r="BC41" s="14"/>
      <c r="BD41" s="14">
        <f t="shared" ref="BD41" si="748">BA41+"0:15"</f>
        <v>0.45486111111111144</v>
      </c>
      <c r="BE41" s="14"/>
      <c r="BF41" s="14"/>
      <c r="BG41" s="14">
        <f t="shared" ref="BG41" si="749">BD41+"0:15"</f>
        <v>0.46527777777777812</v>
      </c>
      <c r="BH41" s="14"/>
      <c r="BI41" s="14"/>
      <c r="BJ41" s="14">
        <f t="shared" ref="BJ41" si="750">BG41+"0:15"</f>
        <v>0.47569444444444481</v>
      </c>
      <c r="BK41" s="14"/>
      <c r="BL41" s="14"/>
      <c r="BM41" s="14">
        <f t="shared" ref="BM41" si="751">BJ41+"0:15"</f>
        <v>0.48611111111111149</v>
      </c>
      <c r="BN41" s="14"/>
      <c r="BO41" s="14"/>
      <c r="BP41" s="14">
        <f t="shared" ref="BP41" si="752">BM41+"0:15"</f>
        <v>0.49652777777777818</v>
      </c>
      <c r="BQ41" s="14"/>
      <c r="BR41" s="14"/>
      <c r="BS41" s="14">
        <f t="shared" ref="BS41" si="753">BP41+"0:15"</f>
        <v>0.50694444444444486</v>
      </c>
      <c r="BT41" s="14"/>
      <c r="BU41" s="14"/>
      <c r="BV41" s="14">
        <f t="shared" ref="BV41" si="754">BS41+"0:15"</f>
        <v>0.51736111111111149</v>
      </c>
      <c r="BW41" s="14"/>
      <c r="BX41" s="14"/>
      <c r="BY41" s="14">
        <f t="shared" ref="BY41" si="755">BV41+"0:15"</f>
        <v>0.52777777777777812</v>
      </c>
      <c r="BZ41" s="14"/>
      <c r="CA41" s="14"/>
      <c r="CB41" s="14">
        <f t="shared" ref="CB41" si="756">BY41+"0:15"</f>
        <v>0.53819444444444475</v>
      </c>
      <c r="CC41" s="14"/>
      <c r="CD41" s="14"/>
      <c r="CE41" s="14">
        <f t="shared" ref="CE41" si="757">CB41+"0:15"</f>
        <v>0.54861111111111138</v>
      </c>
      <c r="CF41" s="14"/>
      <c r="CG41" s="14"/>
      <c r="CH41" s="14">
        <f t="shared" ref="CH41" si="758">CE41+"0:15"</f>
        <v>0.55902777777777801</v>
      </c>
      <c r="CI41" s="14"/>
      <c r="CJ41" s="14"/>
      <c r="CK41" s="14">
        <f t="shared" ref="CK41" si="759">CH41+"0:15"</f>
        <v>0.56944444444444464</v>
      </c>
      <c r="CL41" s="14"/>
      <c r="CM41" s="14"/>
      <c r="CN41" s="14">
        <f t="shared" ref="CN41" si="760">CK41+"0:15"</f>
        <v>0.57986111111111127</v>
      </c>
      <c r="CO41" s="14"/>
      <c r="CP41" s="14"/>
      <c r="CQ41" s="14">
        <f t="shared" ref="CQ41" si="761">CN41+"0:15"</f>
        <v>0.5902777777777779</v>
      </c>
      <c r="CR41" s="14"/>
      <c r="CS41" s="14"/>
      <c r="CT41" s="14">
        <f t="shared" ref="CT41" si="762">CQ41+"0:15"</f>
        <v>0.60069444444444453</v>
      </c>
      <c r="CU41" s="14"/>
      <c r="CV41" s="14"/>
      <c r="CW41" s="14">
        <f t="shared" ref="CW41" si="763">CT41+"0:15"</f>
        <v>0.61111111111111116</v>
      </c>
      <c r="CX41" s="14"/>
      <c r="CY41" s="14"/>
      <c r="CZ41" s="14">
        <f t="shared" ref="CZ41" si="764">CW41+"0:15"</f>
        <v>0.62152777777777779</v>
      </c>
      <c r="DA41" s="14"/>
      <c r="DB41" s="14"/>
      <c r="DC41" s="14"/>
      <c r="DD41" s="14">
        <f>CZ41+"0:15"</f>
        <v>0.63194444444444442</v>
      </c>
      <c r="DE41" s="14"/>
      <c r="DF41" s="14"/>
      <c r="DG41" s="14"/>
      <c r="DH41" s="14">
        <f t="shared" ref="DH41" si="765">DD41+"0:15"</f>
        <v>0.64236111111111105</v>
      </c>
      <c r="DI41" s="14"/>
      <c r="DJ41" s="14"/>
      <c r="DK41" s="14"/>
      <c r="DL41" s="14">
        <f t="shared" ref="DL41" si="766">DH41+"0:15"</f>
        <v>0.65277777777777768</v>
      </c>
      <c r="DM41" s="14"/>
      <c r="DN41" s="14"/>
      <c r="DO41" s="14"/>
      <c r="DP41" s="14">
        <f t="shared" ref="DP41" si="767">DL41+"0:15"</f>
        <v>0.66319444444444431</v>
      </c>
      <c r="DQ41" s="14"/>
      <c r="DR41" s="14"/>
      <c r="DS41" s="14"/>
      <c r="DT41" s="14">
        <f t="shared" ref="DT41" si="768">DP41+"0:15"</f>
        <v>0.67361111111111094</v>
      </c>
      <c r="DU41" s="14"/>
      <c r="DV41" s="14"/>
      <c r="DW41" s="14"/>
      <c r="DX41" s="14">
        <f t="shared" ref="DX41" si="769">DT41+"0:15"</f>
        <v>0.68402777777777757</v>
      </c>
      <c r="DY41" s="14"/>
      <c r="DZ41" s="14"/>
      <c r="EA41" s="14"/>
      <c r="EB41" s="14">
        <f t="shared" ref="EB41" si="770">DX41+"0:15"</f>
        <v>0.6944444444444442</v>
      </c>
      <c r="EC41" s="14"/>
      <c r="ED41" s="14"/>
      <c r="EE41" s="14"/>
      <c r="EF41" s="14">
        <f t="shared" ref="EF41" si="771">EB41+"0:15"</f>
        <v>0.70486111111111083</v>
      </c>
      <c r="EG41" s="14"/>
      <c r="EH41" s="14"/>
      <c r="EI41" s="14"/>
      <c r="EJ41" s="14">
        <f t="shared" ref="EJ41" si="772">EF41+"0:15"</f>
        <v>0.71527777777777746</v>
      </c>
      <c r="EK41" s="14"/>
      <c r="EL41" s="14"/>
      <c r="EM41" s="14"/>
      <c r="EN41" s="14">
        <f t="shared" ref="EN41" si="773">EJ41+"0:15"</f>
        <v>0.72569444444444409</v>
      </c>
      <c r="EO41" s="14"/>
      <c r="EP41" s="14"/>
      <c r="EQ41" s="14"/>
      <c r="ER41" s="14">
        <f t="shared" ref="ER41" si="774">EN41+"0:15"</f>
        <v>0.73611111111111072</v>
      </c>
      <c r="ES41" s="14"/>
      <c r="ET41" s="14"/>
      <c r="EU41" s="14"/>
      <c r="EV41" s="14">
        <f t="shared" ref="EV41" si="775">ER41+"0:15"</f>
        <v>0.74652777777777735</v>
      </c>
      <c r="EW41" s="14"/>
      <c r="EX41" s="14"/>
      <c r="EY41" s="14"/>
      <c r="EZ41" s="14">
        <f t="shared" ref="EZ41" si="776">EV41+"0:15"</f>
        <v>0.75694444444444398</v>
      </c>
      <c r="FA41" s="14"/>
      <c r="FB41" s="14"/>
      <c r="FC41" s="14"/>
      <c r="FD41" s="14">
        <f t="shared" ref="FD41" si="777">EZ41+"0:15"</f>
        <v>0.76736111111111061</v>
      </c>
      <c r="FE41" s="14"/>
      <c r="FF41" s="14"/>
      <c r="FG41" s="14"/>
      <c r="FH41" s="14">
        <f t="shared" ref="FH41" si="778">FD41+"0:15"</f>
        <v>0.77777777777777724</v>
      </c>
      <c r="FI41" s="14"/>
      <c r="FJ41" s="14"/>
      <c r="FK41" s="14"/>
      <c r="FL41" s="14">
        <f t="shared" ref="FL41" si="779">FH41+"0:15"</f>
        <v>0.78819444444444386</v>
      </c>
      <c r="FM41" s="14"/>
      <c r="FN41" s="14"/>
      <c r="FO41" s="14"/>
      <c r="FP41" s="14">
        <f t="shared" ref="FP41" si="780">FL41+"0:15"</f>
        <v>0.79861111111111049</v>
      </c>
      <c r="FQ41" s="14"/>
      <c r="FR41" s="14"/>
      <c r="FS41" s="14"/>
      <c r="FT41" s="14">
        <f t="shared" ref="FT41" si="781">FP41+"0:15"</f>
        <v>0.80902777777777712</v>
      </c>
      <c r="FU41" s="14"/>
      <c r="FV41" s="14"/>
      <c r="FW41" s="14"/>
      <c r="FX41" s="14">
        <f t="shared" ref="FX41" si="782">FT41+"0:15"</f>
        <v>0.81944444444444375</v>
      </c>
      <c r="FY41" s="14"/>
      <c r="FZ41" s="14"/>
      <c r="GA41" s="14"/>
      <c r="GB41" s="14">
        <f t="shared" ref="GB41" si="783">FX41+"0:15"</f>
        <v>0.82986111111111038</v>
      </c>
      <c r="GC41" s="14"/>
      <c r="GD41" s="14"/>
      <c r="GE41" s="14"/>
      <c r="GF41" s="14">
        <f t="shared" ref="GF41" si="784">GB41+"0:15"</f>
        <v>0.84027777777777701</v>
      </c>
      <c r="GG41" s="14"/>
      <c r="GH41" s="14"/>
      <c r="GI41" s="14"/>
      <c r="GJ41" s="14">
        <f t="shared" ref="GJ41" si="785">GF41+"0:15"</f>
        <v>0.85069444444444364</v>
      </c>
      <c r="GK41" s="14"/>
      <c r="GL41" s="14"/>
      <c r="GM41" s="14">
        <f>GJ41+"0:15"</f>
        <v>0.86111111111111027</v>
      </c>
      <c r="GN41" s="14"/>
      <c r="GO41" s="14"/>
      <c r="GP41" s="14">
        <f t="shared" ref="GP41" si="786">GM41+"0:15"</f>
        <v>0.8715277777777769</v>
      </c>
      <c r="GQ41" s="14"/>
      <c r="GR41" s="14"/>
      <c r="GS41" s="14">
        <f t="shared" ref="GS41" si="787">GP41+"0:15"</f>
        <v>0.88194444444444353</v>
      </c>
      <c r="GT41" s="14"/>
      <c r="GU41" s="14"/>
      <c r="GV41" s="14">
        <f t="shared" ref="GV41" si="788">GS41+"0:15"</f>
        <v>0.89236111111111016</v>
      </c>
      <c r="GW41" s="14"/>
      <c r="GX41" s="14"/>
      <c r="GY41" s="14">
        <f t="shared" ref="GY41" si="789">GV41+"0:15"</f>
        <v>0.90277777777777679</v>
      </c>
      <c r="GZ41" s="14"/>
      <c r="HA41" s="14"/>
      <c r="HB41" s="14">
        <f t="shared" ref="HB41" si="790">GY41+"0:15"</f>
        <v>0.91319444444444342</v>
      </c>
      <c r="HC41" s="14"/>
      <c r="HD41" s="14"/>
      <c r="HE41" s="14">
        <f t="shared" ref="HE41" si="791">HB41+"0:15"</f>
        <v>0.92361111111111005</v>
      </c>
      <c r="HF41" s="14"/>
      <c r="HG41" s="14"/>
      <c r="HH41" s="14">
        <f t="shared" ref="HH41" si="792">HE41+"0:15"</f>
        <v>0.93402777777777668</v>
      </c>
      <c r="HI41" s="14"/>
      <c r="HJ41" s="14">
        <f>HH41+"0:15"</f>
        <v>0.94444444444444331</v>
      </c>
      <c r="HK41" s="14"/>
      <c r="HL41" s="14">
        <f t="shared" ref="HL41" si="793">HJ41+"0:15"</f>
        <v>0.95486111111110994</v>
      </c>
      <c r="HM41" s="14"/>
      <c r="HN41" s="14">
        <f t="shared" ref="HN41" si="794">HL41+"0:15"</f>
        <v>0.96527777777777657</v>
      </c>
      <c r="HO41" s="14"/>
      <c r="HP41" s="14">
        <f t="shared" ref="HP41" si="795">HN41+"0:15"</f>
        <v>0.9756944444444432</v>
      </c>
      <c r="HQ41" s="14"/>
      <c r="HR41" s="14">
        <f t="shared" ref="HR41" si="796">HP41+"0:15"</f>
        <v>0.98611111111110983</v>
      </c>
      <c r="HS41" s="14"/>
      <c r="HT41" s="14">
        <f t="shared" ref="HT41" si="797">HR41+"0:15"</f>
        <v>0.99652777777777646</v>
      </c>
      <c r="HU41" s="14"/>
      <c r="HV41" s="14">
        <f t="shared" ref="HV41" si="798">HT41+"0:15"</f>
        <v>1.0069444444444431</v>
      </c>
      <c r="HW41" s="14"/>
      <c r="HX41" s="14">
        <f t="shared" ref="HX41" si="799">HV41+"0:15"</f>
        <v>1.0173611111111098</v>
      </c>
      <c r="HY41" s="14"/>
      <c r="HZ41" s="14">
        <f t="shared" ref="HZ41" si="800">HX41+"0:15"</f>
        <v>1.0277777777777766</v>
      </c>
      <c r="IA41" s="14"/>
      <c r="IB41" s="14">
        <f t="shared" ref="IB41" si="801">HZ41+"0:15"</f>
        <v>1.0381944444444433</v>
      </c>
      <c r="IC41" s="14"/>
      <c r="ID41" s="14">
        <f t="shared" ref="ID41" si="802">IB41+"0:15"</f>
        <v>1.0486111111111101</v>
      </c>
      <c r="IE41" s="14">
        <v>5.5555555555555552E-2</v>
      </c>
      <c r="IF41" s="14">
        <f t="shared" ref="IF41" si="803">ID41+"0:15"</f>
        <v>1.0590277777777768</v>
      </c>
      <c r="IG41" s="14">
        <v>6.5972222222222224E-2</v>
      </c>
      <c r="IH41" s="14">
        <f t="shared" ref="IH41" si="804">IF41+"0:15"</f>
        <v>1.0694444444444435</v>
      </c>
      <c r="II41" s="14">
        <v>7.6388888888888895E-2</v>
      </c>
      <c r="IJ41" s="14">
        <f t="shared" ref="IJ41" si="805">IH41+"0:15"</f>
        <v>1.0798611111111103</v>
      </c>
      <c r="IK41" s="14"/>
      <c r="IL41" s="14">
        <f t="shared" ref="IL41" si="806">IJ41+"0:15"</f>
        <v>1.090277777777777</v>
      </c>
    </row>
    <row r="42" spans="2:246" x14ac:dyDescent="0.2">
      <c r="B42" s="62" t="s">
        <v>9</v>
      </c>
      <c r="C42" s="63"/>
      <c r="D42" s="63"/>
      <c r="E42" s="6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 t="s">
        <v>33</v>
      </c>
      <c r="IF42" s="14"/>
      <c r="IG42" s="14" t="s">
        <v>34</v>
      </c>
      <c r="IH42" s="14"/>
      <c r="II42" s="14" t="s">
        <v>35</v>
      </c>
      <c r="IJ42" s="14"/>
      <c r="IK42" s="14"/>
      <c r="IL42" s="14" t="s">
        <v>36</v>
      </c>
    </row>
    <row r="43" spans="2:246" x14ac:dyDescent="0.2">
      <c r="B43" s="59" t="s">
        <v>5</v>
      </c>
      <c r="C43" s="60"/>
      <c r="D43" s="60"/>
      <c r="E43" s="61"/>
      <c r="F43" s="9">
        <f t="shared" ref="F43:BQ43" si="807">F40-F39</f>
        <v>9.7222222222222154E-3</v>
      </c>
      <c r="G43" s="9">
        <f t="shared" si="807"/>
        <v>9.7222222222222154E-3</v>
      </c>
      <c r="H43" s="9">
        <f t="shared" si="807"/>
        <v>9.7222222222222154E-3</v>
      </c>
      <c r="I43" s="9">
        <f t="shared" si="807"/>
        <v>9.7222222222222154E-3</v>
      </c>
      <c r="J43" s="9">
        <f t="shared" si="807"/>
        <v>9.7222222222222154E-3</v>
      </c>
      <c r="K43" s="9">
        <f t="shared" si="807"/>
        <v>9.7222222222222154E-3</v>
      </c>
      <c r="L43" s="9">
        <f t="shared" si="807"/>
        <v>9.7222222222222154E-3</v>
      </c>
      <c r="M43" s="9">
        <f t="shared" si="807"/>
        <v>9.7222222222222154E-3</v>
      </c>
      <c r="N43" s="9">
        <f t="shared" si="807"/>
        <v>1.0416666666666657E-2</v>
      </c>
      <c r="O43" s="9">
        <f t="shared" si="807"/>
        <v>1.0416666666666657E-2</v>
      </c>
      <c r="P43" s="9">
        <f t="shared" si="807"/>
        <v>1.0416666666666685E-2</v>
      </c>
      <c r="Q43" s="9">
        <f t="shared" si="807"/>
        <v>1.0416666666666685E-2</v>
      </c>
      <c r="R43" s="9">
        <f t="shared" si="807"/>
        <v>1.0416666666666685E-2</v>
      </c>
      <c r="S43" s="9">
        <f t="shared" si="807"/>
        <v>1.0416666666666685E-2</v>
      </c>
      <c r="T43" s="9">
        <f t="shared" si="807"/>
        <v>1.0416666666666685E-2</v>
      </c>
      <c r="U43" s="9">
        <f t="shared" si="807"/>
        <v>1.0416666666666685E-2</v>
      </c>
      <c r="V43" s="9">
        <f t="shared" si="807"/>
        <v>1.1111111111111127E-2</v>
      </c>
      <c r="W43" s="9">
        <f t="shared" si="807"/>
        <v>1.1111111111111127E-2</v>
      </c>
      <c r="X43" s="9">
        <f t="shared" si="807"/>
        <v>1.1111111111111127E-2</v>
      </c>
      <c r="Y43" s="9">
        <f t="shared" si="807"/>
        <v>1.1111111111111127E-2</v>
      </c>
      <c r="Z43" s="9">
        <f t="shared" si="807"/>
        <v>1.1111111111111127E-2</v>
      </c>
      <c r="AA43" s="9">
        <f t="shared" si="807"/>
        <v>1.1111111111111127E-2</v>
      </c>
      <c r="AB43" s="9">
        <f t="shared" si="807"/>
        <v>1.1111111111111127E-2</v>
      </c>
      <c r="AC43" s="9">
        <f t="shared" si="807"/>
        <v>1.1111111111111127E-2</v>
      </c>
      <c r="AD43" s="9">
        <f t="shared" si="807"/>
        <v>1.1805555555555569E-2</v>
      </c>
      <c r="AE43" s="9">
        <f t="shared" si="807"/>
        <v>1.1805555555555569E-2</v>
      </c>
      <c r="AF43" s="9">
        <f t="shared" si="807"/>
        <v>1.1805555555555569E-2</v>
      </c>
      <c r="AG43" s="9">
        <f t="shared" si="807"/>
        <v>1.1805555555555569E-2</v>
      </c>
      <c r="AH43" s="9">
        <f t="shared" si="807"/>
        <v>1.1805555555555569E-2</v>
      </c>
      <c r="AI43" s="9">
        <f t="shared" si="807"/>
        <v>1.1805555555555569E-2</v>
      </c>
      <c r="AJ43" s="9">
        <f t="shared" si="807"/>
        <v>1.1805555555555569E-2</v>
      </c>
      <c r="AK43" s="9">
        <f t="shared" si="807"/>
        <v>1.1805555555555569E-2</v>
      </c>
      <c r="AL43" s="9">
        <f t="shared" si="807"/>
        <v>1.2500000000000011E-2</v>
      </c>
      <c r="AM43" s="9">
        <f t="shared" si="807"/>
        <v>1.2500000000000011E-2</v>
      </c>
      <c r="AN43" s="9">
        <f t="shared" si="807"/>
        <v>1.2500000000000011E-2</v>
      </c>
      <c r="AO43" s="9">
        <f t="shared" si="807"/>
        <v>1.2500000000000011E-2</v>
      </c>
      <c r="AP43" s="9">
        <f t="shared" si="807"/>
        <v>1.2500000000000011E-2</v>
      </c>
      <c r="AQ43" s="9">
        <f t="shared" si="807"/>
        <v>1.2500000000000011E-2</v>
      </c>
      <c r="AR43" s="9">
        <f t="shared" si="807"/>
        <v>1.2500000000000011E-2</v>
      </c>
      <c r="AS43" s="9">
        <f t="shared" si="807"/>
        <v>1.2500000000000011E-2</v>
      </c>
      <c r="AT43" s="9">
        <f t="shared" si="807"/>
        <v>1.2500000000000011E-2</v>
      </c>
      <c r="AU43" s="9">
        <f t="shared" si="807"/>
        <v>1.3888888888888895E-2</v>
      </c>
      <c r="AV43" s="9">
        <f t="shared" si="807"/>
        <v>1.3888888888888895E-2</v>
      </c>
      <c r="AW43" s="9">
        <f t="shared" si="807"/>
        <v>1.3888888888888895E-2</v>
      </c>
      <c r="AX43" s="9">
        <f t="shared" si="807"/>
        <v>1.3888888888888895E-2</v>
      </c>
      <c r="AY43" s="9">
        <f t="shared" si="807"/>
        <v>1.3888888888888895E-2</v>
      </c>
      <c r="AZ43" s="9">
        <f t="shared" si="807"/>
        <v>1.3888888888888895E-2</v>
      </c>
      <c r="BA43" s="9">
        <f t="shared" si="807"/>
        <v>1.3888888888888895E-2</v>
      </c>
      <c r="BB43" s="9">
        <f t="shared" si="807"/>
        <v>1.3888888888888895E-2</v>
      </c>
      <c r="BC43" s="9">
        <f t="shared" si="807"/>
        <v>1.3888888888888895E-2</v>
      </c>
      <c r="BD43" s="9">
        <f t="shared" si="807"/>
        <v>1.3888888888888895E-2</v>
      </c>
      <c r="BE43" s="9">
        <f t="shared" si="807"/>
        <v>1.3888888888888895E-2</v>
      </c>
      <c r="BF43" s="9">
        <f t="shared" si="807"/>
        <v>1.3888888888888895E-2</v>
      </c>
      <c r="BG43" s="9">
        <f t="shared" si="807"/>
        <v>1.5277777777777779E-2</v>
      </c>
      <c r="BH43" s="9">
        <f t="shared" si="807"/>
        <v>1.5277777777777779E-2</v>
      </c>
      <c r="BI43" s="9">
        <f t="shared" si="807"/>
        <v>1.5277777777777779E-2</v>
      </c>
      <c r="BJ43" s="9">
        <f t="shared" si="807"/>
        <v>1.5277777777777779E-2</v>
      </c>
      <c r="BK43" s="9">
        <f t="shared" si="807"/>
        <v>1.5277777777777779E-2</v>
      </c>
      <c r="BL43" s="9">
        <f t="shared" si="807"/>
        <v>1.5277777777777779E-2</v>
      </c>
      <c r="BM43" s="9">
        <f t="shared" si="807"/>
        <v>1.5277777777777779E-2</v>
      </c>
      <c r="BN43" s="9">
        <f t="shared" si="807"/>
        <v>1.5277777777777779E-2</v>
      </c>
      <c r="BO43" s="9">
        <f t="shared" si="807"/>
        <v>1.5277777777777779E-2</v>
      </c>
      <c r="BP43" s="9">
        <f t="shared" si="807"/>
        <v>1.5277777777777779E-2</v>
      </c>
      <c r="BQ43" s="9">
        <f t="shared" si="807"/>
        <v>1.5277777777777779E-2</v>
      </c>
      <c r="BR43" s="9">
        <f t="shared" ref="BR43:CH43" si="808">BR40-BR39</f>
        <v>1.5277777777777779E-2</v>
      </c>
      <c r="BS43" s="9">
        <f t="shared" si="808"/>
        <v>1.5972222222222221E-2</v>
      </c>
      <c r="BT43" s="9">
        <f t="shared" si="808"/>
        <v>1.5972222222222221E-2</v>
      </c>
      <c r="BU43" s="9">
        <f t="shared" si="808"/>
        <v>1.5972222222222221E-2</v>
      </c>
      <c r="BV43" s="9">
        <f t="shared" si="808"/>
        <v>1.5972222222222221E-2</v>
      </c>
      <c r="BW43" s="9">
        <f t="shared" si="808"/>
        <v>1.5972222222222221E-2</v>
      </c>
      <c r="BX43" s="9">
        <f t="shared" si="808"/>
        <v>1.5972222222222276E-2</v>
      </c>
      <c r="BY43" s="9">
        <f t="shared" si="808"/>
        <v>1.5972222222222276E-2</v>
      </c>
      <c r="BZ43" s="9">
        <f t="shared" si="808"/>
        <v>1.5972222222222276E-2</v>
      </c>
      <c r="CA43" s="9">
        <f t="shared" si="808"/>
        <v>1.5972222222222276E-2</v>
      </c>
      <c r="CB43" s="9">
        <f t="shared" si="808"/>
        <v>1.5972222222222276E-2</v>
      </c>
      <c r="CC43" s="9">
        <f t="shared" si="808"/>
        <v>1.5972222222222276E-2</v>
      </c>
      <c r="CD43" s="9">
        <f t="shared" si="808"/>
        <v>1.5972222222222276E-2</v>
      </c>
      <c r="CE43" s="9">
        <f t="shared" si="808"/>
        <v>1.5972222222222276E-2</v>
      </c>
      <c r="CF43" s="9">
        <f t="shared" si="808"/>
        <v>1.5972222222222276E-2</v>
      </c>
      <c r="CG43" s="9">
        <f t="shared" si="808"/>
        <v>1.5972222222222276E-2</v>
      </c>
      <c r="CH43" s="9">
        <f t="shared" si="808"/>
        <v>1.5972222222222276E-2</v>
      </c>
      <c r="CI43" s="9">
        <f t="shared" ref="CI43:EL43" si="809">CI40-CI39</f>
        <v>1.5972222222222276E-2</v>
      </c>
      <c r="CJ43" s="9">
        <f t="shared" si="809"/>
        <v>1.5972222222222276E-2</v>
      </c>
      <c r="CK43" s="9">
        <f t="shared" si="809"/>
        <v>1.5972222222222276E-2</v>
      </c>
      <c r="CL43" s="9">
        <f t="shared" si="809"/>
        <v>1.5972222222222276E-2</v>
      </c>
      <c r="CM43" s="9">
        <f t="shared" si="809"/>
        <v>1.5972222222222276E-2</v>
      </c>
      <c r="CN43" s="9">
        <f t="shared" si="809"/>
        <v>1.5972222222222276E-2</v>
      </c>
      <c r="CO43" s="9">
        <f t="shared" si="809"/>
        <v>1.5972222222222276E-2</v>
      </c>
      <c r="CP43" s="9">
        <f t="shared" si="809"/>
        <v>1.5972222222222276E-2</v>
      </c>
      <c r="CQ43" s="9">
        <f t="shared" si="809"/>
        <v>1.5972222222222276E-2</v>
      </c>
      <c r="CR43" s="9">
        <f t="shared" si="809"/>
        <v>1.5972222222222276E-2</v>
      </c>
      <c r="CS43" s="9">
        <f t="shared" si="809"/>
        <v>1.5972222222222276E-2</v>
      </c>
      <c r="CT43" s="9">
        <f t="shared" si="809"/>
        <v>1.5972222222222276E-2</v>
      </c>
      <c r="CU43" s="9">
        <f t="shared" si="809"/>
        <v>1.5972222222222276E-2</v>
      </c>
      <c r="CV43" s="9">
        <f t="shared" si="809"/>
        <v>1.5972222222222276E-2</v>
      </c>
      <c r="CW43" s="9">
        <f t="shared" si="809"/>
        <v>1.5972222222222276E-2</v>
      </c>
      <c r="CX43" s="9">
        <f t="shared" si="809"/>
        <v>1.5972222222222276E-2</v>
      </c>
      <c r="CY43" s="9">
        <f t="shared" si="809"/>
        <v>1.5972222222222276E-2</v>
      </c>
      <c r="CZ43" s="9">
        <f t="shared" si="809"/>
        <v>1.5972222222222276E-2</v>
      </c>
      <c r="DA43" s="9">
        <f t="shared" si="809"/>
        <v>1.5972222222222276E-2</v>
      </c>
      <c r="DB43" s="9">
        <f t="shared" si="809"/>
        <v>1.5972222222222276E-2</v>
      </c>
      <c r="DC43" s="9">
        <f t="shared" si="809"/>
        <v>1.5972222222222276E-2</v>
      </c>
      <c r="DD43" s="9">
        <f t="shared" si="809"/>
        <v>1.5972222222222276E-2</v>
      </c>
      <c r="DE43" s="9">
        <f t="shared" si="809"/>
        <v>1.5972222222222276E-2</v>
      </c>
      <c r="DF43" s="9">
        <f t="shared" si="809"/>
        <v>1.5972222222222276E-2</v>
      </c>
      <c r="DG43" s="9">
        <f t="shared" si="809"/>
        <v>1.5972222222222276E-2</v>
      </c>
      <c r="DH43" s="9">
        <f t="shared" si="809"/>
        <v>1.5972222222222276E-2</v>
      </c>
      <c r="DI43" s="9">
        <f t="shared" si="809"/>
        <v>1.5972222222222276E-2</v>
      </c>
      <c r="DJ43" s="9">
        <f t="shared" si="809"/>
        <v>1.5972222222222276E-2</v>
      </c>
      <c r="DK43" s="9">
        <f t="shared" si="809"/>
        <v>1.5972222222222276E-2</v>
      </c>
      <c r="DL43" s="9">
        <f t="shared" si="809"/>
        <v>1.5972222222222276E-2</v>
      </c>
      <c r="DM43" s="9">
        <f t="shared" si="809"/>
        <v>1.5972222222222276E-2</v>
      </c>
      <c r="DN43" s="9">
        <f t="shared" si="809"/>
        <v>1.5972222222222276E-2</v>
      </c>
      <c r="DO43" s="9">
        <f t="shared" si="809"/>
        <v>1.5972222222222276E-2</v>
      </c>
      <c r="DP43" s="9">
        <f t="shared" si="809"/>
        <v>1.5972222222222276E-2</v>
      </c>
      <c r="DQ43" s="9">
        <f t="shared" si="809"/>
        <v>1.5972222222222276E-2</v>
      </c>
      <c r="DR43" s="9">
        <f t="shared" si="809"/>
        <v>1.5972222222222276E-2</v>
      </c>
      <c r="DS43" s="9">
        <f t="shared" si="809"/>
        <v>1.5972222222222276E-2</v>
      </c>
      <c r="DT43" s="9">
        <f t="shared" si="809"/>
        <v>1.5972222222222276E-2</v>
      </c>
      <c r="DU43" s="9">
        <f t="shared" si="809"/>
        <v>1.5972222222222276E-2</v>
      </c>
      <c r="DV43" s="9">
        <f t="shared" si="809"/>
        <v>1.5972222222222276E-2</v>
      </c>
      <c r="DW43" s="9">
        <f t="shared" si="809"/>
        <v>1.5972222222222276E-2</v>
      </c>
      <c r="DX43" s="9">
        <f t="shared" si="809"/>
        <v>1.5972222222222276E-2</v>
      </c>
      <c r="DY43" s="9">
        <f t="shared" si="809"/>
        <v>1.5972222222222276E-2</v>
      </c>
      <c r="DZ43" s="9">
        <f t="shared" si="809"/>
        <v>1.5972222222222276E-2</v>
      </c>
      <c r="EA43" s="9">
        <f t="shared" si="809"/>
        <v>1.5972222222222276E-2</v>
      </c>
      <c r="EB43" s="9">
        <f t="shared" si="809"/>
        <v>1.5972222222222276E-2</v>
      </c>
      <c r="EC43" s="9">
        <f t="shared" si="809"/>
        <v>1.5972222222222276E-2</v>
      </c>
      <c r="ED43" s="9">
        <f t="shared" si="809"/>
        <v>1.5972222222222276E-2</v>
      </c>
      <c r="EE43" s="9">
        <f t="shared" si="809"/>
        <v>1.5972222222222276E-2</v>
      </c>
      <c r="EF43" s="9">
        <f t="shared" si="809"/>
        <v>1.5972222222222276E-2</v>
      </c>
      <c r="EG43" s="9">
        <f t="shared" si="809"/>
        <v>1.5972222222222276E-2</v>
      </c>
      <c r="EH43" s="9">
        <f t="shared" si="809"/>
        <v>1.5972222222222276E-2</v>
      </c>
      <c r="EI43" s="9">
        <f t="shared" si="809"/>
        <v>1.5972222222222276E-2</v>
      </c>
      <c r="EJ43" s="9">
        <f t="shared" si="809"/>
        <v>1.5277777777777724E-2</v>
      </c>
      <c r="EK43" s="9">
        <f t="shared" si="809"/>
        <v>1.5277777777777724E-2</v>
      </c>
      <c r="EL43" s="9">
        <f t="shared" si="809"/>
        <v>1.5277777777777724E-2</v>
      </c>
      <c r="EM43" s="9">
        <f t="shared" ref="EM43:FH43" si="810">EM40-EM39</f>
        <v>1.5277777777777724E-2</v>
      </c>
      <c r="EN43" s="9">
        <f t="shared" si="810"/>
        <v>1.5277777777777724E-2</v>
      </c>
      <c r="EO43" s="9">
        <f t="shared" si="810"/>
        <v>1.5277777777777724E-2</v>
      </c>
      <c r="EP43" s="9">
        <f t="shared" si="810"/>
        <v>1.5277777777777724E-2</v>
      </c>
      <c r="EQ43" s="9">
        <f t="shared" si="810"/>
        <v>1.5277777777777724E-2</v>
      </c>
      <c r="ER43" s="9">
        <f t="shared" si="810"/>
        <v>1.5277777777777724E-2</v>
      </c>
      <c r="ES43" s="9">
        <f t="shared" si="810"/>
        <v>1.5277777777777724E-2</v>
      </c>
      <c r="ET43" s="9">
        <f t="shared" si="810"/>
        <v>1.5277777777777724E-2</v>
      </c>
      <c r="EU43" s="9">
        <f t="shared" si="810"/>
        <v>1.5277777777777724E-2</v>
      </c>
      <c r="EV43" s="9">
        <f t="shared" si="810"/>
        <v>1.5277777777777724E-2</v>
      </c>
      <c r="EW43" s="9">
        <f t="shared" si="810"/>
        <v>1.5277777777777724E-2</v>
      </c>
      <c r="EX43" s="9">
        <f t="shared" si="810"/>
        <v>1.5277777777777724E-2</v>
      </c>
      <c r="EY43" s="9">
        <f t="shared" si="810"/>
        <v>1.5277777777777724E-2</v>
      </c>
      <c r="EZ43" s="9">
        <f t="shared" si="810"/>
        <v>1.388888888888884E-2</v>
      </c>
      <c r="FA43" s="9">
        <f t="shared" si="810"/>
        <v>1.388888888888884E-2</v>
      </c>
      <c r="FB43" s="9">
        <f t="shared" si="810"/>
        <v>1.388888888888884E-2</v>
      </c>
      <c r="FC43" s="9">
        <f t="shared" si="810"/>
        <v>1.388888888888884E-2</v>
      </c>
      <c r="FD43" s="9">
        <f t="shared" si="810"/>
        <v>1.388888888888884E-2</v>
      </c>
      <c r="FE43" s="9">
        <f t="shared" si="810"/>
        <v>1.388888888888884E-2</v>
      </c>
      <c r="FF43" s="9">
        <f t="shared" si="810"/>
        <v>1.388888888888884E-2</v>
      </c>
      <c r="FG43" s="9">
        <f t="shared" si="810"/>
        <v>1.388888888888884E-2</v>
      </c>
      <c r="FH43" s="9">
        <f t="shared" si="810"/>
        <v>1.388888888888884E-2</v>
      </c>
      <c r="FI43" s="9">
        <f t="shared" ref="FI43:FT43" si="811">FI40-FI39</f>
        <v>1.388888888888884E-2</v>
      </c>
      <c r="FJ43" s="9">
        <f t="shared" si="811"/>
        <v>1.388888888888884E-2</v>
      </c>
      <c r="FK43" s="9">
        <f t="shared" si="811"/>
        <v>1.388888888888884E-2</v>
      </c>
      <c r="FL43" s="9">
        <f t="shared" si="811"/>
        <v>1.388888888888884E-2</v>
      </c>
      <c r="FM43" s="9">
        <f t="shared" si="811"/>
        <v>1.388888888888884E-2</v>
      </c>
      <c r="FN43" s="9">
        <f t="shared" si="811"/>
        <v>1.388888888888884E-2</v>
      </c>
      <c r="FO43" s="9">
        <f t="shared" si="811"/>
        <v>1.388888888888884E-2</v>
      </c>
      <c r="FP43" s="9">
        <f t="shared" si="811"/>
        <v>1.388888888888884E-2</v>
      </c>
      <c r="FQ43" s="9">
        <f t="shared" si="811"/>
        <v>1.388888888888884E-2</v>
      </c>
      <c r="FR43" s="9">
        <f t="shared" si="811"/>
        <v>1.388888888888884E-2</v>
      </c>
      <c r="FS43" s="9">
        <f t="shared" si="811"/>
        <v>1.388888888888884E-2</v>
      </c>
      <c r="FT43" s="9">
        <f t="shared" si="811"/>
        <v>1.388888888888884E-2</v>
      </c>
      <c r="FU43" s="9">
        <f t="shared" ref="FU43:GB43" si="812">FU40-FU39</f>
        <v>1.388888888888884E-2</v>
      </c>
      <c r="FV43" s="9">
        <f t="shared" si="812"/>
        <v>1.388888888888884E-2</v>
      </c>
      <c r="FW43" s="9">
        <f t="shared" si="812"/>
        <v>1.388888888888884E-2</v>
      </c>
      <c r="FX43" s="9">
        <f t="shared" si="812"/>
        <v>1.388888888888884E-2</v>
      </c>
      <c r="FY43" s="9">
        <f t="shared" si="812"/>
        <v>1.388888888888884E-2</v>
      </c>
      <c r="FZ43" s="9">
        <f t="shared" si="812"/>
        <v>1.388888888888884E-2</v>
      </c>
      <c r="GA43" s="9">
        <f t="shared" si="812"/>
        <v>1.388888888888884E-2</v>
      </c>
      <c r="GB43" s="9">
        <f t="shared" si="812"/>
        <v>1.388888888888884E-2</v>
      </c>
      <c r="GC43" s="9">
        <f t="shared" ref="GC43:GM43" si="813">GC40-GC39</f>
        <v>1.388888888888884E-2</v>
      </c>
      <c r="GD43" s="9">
        <f t="shared" si="813"/>
        <v>1.388888888888884E-2</v>
      </c>
      <c r="GE43" s="9">
        <f t="shared" si="813"/>
        <v>1.388888888888884E-2</v>
      </c>
      <c r="GF43" s="9">
        <f t="shared" si="813"/>
        <v>1.2499999999999956E-2</v>
      </c>
      <c r="GG43" s="9">
        <f t="shared" si="813"/>
        <v>1.2499999999999956E-2</v>
      </c>
      <c r="GH43" s="9">
        <f t="shared" si="813"/>
        <v>1.2499999999999956E-2</v>
      </c>
      <c r="GI43" s="9">
        <f t="shared" si="813"/>
        <v>1.2499999999999956E-2</v>
      </c>
      <c r="GJ43" s="9">
        <f t="shared" si="813"/>
        <v>1.2499999999999956E-2</v>
      </c>
      <c r="GK43" s="9">
        <f t="shared" si="813"/>
        <v>1.2499999999999956E-2</v>
      </c>
      <c r="GL43" s="9">
        <f t="shared" si="813"/>
        <v>1.2499999999999956E-2</v>
      </c>
      <c r="GM43" s="9">
        <f t="shared" si="813"/>
        <v>1.2499999999999956E-2</v>
      </c>
      <c r="GN43" s="9">
        <f t="shared" ref="GN43:HE43" si="814">GN40-GN39</f>
        <v>1.2499999999999956E-2</v>
      </c>
      <c r="GO43" s="9">
        <f t="shared" si="814"/>
        <v>1.2499999999999956E-2</v>
      </c>
      <c r="GP43" s="9">
        <f t="shared" si="814"/>
        <v>1.2499999999999956E-2</v>
      </c>
      <c r="GQ43" s="9">
        <f t="shared" si="814"/>
        <v>1.2499999999999956E-2</v>
      </c>
      <c r="GR43" s="9">
        <f t="shared" si="814"/>
        <v>1.2499999999999956E-2</v>
      </c>
      <c r="GS43" s="9">
        <f t="shared" si="814"/>
        <v>1.1111111111111072E-2</v>
      </c>
      <c r="GT43" s="9">
        <f t="shared" si="814"/>
        <v>1.1111111111111072E-2</v>
      </c>
      <c r="GU43" s="9">
        <f t="shared" si="814"/>
        <v>1.1111111111111072E-2</v>
      </c>
      <c r="GV43" s="9">
        <f t="shared" si="814"/>
        <v>1.1111111111111072E-2</v>
      </c>
      <c r="GW43" s="9">
        <f t="shared" si="814"/>
        <v>1.1111111111111072E-2</v>
      </c>
      <c r="GX43" s="9">
        <f t="shared" si="814"/>
        <v>1.1111111111111072E-2</v>
      </c>
      <c r="GY43" s="9">
        <f t="shared" si="814"/>
        <v>1.1111111111111072E-2</v>
      </c>
      <c r="GZ43" s="9">
        <f t="shared" si="814"/>
        <v>1.1111111111111072E-2</v>
      </c>
      <c r="HA43" s="9">
        <f t="shared" si="814"/>
        <v>1.1111111111111072E-2</v>
      </c>
      <c r="HB43" s="9">
        <f t="shared" si="814"/>
        <v>1.1111111111111072E-2</v>
      </c>
      <c r="HC43" s="9">
        <f t="shared" si="814"/>
        <v>1.1111111111111072E-2</v>
      </c>
      <c r="HD43" s="9">
        <f t="shared" si="814"/>
        <v>1.1111111111111072E-2</v>
      </c>
      <c r="HE43" s="9">
        <f t="shared" si="814"/>
        <v>1.1111111111111072E-2</v>
      </c>
      <c r="HF43" s="9">
        <f t="shared" ref="HF43:HJ43" si="815">HF40-HF39</f>
        <v>1.1111111111111072E-2</v>
      </c>
      <c r="HG43" s="9">
        <f t="shared" si="815"/>
        <v>1.1111111111111072E-2</v>
      </c>
      <c r="HH43" s="9">
        <f t="shared" si="815"/>
        <v>1.1111111111111072E-2</v>
      </c>
      <c r="HI43" s="9">
        <f t="shared" si="815"/>
        <v>1.1111111111111072E-2</v>
      </c>
      <c r="HJ43" s="9">
        <f t="shared" si="815"/>
        <v>1.1111111111111072E-2</v>
      </c>
      <c r="HK43" s="9">
        <f t="shared" ref="HK43:IH43" si="816">HK40-HK39</f>
        <v>1.1111111111111072E-2</v>
      </c>
      <c r="HL43" s="9">
        <f t="shared" si="816"/>
        <v>1.1111111111111072E-2</v>
      </c>
      <c r="HM43" s="9">
        <f t="shared" si="816"/>
        <v>1.1111111111111072E-2</v>
      </c>
      <c r="HN43" s="9">
        <f t="shared" si="816"/>
        <v>1.1111111111111072E-2</v>
      </c>
      <c r="HO43" s="9">
        <f t="shared" si="816"/>
        <v>1.1111111111111072E-2</v>
      </c>
      <c r="HP43" s="9">
        <f t="shared" si="816"/>
        <v>1.1111111111111072E-2</v>
      </c>
      <c r="HQ43" s="9">
        <f t="shared" si="816"/>
        <v>1.1111111111111072E-2</v>
      </c>
      <c r="HR43" s="9">
        <f t="shared" si="816"/>
        <v>1.1111111111111072E-2</v>
      </c>
      <c r="HS43" s="9">
        <f t="shared" si="816"/>
        <v>1.1111111111111072E-2</v>
      </c>
      <c r="HT43" s="9">
        <f t="shared" si="816"/>
        <v>1.1111111111111072E-2</v>
      </c>
      <c r="HU43" s="9">
        <f t="shared" si="816"/>
        <v>1.1111111111111072E-2</v>
      </c>
      <c r="HV43" s="9">
        <f t="shared" si="816"/>
        <v>1.041666666666663E-2</v>
      </c>
      <c r="HW43" s="9">
        <f t="shared" si="816"/>
        <v>1.041666666666663E-2</v>
      </c>
      <c r="HX43" s="9">
        <f t="shared" si="816"/>
        <v>1.0416666666666741E-2</v>
      </c>
      <c r="HY43" s="9">
        <f t="shared" si="816"/>
        <v>1.0416666666666741E-2</v>
      </c>
      <c r="HZ43" s="9">
        <f t="shared" si="816"/>
        <v>1.0416666666666741E-2</v>
      </c>
      <c r="IA43" s="9">
        <f t="shared" si="816"/>
        <v>1.0416666666666741E-2</v>
      </c>
      <c r="IB43" s="9">
        <f t="shared" si="816"/>
        <v>1.0416666666666741E-2</v>
      </c>
      <c r="IC43" s="9">
        <f t="shared" si="816"/>
        <v>1.0416666666666741E-2</v>
      </c>
      <c r="ID43" s="9">
        <f t="shared" si="816"/>
        <v>9.7222222222221877E-3</v>
      </c>
      <c r="IE43" s="9">
        <f t="shared" si="816"/>
        <v>9.7222222222221877E-3</v>
      </c>
      <c r="IF43" s="9">
        <f t="shared" si="816"/>
        <v>9.7222222222221877E-3</v>
      </c>
      <c r="IG43" s="9">
        <f t="shared" si="816"/>
        <v>9.7222222222221877E-3</v>
      </c>
      <c r="IH43" s="9">
        <f t="shared" si="816"/>
        <v>9.7222222222221877E-3</v>
      </c>
      <c r="II43" s="9">
        <f t="shared" ref="II43:IL43" si="817">II40-II39</f>
        <v>9.7222222222221877E-3</v>
      </c>
      <c r="IJ43" s="9">
        <f t="shared" si="817"/>
        <v>9.7222222222221877E-3</v>
      </c>
      <c r="IK43" s="9">
        <f t="shared" si="817"/>
        <v>9.7222222222221877E-3</v>
      </c>
      <c r="IL43" s="9">
        <f t="shared" si="817"/>
        <v>9.7222222222221877E-3</v>
      </c>
    </row>
    <row r="44" spans="2:246" x14ac:dyDescent="0.2">
      <c r="B44" s="7"/>
      <c r="C44" s="8"/>
      <c r="D44" s="8"/>
      <c r="E44" s="1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</row>
    <row r="45" spans="2:246" ht="15" x14ac:dyDescent="0.25">
      <c r="B45" s="80" t="str">
        <f>'Matrix (Protected)'!B93</f>
        <v>UP SERVICE</v>
      </c>
      <c r="C45" s="81"/>
      <c r="D45" s="82"/>
      <c r="E45" s="8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</row>
    <row r="46" spans="2:246" x14ac:dyDescent="0.2">
      <c r="B46" s="66" t="s">
        <v>2</v>
      </c>
      <c r="C46" s="67"/>
      <c r="D46" s="67"/>
      <c r="E46" s="68"/>
      <c r="F46" s="10" t="s">
        <v>0</v>
      </c>
      <c r="G46" s="10" t="s">
        <v>0</v>
      </c>
      <c r="H46" s="10" t="s">
        <v>0</v>
      </c>
      <c r="I46" s="10" t="s">
        <v>0</v>
      </c>
      <c r="J46" s="10" t="s">
        <v>0</v>
      </c>
      <c r="K46" s="10" t="s">
        <v>0</v>
      </c>
      <c r="L46" s="10" t="s">
        <v>0</v>
      </c>
      <c r="M46" s="10" t="s">
        <v>0</v>
      </c>
      <c r="N46" s="10" t="s">
        <v>0</v>
      </c>
      <c r="O46" s="10" t="s">
        <v>0</v>
      </c>
      <c r="P46" s="10" t="s">
        <v>0</v>
      </c>
      <c r="Q46" s="10" t="s">
        <v>0</v>
      </c>
      <c r="R46" s="10" t="s">
        <v>0</v>
      </c>
      <c r="S46" s="10" t="s">
        <v>0</v>
      </c>
      <c r="T46" s="10" t="s">
        <v>0</v>
      </c>
      <c r="U46" s="10" t="s">
        <v>0</v>
      </c>
      <c r="V46" s="10" t="s">
        <v>0</v>
      </c>
      <c r="W46" s="10" t="s">
        <v>0</v>
      </c>
      <c r="X46" s="10" t="s">
        <v>0</v>
      </c>
      <c r="Y46" s="10" t="s">
        <v>0</v>
      </c>
      <c r="Z46" s="10" t="s">
        <v>0</v>
      </c>
      <c r="AA46" s="10" t="s">
        <v>0</v>
      </c>
      <c r="AB46" s="10" t="s">
        <v>0</v>
      </c>
      <c r="AC46" s="10" t="s">
        <v>0</v>
      </c>
      <c r="AD46" s="10" t="s">
        <v>0</v>
      </c>
      <c r="AE46" s="10" t="s">
        <v>0</v>
      </c>
      <c r="AF46" s="10" t="s">
        <v>0</v>
      </c>
      <c r="AG46" s="10" t="s">
        <v>0</v>
      </c>
      <c r="AH46" s="10" t="s">
        <v>0</v>
      </c>
      <c r="AI46" s="10" t="s">
        <v>0</v>
      </c>
      <c r="AJ46" s="10" t="s">
        <v>0</v>
      </c>
      <c r="AK46" s="10" t="s">
        <v>0</v>
      </c>
      <c r="AL46" s="10" t="s">
        <v>0</v>
      </c>
      <c r="AM46" s="10" t="s">
        <v>0</v>
      </c>
      <c r="AN46" s="10" t="s">
        <v>0</v>
      </c>
      <c r="AO46" s="10" t="s">
        <v>0</v>
      </c>
      <c r="AP46" s="10" t="s">
        <v>0</v>
      </c>
      <c r="AQ46" s="10" t="s">
        <v>0</v>
      </c>
      <c r="AR46" s="10" t="s">
        <v>0</v>
      </c>
      <c r="AS46" s="10" t="s">
        <v>0</v>
      </c>
      <c r="AT46" s="10" t="s">
        <v>0</v>
      </c>
      <c r="AU46" s="10" t="s">
        <v>0</v>
      </c>
      <c r="AV46" s="10" t="s">
        <v>0</v>
      </c>
      <c r="AW46" s="10" t="s">
        <v>0</v>
      </c>
      <c r="AX46" s="10" t="s">
        <v>0</v>
      </c>
      <c r="AY46" s="10" t="s">
        <v>0</v>
      </c>
      <c r="AZ46" s="10" t="s">
        <v>0</v>
      </c>
      <c r="BA46" s="10" t="s">
        <v>0</v>
      </c>
      <c r="BB46" s="10" t="s">
        <v>0</v>
      </c>
      <c r="BC46" s="10" t="s">
        <v>0</v>
      </c>
      <c r="BD46" s="10" t="s">
        <v>0</v>
      </c>
      <c r="BE46" s="10" t="s">
        <v>0</v>
      </c>
      <c r="BF46" s="10" t="s">
        <v>0</v>
      </c>
      <c r="BG46" s="10" t="s">
        <v>0</v>
      </c>
      <c r="BH46" s="10" t="s">
        <v>0</v>
      </c>
      <c r="BI46" s="10" t="s">
        <v>0</v>
      </c>
      <c r="BJ46" s="10" t="s">
        <v>0</v>
      </c>
      <c r="BK46" s="10" t="s">
        <v>0</v>
      </c>
      <c r="BL46" s="10" t="s">
        <v>0</v>
      </c>
      <c r="BM46" s="10" t="s">
        <v>0</v>
      </c>
      <c r="BN46" s="10" t="s">
        <v>0</v>
      </c>
      <c r="BO46" s="10" t="s">
        <v>0</v>
      </c>
      <c r="BP46" s="10" t="s">
        <v>0</v>
      </c>
      <c r="BQ46" s="10" t="s">
        <v>0</v>
      </c>
      <c r="BR46" s="10" t="s">
        <v>0</v>
      </c>
      <c r="BS46" s="10" t="s">
        <v>0</v>
      </c>
      <c r="BT46" s="10" t="s">
        <v>0</v>
      </c>
      <c r="BU46" s="10" t="s">
        <v>0</v>
      </c>
      <c r="BV46" s="10" t="s">
        <v>0</v>
      </c>
      <c r="BW46" s="10" t="s">
        <v>0</v>
      </c>
      <c r="BX46" s="10" t="s">
        <v>0</v>
      </c>
      <c r="BY46" s="10" t="s">
        <v>0</v>
      </c>
      <c r="BZ46" s="10" t="s">
        <v>0</v>
      </c>
      <c r="CA46" s="10" t="s">
        <v>0</v>
      </c>
      <c r="CB46" s="10" t="s">
        <v>0</v>
      </c>
      <c r="CC46" s="10" t="s">
        <v>0</v>
      </c>
      <c r="CD46" s="10" t="s">
        <v>0</v>
      </c>
      <c r="CE46" s="10" t="s">
        <v>0</v>
      </c>
      <c r="CF46" s="10" t="s">
        <v>0</v>
      </c>
      <c r="CG46" s="10" t="s">
        <v>0</v>
      </c>
      <c r="CH46" s="10" t="s">
        <v>0</v>
      </c>
      <c r="CI46" s="10" t="s">
        <v>0</v>
      </c>
      <c r="CJ46" s="10" t="s">
        <v>0</v>
      </c>
      <c r="CK46" s="10" t="s">
        <v>0</v>
      </c>
      <c r="CL46" s="10" t="s">
        <v>0</v>
      </c>
      <c r="CM46" s="10" t="s">
        <v>0</v>
      </c>
      <c r="CN46" s="10" t="s">
        <v>0</v>
      </c>
      <c r="CO46" s="10" t="s">
        <v>0</v>
      </c>
      <c r="CP46" s="10" t="s">
        <v>0</v>
      </c>
      <c r="CQ46" s="10" t="s">
        <v>0</v>
      </c>
      <c r="CR46" s="10" t="s">
        <v>0</v>
      </c>
      <c r="CS46" s="10" t="s">
        <v>0</v>
      </c>
      <c r="CT46" s="10" t="s">
        <v>0</v>
      </c>
      <c r="CU46" s="10" t="s">
        <v>0</v>
      </c>
      <c r="CV46" s="10" t="s">
        <v>0</v>
      </c>
      <c r="CW46" s="10" t="s">
        <v>0</v>
      </c>
      <c r="CX46" s="10" t="s">
        <v>0</v>
      </c>
      <c r="CY46" s="10" t="s">
        <v>0</v>
      </c>
      <c r="CZ46" s="10" t="s">
        <v>0</v>
      </c>
      <c r="DA46" s="10" t="s">
        <v>0</v>
      </c>
      <c r="DB46" s="10" t="s">
        <v>0</v>
      </c>
      <c r="DC46" s="10" t="s">
        <v>0</v>
      </c>
      <c r="DD46" s="10" t="s">
        <v>0</v>
      </c>
      <c r="DE46" s="10" t="s">
        <v>0</v>
      </c>
      <c r="DF46" s="10" t="s">
        <v>0</v>
      </c>
      <c r="DG46" s="10" t="s">
        <v>0</v>
      </c>
      <c r="DH46" s="10" t="s">
        <v>0</v>
      </c>
      <c r="DI46" s="10" t="s">
        <v>0</v>
      </c>
      <c r="DJ46" s="10" t="s">
        <v>0</v>
      </c>
      <c r="DK46" s="10" t="s">
        <v>0</v>
      </c>
      <c r="DL46" s="10" t="s">
        <v>0</v>
      </c>
      <c r="DM46" s="10" t="s">
        <v>0</v>
      </c>
      <c r="DN46" s="10" t="s">
        <v>0</v>
      </c>
      <c r="DO46" s="10" t="s">
        <v>0</v>
      </c>
      <c r="DP46" s="10" t="s">
        <v>0</v>
      </c>
      <c r="DQ46" s="10" t="s">
        <v>0</v>
      </c>
      <c r="DR46" s="10" t="s">
        <v>0</v>
      </c>
      <c r="DS46" s="10" t="s">
        <v>0</v>
      </c>
      <c r="DT46" s="10" t="s">
        <v>0</v>
      </c>
      <c r="DU46" s="10" t="s">
        <v>0</v>
      </c>
      <c r="DV46" s="10" t="s">
        <v>0</v>
      </c>
      <c r="DW46" s="10" t="s">
        <v>0</v>
      </c>
      <c r="DX46" s="10" t="s">
        <v>0</v>
      </c>
      <c r="DY46" s="10" t="s">
        <v>0</v>
      </c>
      <c r="DZ46" s="10" t="s">
        <v>0</v>
      </c>
      <c r="EA46" s="10" t="s">
        <v>0</v>
      </c>
      <c r="EB46" s="10" t="s">
        <v>0</v>
      </c>
      <c r="EC46" s="10" t="s">
        <v>0</v>
      </c>
      <c r="ED46" s="10" t="s">
        <v>0</v>
      </c>
      <c r="EE46" s="10" t="s">
        <v>0</v>
      </c>
      <c r="EF46" s="10" t="s">
        <v>0</v>
      </c>
      <c r="EG46" s="10" t="s">
        <v>0</v>
      </c>
      <c r="EH46" s="10" t="s">
        <v>0</v>
      </c>
      <c r="EI46" s="10" t="s">
        <v>0</v>
      </c>
      <c r="EJ46" s="10" t="s">
        <v>0</v>
      </c>
      <c r="EK46" s="10" t="s">
        <v>0</v>
      </c>
      <c r="EL46" s="10" t="s">
        <v>0</v>
      </c>
      <c r="EM46" s="10" t="s">
        <v>0</v>
      </c>
      <c r="EN46" s="10" t="s">
        <v>0</v>
      </c>
      <c r="EO46" s="10" t="s">
        <v>0</v>
      </c>
      <c r="EP46" s="10" t="s">
        <v>0</v>
      </c>
      <c r="EQ46" s="10" t="s">
        <v>0</v>
      </c>
      <c r="ER46" s="10" t="s">
        <v>0</v>
      </c>
      <c r="ES46" s="10" t="s">
        <v>0</v>
      </c>
      <c r="ET46" s="10" t="s">
        <v>0</v>
      </c>
      <c r="EU46" s="10" t="s">
        <v>0</v>
      </c>
      <c r="EV46" s="10" t="s">
        <v>0</v>
      </c>
      <c r="EW46" s="10" t="s">
        <v>0</v>
      </c>
      <c r="EX46" s="10" t="s">
        <v>0</v>
      </c>
      <c r="EY46" s="10" t="s">
        <v>0</v>
      </c>
      <c r="EZ46" s="10" t="s">
        <v>0</v>
      </c>
      <c r="FA46" s="10" t="s">
        <v>0</v>
      </c>
      <c r="FB46" s="10" t="s">
        <v>0</v>
      </c>
      <c r="FC46" s="10" t="s">
        <v>0</v>
      </c>
      <c r="FD46" s="10" t="s">
        <v>0</v>
      </c>
      <c r="FE46" s="10" t="s">
        <v>0</v>
      </c>
      <c r="FF46" s="10" t="s">
        <v>0</v>
      </c>
      <c r="FG46" s="10" t="s">
        <v>0</v>
      </c>
      <c r="FH46" s="10" t="s">
        <v>0</v>
      </c>
      <c r="FI46" s="10" t="s">
        <v>0</v>
      </c>
      <c r="FJ46" s="10" t="s">
        <v>0</v>
      </c>
      <c r="FK46" s="10" t="s">
        <v>0</v>
      </c>
      <c r="FL46" s="10" t="s">
        <v>0</v>
      </c>
      <c r="FM46" s="10" t="s">
        <v>0</v>
      </c>
      <c r="FN46" s="10" t="s">
        <v>0</v>
      </c>
      <c r="FO46" s="10" t="s">
        <v>0</v>
      </c>
      <c r="FP46" s="10" t="s">
        <v>0</v>
      </c>
      <c r="FQ46" s="10" t="s">
        <v>0</v>
      </c>
      <c r="FR46" s="10" t="s">
        <v>0</v>
      </c>
      <c r="FS46" s="10" t="s">
        <v>0</v>
      </c>
      <c r="FT46" s="10" t="s">
        <v>0</v>
      </c>
      <c r="FU46" s="10" t="s">
        <v>0</v>
      </c>
      <c r="FV46" s="10" t="s">
        <v>0</v>
      </c>
      <c r="FW46" s="10" t="s">
        <v>0</v>
      </c>
      <c r="FX46" s="10" t="s">
        <v>0</v>
      </c>
      <c r="FY46" s="10" t="s">
        <v>0</v>
      </c>
      <c r="FZ46" s="10" t="s">
        <v>0</v>
      </c>
      <c r="GA46" s="10" t="s">
        <v>0</v>
      </c>
      <c r="GB46" s="10" t="s">
        <v>0</v>
      </c>
      <c r="GC46" s="10" t="s">
        <v>0</v>
      </c>
    </row>
    <row r="47" spans="2:246" x14ac:dyDescent="0.2">
      <c r="B47" s="72" t="s">
        <v>17</v>
      </c>
      <c r="C47" s="73"/>
      <c r="D47" s="73"/>
      <c r="E47" s="74"/>
      <c r="F47" s="56">
        <v>2</v>
      </c>
      <c r="G47" s="10">
        <v>1</v>
      </c>
      <c r="H47" s="57">
        <v>2</v>
      </c>
      <c r="I47" s="10">
        <v>1</v>
      </c>
      <c r="J47" s="57">
        <v>2</v>
      </c>
      <c r="K47" s="10">
        <v>1</v>
      </c>
      <c r="L47" s="57">
        <v>3</v>
      </c>
      <c r="M47" s="57">
        <v>2</v>
      </c>
      <c r="N47" s="10">
        <v>1</v>
      </c>
      <c r="O47" s="57">
        <v>4</v>
      </c>
      <c r="P47" s="57">
        <v>2</v>
      </c>
      <c r="Q47" s="10">
        <v>1</v>
      </c>
      <c r="R47" s="57">
        <v>4</v>
      </c>
      <c r="S47" s="57">
        <v>2</v>
      </c>
      <c r="T47" s="10">
        <v>1</v>
      </c>
      <c r="U47" s="57">
        <v>4</v>
      </c>
      <c r="V47" s="57">
        <v>2</v>
      </c>
      <c r="W47" s="10">
        <v>1</v>
      </c>
      <c r="X47" s="57">
        <v>4</v>
      </c>
      <c r="Y47" s="57">
        <v>2</v>
      </c>
      <c r="Z47" s="10">
        <v>1</v>
      </c>
      <c r="AA47" s="57">
        <v>4</v>
      </c>
      <c r="AB47" s="57">
        <v>2</v>
      </c>
      <c r="AC47" s="10">
        <v>1</v>
      </c>
      <c r="AD47" s="57">
        <v>4</v>
      </c>
      <c r="AE47" s="57">
        <v>2</v>
      </c>
      <c r="AF47" s="10">
        <v>1</v>
      </c>
      <c r="AG47" s="57">
        <v>4</v>
      </c>
      <c r="AH47" s="57">
        <v>2</v>
      </c>
      <c r="AI47" s="10">
        <v>1</v>
      </c>
      <c r="AJ47" s="57">
        <v>4</v>
      </c>
      <c r="AK47" s="57">
        <v>2</v>
      </c>
      <c r="AL47" s="10">
        <v>1</v>
      </c>
      <c r="AM47" s="57">
        <v>4</v>
      </c>
      <c r="AN47" s="57">
        <v>2</v>
      </c>
      <c r="AO47" s="10">
        <v>1</v>
      </c>
      <c r="AP47" s="57">
        <v>4</v>
      </c>
      <c r="AQ47" s="57">
        <v>3</v>
      </c>
      <c r="AR47" s="10">
        <v>1</v>
      </c>
      <c r="AS47" s="57">
        <v>4</v>
      </c>
      <c r="AT47" s="57">
        <v>3</v>
      </c>
      <c r="AU47" s="10">
        <v>1</v>
      </c>
      <c r="AV47" s="57">
        <v>4</v>
      </c>
      <c r="AW47" s="57">
        <v>3</v>
      </c>
      <c r="AX47" s="10">
        <v>1</v>
      </c>
      <c r="AY47" s="57">
        <v>4</v>
      </c>
      <c r="AZ47" s="10">
        <v>1</v>
      </c>
      <c r="BA47" s="57">
        <v>4</v>
      </c>
      <c r="BB47" s="10">
        <v>1</v>
      </c>
      <c r="BC47" s="57">
        <v>4</v>
      </c>
      <c r="BD47" s="10">
        <v>1</v>
      </c>
      <c r="BE47" s="57">
        <v>4</v>
      </c>
      <c r="BF47" s="10">
        <v>1</v>
      </c>
      <c r="BG47" s="57">
        <v>4</v>
      </c>
      <c r="BH47" s="10">
        <v>1</v>
      </c>
      <c r="BI47" s="57">
        <v>4</v>
      </c>
      <c r="BJ47" s="10">
        <v>1</v>
      </c>
      <c r="BK47" s="57">
        <v>4</v>
      </c>
      <c r="BL47" s="10">
        <v>1</v>
      </c>
      <c r="BM47" s="57">
        <v>4</v>
      </c>
      <c r="BN47" s="10">
        <v>1</v>
      </c>
      <c r="BO47" s="57">
        <v>4</v>
      </c>
      <c r="BP47" s="10">
        <v>1</v>
      </c>
      <c r="BQ47" s="57">
        <v>4</v>
      </c>
      <c r="BR47" s="10">
        <v>1</v>
      </c>
      <c r="BS47" s="57">
        <v>4</v>
      </c>
      <c r="BT47" s="10">
        <v>1</v>
      </c>
      <c r="BU47" s="57">
        <v>4</v>
      </c>
      <c r="BV47" s="10">
        <v>1</v>
      </c>
      <c r="BW47" s="57">
        <v>4</v>
      </c>
      <c r="BX47" s="10">
        <v>1</v>
      </c>
      <c r="BY47" s="57">
        <v>4</v>
      </c>
      <c r="BZ47" s="10">
        <v>1</v>
      </c>
      <c r="CA47" s="57">
        <v>4</v>
      </c>
      <c r="CB47" s="10">
        <v>1</v>
      </c>
      <c r="CC47" s="57">
        <v>4</v>
      </c>
      <c r="CD47" s="10">
        <v>1</v>
      </c>
      <c r="CE47" s="57">
        <v>4</v>
      </c>
      <c r="CF47" s="10">
        <v>1</v>
      </c>
      <c r="CG47" s="57">
        <v>4</v>
      </c>
      <c r="CH47" s="10">
        <v>1</v>
      </c>
      <c r="CI47" s="57">
        <v>3</v>
      </c>
      <c r="CJ47" s="10">
        <v>1</v>
      </c>
      <c r="CK47" s="57">
        <v>3</v>
      </c>
      <c r="CL47" s="10">
        <v>1</v>
      </c>
      <c r="CM47" s="57">
        <v>3</v>
      </c>
      <c r="CN47" s="10">
        <v>1</v>
      </c>
      <c r="CO47" s="57">
        <v>3</v>
      </c>
      <c r="CP47" s="10">
        <v>1</v>
      </c>
      <c r="CQ47" s="57">
        <v>3</v>
      </c>
      <c r="CR47" s="10">
        <v>1</v>
      </c>
      <c r="CS47" s="57">
        <v>3</v>
      </c>
      <c r="CT47" s="10">
        <v>1</v>
      </c>
      <c r="CU47" s="57">
        <v>3</v>
      </c>
      <c r="CV47" s="10">
        <v>1</v>
      </c>
      <c r="CW47" s="57">
        <v>3</v>
      </c>
      <c r="CX47" s="10">
        <v>1</v>
      </c>
      <c r="CY47" s="57">
        <v>3</v>
      </c>
      <c r="CZ47" s="10">
        <v>1</v>
      </c>
      <c r="DA47" s="57">
        <v>3</v>
      </c>
      <c r="DB47" s="10">
        <v>1</v>
      </c>
      <c r="DC47" s="57">
        <v>3</v>
      </c>
      <c r="DD47" s="10">
        <v>1</v>
      </c>
      <c r="DE47" s="57">
        <v>3</v>
      </c>
      <c r="DF47" s="10">
        <v>1</v>
      </c>
      <c r="DG47" s="57">
        <v>3</v>
      </c>
      <c r="DH47" s="10">
        <v>1</v>
      </c>
      <c r="DI47" s="57">
        <v>3</v>
      </c>
      <c r="DJ47" s="10">
        <v>1</v>
      </c>
      <c r="DK47" s="57">
        <v>3</v>
      </c>
      <c r="DL47" s="10">
        <v>1</v>
      </c>
      <c r="DM47" s="57">
        <v>3</v>
      </c>
      <c r="DN47" s="10">
        <v>1</v>
      </c>
      <c r="DO47" s="57">
        <v>3</v>
      </c>
      <c r="DP47" s="10">
        <v>1</v>
      </c>
      <c r="DQ47" s="57">
        <v>3</v>
      </c>
      <c r="DR47" s="10">
        <v>1</v>
      </c>
      <c r="DS47" s="57">
        <v>3</v>
      </c>
      <c r="DT47" s="10">
        <v>1</v>
      </c>
      <c r="DU47" s="57">
        <v>3</v>
      </c>
      <c r="DV47" s="10">
        <v>1</v>
      </c>
      <c r="DW47" s="57">
        <v>3</v>
      </c>
      <c r="DX47" s="10">
        <v>1</v>
      </c>
      <c r="DY47" s="57">
        <v>3</v>
      </c>
      <c r="DZ47" s="10">
        <v>1</v>
      </c>
      <c r="EA47" s="57">
        <v>3</v>
      </c>
      <c r="EB47" s="10">
        <v>1</v>
      </c>
      <c r="EC47" s="57">
        <v>3</v>
      </c>
      <c r="ED47" s="10">
        <v>1</v>
      </c>
      <c r="EE47" s="57">
        <v>2</v>
      </c>
      <c r="EF47" s="10">
        <v>1</v>
      </c>
      <c r="EG47" s="57">
        <v>2</v>
      </c>
      <c r="EH47" s="10">
        <v>1</v>
      </c>
      <c r="EI47" s="57">
        <v>2</v>
      </c>
      <c r="EJ47" s="10">
        <v>1</v>
      </c>
      <c r="EK47" s="57">
        <v>2</v>
      </c>
      <c r="EL47" s="10">
        <v>1</v>
      </c>
      <c r="EM47" s="57">
        <v>2</v>
      </c>
      <c r="EN47" s="10">
        <v>1</v>
      </c>
      <c r="EO47" s="57">
        <v>2</v>
      </c>
      <c r="EP47" s="10">
        <v>1</v>
      </c>
      <c r="EQ47" s="57">
        <v>2</v>
      </c>
      <c r="ER47" s="10">
        <v>1</v>
      </c>
      <c r="ES47" s="57">
        <v>2</v>
      </c>
      <c r="ET47" s="10">
        <v>1</v>
      </c>
      <c r="EU47" s="57">
        <v>2</v>
      </c>
      <c r="EV47" s="10">
        <v>1</v>
      </c>
      <c r="EW47" s="10">
        <v>1</v>
      </c>
      <c r="EX47" s="10">
        <v>1</v>
      </c>
      <c r="EY47" s="10">
        <v>1</v>
      </c>
      <c r="EZ47" s="10">
        <v>1</v>
      </c>
      <c r="FA47" s="10">
        <v>1</v>
      </c>
      <c r="FB47" s="10">
        <v>1</v>
      </c>
      <c r="FC47" s="10">
        <v>1</v>
      </c>
      <c r="FD47" s="10">
        <v>1</v>
      </c>
      <c r="FE47" s="10">
        <v>1</v>
      </c>
      <c r="FF47" s="10">
        <v>1</v>
      </c>
      <c r="FG47" s="10">
        <v>1</v>
      </c>
      <c r="FH47" s="10">
        <v>1</v>
      </c>
      <c r="FI47" s="10">
        <v>1</v>
      </c>
      <c r="FJ47" s="10">
        <v>1</v>
      </c>
      <c r="FK47" s="10">
        <v>1</v>
      </c>
      <c r="FL47" s="10">
        <v>1</v>
      </c>
      <c r="FM47" s="10">
        <v>1</v>
      </c>
      <c r="FN47" s="10">
        <v>1</v>
      </c>
      <c r="FO47" s="10">
        <v>1</v>
      </c>
      <c r="FP47" s="10">
        <v>1</v>
      </c>
      <c r="FQ47" s="10">
        <v>1</v>
      </c>
      <c r="FR47" s="10">
        <v>1</v>
      </c>
      <c r="FS47" s="10">
        <v>1</v>
      </c>
      <c r="FT47" s="10">
        <v>1</v>
      </c>
      <c r="FU47" s="10">
        <v>1</v>
      </c>
      <c r="FV47" s="10">
        <v>1</v>
      </c>
      <c r="FW47" s="10">
        <v>1</v>
      </c>
      <c r="FX47" s="10">
        <v>1</v>
      </c>
      <c r="FY47" s="10">
        <v>1</v>
      </c>
      <c r="FZ47" s="10">
        <v>1</v>
      </c>
      <c r="GA47" s="10">
        <v>1</v>
      </c>
      <c r="GB47" s="10">
        <v>1</v>
      </c>
      <c r="GC47" s="10">
        <v>1</v>
      </c>
    </row>
    <row r="48" spans="2:246" x14ac:dyDescent="0.2">
      <c r="B48" s="72" t="s">
        <v>16</v>
      </c>
      <c r="C48" s="73"/>
      <c r="D48" s="73"/>
      <c r="E48" s="74"/>
      <c r="F48" s="55" t="s">
        <v>29</v>
      </c>
      <c r="G48" s="55" t="s">
        <v>29</v>
      </c>
      <c r="H48" s="55" t="s">
        <v>29</v>
      </c>
      <c r="I48" s="55" t="s">
        <v>29</v>
      </c>
      <c r="J48" s="55" t="s">
        <v>29</v>
      </c>
      <c r="K48" s="55" t="s">
        <v>29</v>
      </c>
      <c r="L48" s="58" t="s">
        <v>31</v>
      </c>
      <c r="M48" s="58" t="s">
        <v>30</v>
      </c>
      <c r="N48" s="55" t="s">
        <v>29</v>
      </c>
      <c r="O48" s="58" t="s">
        <v>31</v>
      </c>
      <c r="P48" s="58" t="s">
        <v>30</v>
      </c>
      <c r="Q48" s="55" t="s">
        <v>29</v>
      </c>
      <c r="R48" s="58" t="s">
        <v>31</v>
      </c>
      <c r="S48" s="58" t="s">
        <v>30</v>
      </c>
      <c r="T48" s="55" t="s">
        <v>29</v>
      </c>
      <c r="U48" s="58" t="s">
        <v>31</v>
      </c>
      <c r="V48" s="58" t="s">
        <v>30</v>
      </c>
      <c r="W48" s="55" t="s">
        <v>29</v>
      </c>
      <c r="X48" s="58" t="s">
        <v>31</v>
      </c>
      <c r="Y48" s="58" t="s">
        <v>30</v>
      </c>
      <c r="Z48" s="55" t="s">
        <v>29</v>
      </c>
      <c r="AA48" s="58" t="s">
        <v>31</v>
      </c>
      <c r="AB48" s="58" t="s">
        <v>30</v>
      </c>
      <c r="AC48" s="55" t="s">
        <v>29</v>
      </c>
      <c r="AD48" s="58" t="s">
        <v>31</v>
      </c>
      <c r="AE48" s="58" t="s">
        <v>30</v>
      </c>
      <c r="AF48" s="55" t="s">
        <v>29</v>
      </c>
      <c r="AG48" s="58" t="s">
        <v>31</v>
      </c>
      <c r="AH48" s="58" t="s">
        <v>30</v>
      </c>
      <c r="AI48" s="55" t="s">
        <v>29</v>
      </c>
      <c r="AJ48" s="58" t="s">
        <v>31</v>
      </c>
      <c r="AK48" s="58" t="s">
        <v>30</v>
      </c>
      <c r="AL48" s="55" t="s">
        <v>29</v>
      </c>
      <c r="AM48" s="58" t="s">
        <v>31</v>
      </c>
      <c r="AN48" s="58" t="s">
        <v>30</v>
      </c>
      <c r="AO48" s="55" t="s">
        <v>29</v>
      </c>
      <c r="AP48" s="58" t="s">
        <v>31</v>
      </c>
      <c r="AQ48" s="58" t="s">
        <v>30</v>
      </c>
      <c r="AR48" s="55" t="s">
        <v>29</v>
      </c>
      <c r="AS48" s="58" t="s">
        <v>31</v>
      </c>
      <c r="AT48" s="58" t="s">
        <v>30</v>
      </c>
      <c r="AU48" s="55" t="s">
        <v>29</v>
      </c>
      <c r="AV48" s="58" t="s">
        <v>31</v>
      </c>
      <c r="AW48" s="58" t="s">
        <v>30</v>
      </c>
      <c r="AX48" s="55" t="s">
        <v>29</v>
      </c>
      <c r="AY48" s="55" t="s">
        <v>29</v>
      </c>
      <c r="AZ48" s="55" t="s">
        <v>29</v>
      </c>
      <c r="BA48" s="55" t="s">
        <v>29</v>
      </c>
      <c r="BB48" s="55" t="s">
        <v>29</v>
      </c>
      <c r="BC48" s="55" t="s">
        <v>29</v>
      </c>
      <c r="BD48" s="55" t="s">
        <v>29</v>
      </c>
      <c r="BE48" s="55" t="s">
        <v>29</v>
      </c>
      <c r="BF48" s="55" t="s">
        <v>29</v>
      </c>
      <c r="BG48" s="55" t="s">
        <v>29</v>
      </c>
      <c r="BH48" s="55" t="s">
        <v>29</v>
      </c>
      <c r="BI48" s="55" t="s">
        <v>29</v>
      </c>
      <c r="BJ48" s="55" t="s">
        <v>29</v>
      </c>
      <c r="BK48" s="55" t="s">
        <v>29</v>
      </c>
      <c r="BL48" s="55" t="s">
        <v>29</v>
      </c>
      <c r="BM48" s="55" t="s">
        <v>29</v>
      </c>
      <c r="BN48" s="55" t="s">
        <v>29</v>
      </c>
      <c r="BO48" s="55" t="s">
        <v>29</v>
      </c>
      <c r="BP48" s="55" t="s">
        <v>29</v>
      </c>
      <c r="BQ48" s="55" t="s">
        <v>29</v>
      </c>
      <c r="BR48" s="55" t="s">
        <v>29</v>
      </c>
      <c r="BS48" s="55" t="s">
        <v>29</v>
      </c>
      <c r="BT48" s="55" t="s">
        <v>29</v>
      </c>
      <c r="BU48" s="55" t="s">
        <v>29</v>
      </c>
      <c r="BV48" s="55" t="s">
        <v>29</v>
      </c>
      <c r="BW48" s="55" t="s">
        <v>29</v>
      </c>
      <c r="BX48" s="55" t="s">
        <v>29</v>
      </c>
      <c r="BY48" s="55" t="s">
        <v>29</v>
      </c>
      <c r="BZ48" s="55" t="s">
        <v>29</v>
      </c>
      <c r="CA48" s="55" t="s">
        <v>29</v>
      </c>
      <c r="CB48" s="55" t="s">
        <v>29</v>
      </c>
      <c r="CC48" s="55" t="s">
        <v>29</v>
      </c>
      <c r="CD48" s="55" t="s">
        <v>29</v>
      </c>
      <c r="CE48" s="55" t="s">
        <v>29</v>
      </c>
      <c r="CF48" s="55" t="s">
        <v>29</v>
      </c>
      <c r="CG48" s="55" t="s">
        <v>29</v>
      </c>
      <c r="CH48" s="55" t="s">
        <v>29</v>
      </c>
      <c r="CI48" s="55" t="s">
        <v>29</v>
      </c>
      <c r="CJ48" s="55" t="s">
        <v>29</v>
      </c>
      <c r="CK48" s="55" t="s">
        <v>29</v>
      </c>
      <c r="CL48" s="55" t="s">
        <v>29</v>
      </c>
      <c r="CM48" s="55" t="s">
        <v>29</v>
      </c>
      <c r="CN48" s="55" t="s">
        <v>29</v>
      </c>
      <c r="CO48" s="55" t="s">
        <v>29</v>
      </c>
      <c r="CP48" s="55" t="s">
        <v>29</v>
      </c>
      <c r="CQ48" s="55" t="s">
        <v>29</v>
      </c>
      <c r="CR48" s="55" t="s">
        <v>29</v>
      </c>
      <c r="CS48" s="55" t="s">
        <v>29</v>
      </c>
      <c r="CT48" s="55" t="s">
        <v>29</v>
      </c>
      <c r="CU48" s="55" t="s">
        <v>29</v>
      </c>
      <c r="CV48" s="55" t="s">
        <v>29</v>
      </c>
      <c r="CW48" s="55" t="s">
        <v>29</v>
      </c>
      <c r="CX48" s="55" t="s">
        <v>29</v>
      </c>
      <c r="CY48" s="55" t="s">
        <v>29</v>
      </c>
      <c r="CZ48" s="55" t="s">
        <v>29</v>
      </c>
      <c r="DA48" s="55" t="s">
        <v>29</v>
      </c>
      <c r="DB48" s="55" t="s">
        <v>29</v>
      </c>
      <c r="DC48" s="55" t="s">
        <v>29</v>
      </c>
      <c r="DD48" s="55" t="s">
        <v>29</v>
      </c>
      <c r="DE48" s="55" t="s">
        <v>29</v>
      </c>
      <c r="DF48" s="55" t="s">
        <v>29</v>
      </c>
      <c r="DG48" s="55" t="s">
        <v>29</v>
      </c>
      <c r="DH48" s="55" t="s">
        <v>29</v>
      </c>
      <c r="DI48" s="55" t="s">
        <v>29</v>
      </c>
      <c r="DJ48" s="55" t="s">
        <v>29</v>
      </c>
      <c r="DK48" s="55" t="s">
        <v>29</v>
      </c>
      <c r="DL48" s="55" t="s">
        <v>29</v>
      </c>
      <c r="DM48" s="55" t="s">
        <v>29</v>
      </c>
      <c r="DN48" s="55" t="s">
        <v>29</v>
      </c>
      <c r="DO48" s="55" t="s">
        <v>29</v>
      </c>
      <c r="DP48" s="55" t="s">
        <v>29</v>
      </c>
      <c r="DQ48" s="55" t="s">
        <v>29</v>
      </c>
      <c r="DR48" s="55" t="s">
        <v>29</v>
      </c>
      <c r="DS48" s="55" t="s">
        <v>29</v>
      </c>
      <c r="DT48" s="55" t="s">
        <v>29</v>
      </c>
      <c r="DU48" s="55" t="s">
        <v>29</v>
      </c>
      <c r="DV48" s="55" t="s">
        <v>29</v>
      </c>
      <c r="DW48" s="55" t="s">
        <v>29</v>
      </c>
      <c r="DX48" s="55" t="s">
        <v>29</v>
      </c>
      <c r="DY48" s="55" t="s">
        <v>29</v>
      </c>
      <c r="DZ48" s="55" t="s">
        <v>29</v>
      </c>
      <c r="EA48" s="55" t="s">
        <v>29</v>
      </c>
      <c r="EB48" s="55" t="s">
        <v>29</v>
      </c>
      <c r="EC48" s="55" t="s">
        <v>29</v>
      </c>
      <c r="ED48" s="55" t="s">
        <v>29</v>
      </c>
      <c r="EE48" s="55" t="s">
        <v>29</v>
      </c>
      <c r="EF48" s="55" t="s">
        <v>29</v>
      </c>
      <c r="EG48" s="55" t="s">
        <v>29</v>
      </c>
      <c r="EH48" s="55" t="s">
        <v>29</v>
      </c>
      <c r="EI48" s="55" t="s">
        <v>29</v>
      </c>
      <c r="EJ48" s="55" t="s">
        <v>29</v>
      </c>
      <c r="EK48" s="55" t="s">
        <v>29</v>
      </c>
      <c r="EL48" s="55" t="s">
        <v>29</v>
      </c>
      <c r="EM48" s="55" t="s">
        <v>29</v>
      </c>
      <c r="EN48" s="55" t="s">
        <v>29</v>
      </c>
      <c r="EO48" s="55" t="s">
        <v>29</v>
      </c>
      <c r="EP48" s="55" t="s">
        <v>29</v>
      </c>
      <c r="EQ48" s="55" t="s">
        <v>29</v>
      </c>
      <c r="ER48" s="55" t="s">
        <v>29</v>
      </c>
      <c r="ES48" s="55" t="s">
        <v>29</v>
      </c>
      <c r="ET48" s="55" t="s">
        <v>29</v>
      </c>
      <c r="EU48" s="55" t="s">
        <v>29</v>
      </c>
      <c r="EV48" s="55" t="s">
        <v>29</v>
      </c>
      <c r="EW48" s="55" t="s">
        <v>29</v>
      </c>
      <c r="EX48" s="55" t="s">
        <v>29</v>
      </c>
      <c r="EY48" s="55" t="s">
        <v>29</v>
      </c>
      <c r="EZ48" s="55" t="s">
        <v>29</v>
      </c>
      <c r="FA48" s="55" t="s">
        <v>29</v>
      </c>
      <c r="FB48" s="55" t="s">
        <v>29</v>
      </c>
      <c r="FC48" s="55" t="s">
        <v>29</v>
      </c>
      <c r="FD48" s="55" t="s">
        <v>29</v>
      </c>
      <c r="FE48" s="55" t="s">
        <v>29</v>
      </c>
      <c r="FF48" s="55" t="s">
        <v>29</v>
      </c>
      <c r="FG48" s="55" t="s">
        <v>29</v>
      </c>
      <c r="FH48" s="55" t="s">
        <v>29</v>
      </c>
      <c r="FI48" s="55" t="s">
        <v>29</v>
      </c>
      <c r="FJ48" s="55" t="s">
        <v>29</v>
      </c>
      <c r="FK48" s="55" t="s">
        <v>29</v>
      </c>
      <c r="FL48" s="55" t="s">
        <v>29</v>
      </c>
      <c r="FM48" s="55" t="s">
        <v>29</v>
      </c>
      <c r="FN48" s="55" t="s">
        <v>29</v>
      </c>
      <c r="FO48" s="55" t="s">
        <v>29</v>
      </c>
      <c r="FP48" s="55" t="s">
        <v>29</v>
      </c>
      <c r="FQ48" s="55" t="s">
        <v>32</v>
      </c>
      <c r="FR48" s="55" t="s">
        <v>32</v>
      </c>
      <c r="FS48" s="55" t="s">
        <v>32</v>
      </c>
      <c r="FT48" s="55" t="s">
        <v>32</v>
      </c>
      <c r="FU48" s="55" t="s">
        <v>32</v>
      </c>
      <c r="FV48" s="55" t="s">
        <v>32</v>
      </c>
      <c r="FW48" s="55" t="s">
        <v>32</v>
      </c>
      <c r="FX48" s="55" t="s">
        <v>32</v>
      </c>
      <c r="FY48" s="55" t="s">
        <v>32</v>
      </c>
      <c r="FZ48" s="55" t="s">
        <v>32</v>
      </c>
      <c r="GA48" s="55" t="s">
        <v>32</v>
      </c>
      <c r="GB48" s="54" t="s">
        <v>27</v>
      </c>
      <c r="GC48" s="54" t="s">
        <v>27</v>
      </c>
    </row>
    <row r="49" spans="2:185" x14ac:dyDescent="0.2">
      <c r="B49" s="66" t="s">
        <v>3</v>
      </c>
      <c r="C49" s="67"/>
      <c r="D49" s="67"/>
      <c r="E49" s="68"/>
      <c r="F49" s="2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</row>
    <row r="50" spans="2:185" x14ac:dyDescent="0.2">
      <c r="B50" s="62" t="s">
        <v>9</v>
      </c>
      <c r="C50" s="63"/>
      <c r="D50" s="63"/>
      <c r="E50" s="64"/>
      <c r="F50" s="2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</row>
    <row r="51" spans="2:185" x14ac:dyDescent="0.2">
      <c r="B51" s="62" t="s">
        <v>10</v>
      </c>
      <c r="C51" s="63"/>
      <c r="D51" s="63"/>
      <c r="E51" s="64"/>
      <c r="F51" s="14">
        <v>0.1986111111111111</v>
      </c>
      <c r="G51" s="14"/>
      <c r="H51" s="14">
        <f>F51+"0:15"</f>
        <v>0.20902777777777776</v>
      </c>
      <c r="I51" s="14"/>
      <c r="J51" s="14">
        <f t="shared" ref="J51" si="818">H51+"0:15"</f>
        <v>0.21944444444444441</v>
      </c>
      <c r="K51" s="14"/>
      <c r="L51" s="14">
        <f t="shared" ref="L51" si="819">J51+"0:15"</f>
        <v>0.22986111111111107</v>
      </c>
      <c r="M51" s="14">
        <v>0.2298611111111111</v>
      </c>
      <c r="N51" s="14"/>
      <c r="O51" s="14">
        <f>L51+"0:15"</f>
        <v>0.24027777777777773</v>
      </c>
      <c r="P51" s="14">
        <f>M51+"0:15"</f>
        <v>0.24027777777777776</v>
      </c>
      <c r="Q51" s="14"/>
      <c r="R51" s="14">
        <f>O51+"0:15"</f>
        <v>0.25069444444444439</v>
      </c>
      <c r="S51" s="14">
        <f>P51+"0:15"</f>
        <v>0.25069444444444444</v>
      </c>
      <c r="T51" s="14"/>
      <c r="U51" s="14">
        <f>R51+"0:15"</f>
        <v>0.26111111111111107</v>
      </c>
      <c r="V51" s="14">
        <f>S51+"0:15"</f>
        <v>0.26111111111111113</v>
      </c>
      <c r="W51" s="14"/>
      <c r="X51" s="14">
        <f>U51+"0:15"</f>
        <v>0.27152777777777776</v>
      </c>
      <c r="Y51" s="14">
        <f>V51+"0:15"</f>
        <v>0.27152777777777781</v>
      </c>
      <c r="Z51" s="14"/>
      <c r="AA51" s="14">
        <f>X51+"0:15"</f>
        <v>0.28194444444444444</v>
      </c>
      <c r="AB51" s="14">
        <f>Y51+"0:15"</f>
        <v>0.2819444444444445</v>
      </c>
      <c r="AC51" s="14"/>
      <c r="AD51" s="14">
        <f>AA51+"0:15"</f>
        <v>0.29236111111111113</v>
      </c>
      <c r="AE51" s="14">
        <f>AB51+"0:15"</f>
        <v>0.29236111111111118</v>
      </c>
      <c r="AF51" s="14"/>
      <c r="AG51" s="14">
        <f>AD51+"0:15"</f>
        <v>0.30277777777777781</v>
      </c>
      <c r="AH51" s="14">
        <f>AE51+"0:15"</f>
        <v>0.30277777777777787</v>
      </c>
      <c r="AI51" s="14"/>
      <c r="AJ51" s="14">
        <f>AG51+"0:15"</f>
        <v>0.3131944444444445</v>
      </c>
      <c r="AK51" s="14">
        <f>AH51+"0:15"</f>
        <v>0.31319444444444455</v>
      </c>
      <c r="AL51" s="14"/>
      <c r="AM51" s="14">
        <f>AJ51+"0:15"</f>
        <v>0.32361111111111118</v>
      </c>
      <c r="AN51" s="14">
        <f>AK51+"0:15"</f>
        <v>0.32361111111111124</v>
      </c>
      <c r="AO51" s="14"/>
      <c r="AP51" s="14">
        <f>AM51+"0:15"</f>
        <v>0.33402777777777787</v>
      </c>
      <c r="AQ51" s="14">
        <f>AN51+"0:15"</f>
        <v>0.33402777777777792</v>
      </c>
      <c r="AR51" s="14"/>
      <c r="AS51" s="14">
        <f>AP51+"0:15"</f>
        <v>0.34444444444444455</v>
      </c>
      <c r="AT51" s="14">
        <f>AQ51+"0:15"</f>
        <v>0.34444444444444461</v>
      </c>
      <c r="AU51" s="14"/>
      <c r="AV51" s="14">
        <f>AS51+"0:15"</f>
        <v>0.35486111111111124</v>
      </c>
      <c r="AW51" s="14">
        <f>AT51+"0:15"</f>
        <v>0.35486111111111129</v>
      </c>
      <c r="AX51" s="14"/>
      <c r="AY51" s="14">
        <f>AV51+"0:15"</f>
        <v>0.36527777777777792</v>
      </c>
      <c r="AZ51" s="14"/>
      <c r="BA51" s="14">
        <f t="shared" ref="BA51" si="820">AY51+"0:15"</f>
        <v>0.37569444444444461</v>
      </c>
      <c r="BB51" s="14"/>
      <c r="BC51" s="14">
        <f t="shared" ref="BC51" si="821">BA51+"0:15"</f>
        <v>0.38611111111111129</v>
      </c>
      <c r="BD51" s="14"/>
      <c r="BE51" s="14">
        <f t="shared" ref="BE51" si="822">BC51+"0:15"</f>
        <v>0.39652777777777798</v>
      </c>
      <c r="BF51" s="14"/>
      <c r="BG51" s="14">
        <f t="shared" ref="BG51" si="823">BE51+"0:15"</f>
        <v>0.40694444444444466</v>
      </c>
      <c r="BH51" s="14"/>
      <c r="BI51" s="14">
        <f t="shared" ref="BI51" si="824">BG51+"0:15"</f>
        <v>0.41736111111111135</v>
      </c>
      <c r="BJ51" s="14"/>
      <c r="BK51" s="14">
        <f t="shared" ref="BK51" si="825">BI51+"0:15"</f>
        <v>0.42777777777777803</v>
      </c>
      <c r="BL51" s="14"/>
      <c r="BM51" s="14">
        <f t="shared" ref="BM51" si="826">BK51+"0:15"</f>
        <v>0.43819444444444472</v>
      </c>
      <c r="BN51" s="14"/>
      <c r="BO51" s="14">
        <f t="shared" ref="BO51" si="827">BM51+"0:15"</f>
        <v>0.4486111111111114</v>
      </c>
      <c r="BP51" s="14"/>
      <c r="BQ51" s="14">
        <f t="shared" ref="BQ51" si="828">BO51+"0:15"</f>
        <v>0.45902777777777809</v>
      </c>
      <c r="BR51" s="14"/>
      <c r="BS51" s="14">
        <f t="shared" ref="BS51" si="829">BQ51+"0:15"</f>
        <v>0.46944444444444478</v>
      </c>
      <c r="BT51" s="14"/>
      <c r="BU51" s="14">
        <f t="shared" ref="BU51" si="830">BS51+"0:15"</f>
        <v>0.47986111111111146</v>
      </c>
      <c r="BV51" s="14"/>
      <c r="BW51" s="14">
        <f t="shared" ref="BW51" si="831">BU51+"0:15"</f>
        <v>0.49027777777777815</v>
      </c>
      <c r="BX51" s="14"/>
      <c r="BY51" s="14">
        <f t="shared" ref="BY51" si="832">BW51+"0:15"</f>
        <v>0.50069444444444478</v>
      </c>
      <c r="BZ51" s="14"/>
      <c r="CA51" s="14">
        <f t="shared" ref="CA51" si="833">BY51+"0:15"</f>
        <v>0.5111111111111114</v>
      </c>
      <c r="CB51" s="14"/>
      <c r="CC51" s="14">
        <f t="shared" ref="CC51" si="834">CA51+"0:15"</f>
        <v>0.52152777777777803</v>
      </c>
      <c r="CD51" s="14"/>
      <c r="CE51" s="14">
        <f t="shared" ref="CE51" si="835">CC51+"0:15"</f>
        <v>0.53194444444444466</v>
      </c>
      <c r="CF51" s="14"/>
      <c r="CG51" s="14">
        <f t="shared" ref="CG51" si="836">CE51+"0:15"</f>
        <v>0.54236111111111129</v>
      </c>
      <c r="CH51" s="14"/>
      <c r="CI51" s="14">
        <f t="shared" ref="CI51" si="837">CG51+"0:15"</f>
        <v>0.55277777777777792</v>
      </c>
      <c r="CJ51" s="14"/>
      <c r="CK51" s="14">
        <f t="shared" ref="CK51" si="838">CI51+"0:15"</f>
        <v>0.56319444444444455</v>
      </c>
      <c r="CL51" s="14"/>
      <c r="CM51" s="14">
        <f t="shared" ref="CM51" si="839">CK51+"0:15"</f>
        <v>0.57361111111111118</v>
      </c>
      <c r="CN51" s="14"/>
      <c r="CO51" s="14">
        <f t="shared" ref="CO51" si="840">CM51+"0:15"</f>
        <v>0.58402777777777781</v>
      </c>
      <c r="CP51" s="14"/>
      <c r="CQ51" s="14">
        <f t="shared" ref="CQ51" si="841">CO51+"0:15"</f>
        <v>0.59444444444444444</v>
      </c>
      <c r="CR51" s="14"/>
      <c r="CS51" s="14">
        <f t="shared" ref="CS51" si="842">CQ51+"0:15"</f>
        <v>0.60486111111111107</v>
      </c>
      <c r="CT51" s="14"/>
      <c r="CU51" s="14">
        <f t="shared" ref="CU51" si="843">CS51+"0:15"</f>
        <v>0.6152777777777777</v>
      </c>
      <c r="CV51" s="14"/>
      <c r="CW51" s="14">
        <f t="shared" ref="CW51" si="844">CU51+"0:15"</f>
        <v>0.62569444444444433</v>
      </c>
      <c r="CX51" s="14"/>
      <c r="CY51" s="14">
        <f t="shared" ref="CY51" si="845">CW51+"0:15"</f>
        <v>0.63611111111111096</v>
      </c>
      <c r="CZ51" s="14"/>
      <c r="DA51" s="14">
        <f t="shared" ref="DA51" si="846">CY51+"0:15"</f>
        <v>0.64652777777777759</v>
      </c>
      <c r="DB51" s="14"/>
      <c r="DC51" s="14">
        <f t="shared" ref="DC51" si="847">DA51+"0:15"</f>
        <v>0.65694444444444422</v>
      </c>
      <c r="DD51" s="14"/>
      <c r="DE51" s="14">
        <f t="shared" ref="DE51" si="848">DC51+"0:15"</f>
        <v>0.66736111111111085</v>
      </c>
      <c r="DF51" s="14"/>
      <c r="DG51" s="14">
        <f t="shared" ref="DG51" si="849">DE51+"0:15"</f>
        <v>0.67777777777777748</v>
      </c>
      <c r="DH51" s="14"/>
      <c r="DI51" s="14">
        <f t="shared" ref="DI51" si="850">DG51+"0:15"</f>
        <v>0.68819444444444411</v>
      </c>
      <c r="DJ51" s="14"/>
      <c r="DK51" s="14">
        <f t="shared" ref="DK51" si="851">DI51+"0:15"</f>
        <v>0.69861111111111074</v>
      </c>
      <c r="DL51" s="14"/>
      <c r="DM51" s="14">
        <f t="shared" ref="DM51" si="852">DK51+"0:15"</f>
        <v>0.70902777777777737</v>
      </c>
      <c r="DN51" s="14"/>
      <c r="DO51" s="14">
        <f t="shared" ref="DO51" si="853">DM51+"0:15"</f>
        <v>0.719444444444444</v>
      </c>
      <c r="DP51" s="14"/>
      <c r="DQ51" s="14">
        <f t="shared" ref="DQ51" si="854">DO51+"0:15"</f>
        <v>0.72986111111111063</v>
      </c>
      <c r="DR51" s="14"/>
      <c r="DS51" s="14">
        <f t="shared" ref="DS51" si="855">DQ51+"0:15"</f>
        <v>0.74027777777777726</v>
      </c>
      <c r="DT51" s="14"/>
      <c r="DU51" s="14">
        <f t="shared" ref="DU51" si="856">DS51+"0:15"</f>
        <v>0.75069444444444389</v>
      </c>
      <c r="DV51" s="14"/>
      <c r="DW51" s="14">
        <f t="shared" ref="DW51" si="857">DU51+"0:15"</f>
        <v>0.76111111111111052</v>
      </c>
      <c r="DX51" s="14"/>
      <c r="DY51" s="14">
        <f t="shared" ref="DY51" si="858">DW51+"0:15"</f>
        <v>0.77152777777777715</v>
      </c>
      <c r="DZ51" s="14"/>
      <c r="EA51" s="14">
        <f t="shared" ref="EA51" si="859">DY51+"0:15"</f>
        <v>0.78194444444444378</v>
      </c>
      <c r="EB51" s="14"/>
      <c r="EC51" s="14">
        <f t="shared" ref="EC51" si="860">EA51+"0:15"</f>
        <v>0.79236111111111041</v>
      </c>
      <c r="ED51" s="14"/>
      <c r="EE51" s="14">
        <f t="shared" ref="EE51" si="861">EC51+"0:15"</f>
        <v>0.80277777777777704</v>
      </c>
      <c r="EF51" s="14"/>
      <c r="EG51" s="14">
        <f t="shared" ref="EG51" si="862">EE51+"0:15"</f>
        <v>0.81319444444444366</v>
      </c>
      <c r="EH51" s="14"/>
      <c r="EI51" s="14">
        <f t="shared" ref="EI51" si="863">EG51+"0:15"</f>
        <v>0.82361111111111029</v>
      </c>
      <c r="EJ51" s="14"/>
      <c r="EK51" s="14">
        <f t="shared" ref="EK51" si="864">EI51+"0:15"</f>
        <v>0.83402777777777692</v>
      </c>
      <c r="EL51" s="14"/>
      <c r="EM51" s="14">
        <f t="shared" ref="EM51" si="865">EK51+"0:15"</f>
        <v>0.84444444444444355</v>
      </c>
      <c r="EN51" s="14"/>
      <c r="EO51" s="14">
        <f t="shared" ref="EO51" si="866">EM51+"0:15"</f>
        <v>0.85486111111111018</v>
      </c>
      <c r="EP51" s="14"/>
      <c r="EQ51" s="14">
        <f t="shared" ref="EQ51" si="867">EO51+"0:15"</f>
        <v>0.86527777777777681</v>
      </c>
      <c r="ER51" s="14"/>
      <c r="ES51" s="14">
        <f t="shared" ref="ES51" si="868">EQ51+"0:15"</f>
        <v>0.87569444444444344</v>
      </c>
      <c r="ET51" s="14"/>
      <c r="EU51" s="14">
        <f t="shared" ref="EU51" si="869">ES51+"0:15"</f>
        <v>0.88611111111111007</v>
      </c>
      <c r="EV51" s="14"/>
      <c r="EW51" s="14">
        <f t="shared" ref="EW51" si="870">EU51+"0:15"</f>
        <v>0.8965277777777767</v>
      </c>
      <c r="EX51" s="14"/>
      <c r="EY51" s="14">
        <f t="shared" ref="EY51" si="871">EW51+"0:15"</f>
        <v>0.90694444444444333</v>
      </c>
      <c r="EZ51" s="14"/>
      <c r="FA51" s="14">
        <f t="shared" ref="FA51" si="872">EY51+"0:15"</f>
        <v>0.91736111111110996</v>
      </c>
      <c r="FB51" s="14"/>
      <c r="FC51" s="14">
        <f t="shared" ref="FC51" si="873">FA51+"0:15"</f>
        <v>0.92777777777777659</v>
      </c>
      <c r="FD51" s="14"/>
      <c r="FE51" s="14">
        <f t="shared" ref="FE51" si="874">FC51+"0:15"</f>
        <v>0.93819444444444322</v>
      </c>
      <c r="FF51" s="14"/>
      <c r="FG51" s="14">
        <f t="shared" ref="FG51" si="875">FE51+"0:15"</f>
        <v>0.94861111111110985</v>
      </c>
      <c r="FH51" s="14"/>
      <c r="FI51" s="14">
        <f t="shared" ref="FI51" si="876">FG51+"0:15"</f>
        <v>0.95902777777777648</v>
      </c>
      <c r="FJ51" s="14"/>
      <c r="FK51" s="14">
        <f t="shared" ref="FK51" si="877">FI51+"0:15"</f>
        <v>0.96944444444444311</v>
      </c>
      <c r="FL51" s="14"/>
      <c r="FM51" s="14">
        <f t="shared" ref="FM51" si="878">FK51+"0:15"</f>
        <v>0.97986111111110974</v>
      </c>
      <c r="FN51" s="14"/>
      <c r="FO51" s="14">
        <f t="shared" ref="FO51" si="879">FM51+"0:15"</f>
        <v>0.99027777777777637</v>
      </c>
      <c r="FP51" s="14"/>
      <c r="FQ51" s="14">
        <f t="shared" ref="FQ51" si="880">FO51+"0:15"</f>
        <v>1.000694444444443</v>
      </c>
      <c r="FR51" s="14"/>
      <c r="FS51" s="14">
        <f t="shared" ref="FS51" si="881">FQ51+"0:15"</f>
        <v>1.0111111111111097</v>
      </c>
      <c r="FT51" s="14"/>
      <c r="FU51" s="14">
        <f t="shared" ref="FU51" si="882">FS51+"0:15"</f>
        <v>1.0215277777777765</v>
      </c>
      <c r="FV51" s="14"/>
      <c r="FW51" s="14">
        <f t="shared" ref="FW51" si="883">FU51+"0:15"</f>
        <v>1.0319444444444432</v>
      </c>
      <c r="FX51" s="14"/>
      <c r="FY51" s="14">
        <f t="shared" ref="FY51" si="884">FW51+"0:15"</f>
        <v>1.04236111111111</v>
      </c>
      <c r="FZ51" s="14">
        <v>4.8611111111111112E-2</v>
      </c>
      <c r="GA51" s="14">
        <v>1.0583333333333333</v>
      </c>
      <c r="GB51" s="14">
        <v>1.0694444444444444</v>
      </c>
      <c r="GC51" s="14">
        <v>1.0791666666666666</v>
      </c>
    </row>
    <row r="52" spans="2:185" x14ac:dyDescent="0.2">
      <c r="B52" s="52" t="str">
        <f>'Matrix (Protected)'!B95</f>
        <v>SYDENHAM</v>
      </c>
      <c r="C52" s="6">
        <v>1</v>
      </c>
      <c r="D52" s="6">
        <v>225444</v>
      </c>
      <c r="E52" s="12" t="s">
        <v>7</v>
      </c>
      <c r="F52" s="21">
        <f>F51+"0:03"</f>
        <v>0.20069444444444443</v>
      </c>
      <c r="G52" s="3">
        <f>F52+"0:07"</f>
        <v>0.20555555555555555</v>
      </c>
      <c r="H52" s="21">
        <f>H51+"0:03"</f>
        <v>0.21111111111111108</v>
      </c>
      <c r="I52" s="3">
        <f t="shared" ref="I52" si="885">H52+"0:07"</f>
        <v>0.2159722222222222</v>
      </c>
      <c r="J52" s="21">
        <f t="shared" ref="J52" si="886">J51+"0:03"</f>
        <v>0.22152777777777774</v>
      </c>
      <c r="K52" s="3">
        <f t="shared" ref="K52" si="887">J52+"0:07"</f>
        <v>0.22638888888888886</v>
      </c>
      <c r="L52" s="21">
        <f t="shared" ref="L52:M52" si="888">L51+"0:03"</f>
        <v>0.2319444444444444</v>
      </c>
      <c r="M52" s="21">
        <f t="shared" si="888"/>
        <v>0.23194444444444443</v>
      </c>
      <c r="N52" s="3">
        <f>L52+"0:07"</f>
        <v>0.23680555555555552</v>
      </c>
      <c r="O52" s="21">
        <f t="shared" ref="O52:P52" si="889">O51+"0:03"</f>
        <v>0.24236111111111105</v>
      </c>
      <c r="P52" s="21">
        <f t="shared" si="889"/>
        <v>0.24236111111111108</v>
      </c>
      <c r="Q52" s="3">
        <f>O52+"0:07"</f>
        <v>0.24722222222222218</v>
      </c>
      <c r="R52" s="21">
        <f t="shared" ref="R52:S52" si="890">R51+"0:03"</f>
        <v>0.25277777777777771</v>
      </c>
      <c r="S52" s="21">
        <f t="shared" si="890"/>
        <v>0.25277777777777777</v>
      </c>
      <c r="T52" s="3">
        <f>R52+"0:07"</f>
        <v>0.25763888888888881</v>
      </c>
      <c r="U52" s="21">
        <f t="shared" ref="U52:V52" si="891">U51+"0:03"</f>
        <v>0.2631944444444444</v>
      </c>
      <c r="V52" s="21">
        <f t="shared" si="891"/>
        <v>0.26319444444444445</v>
      </c>
      <c r="W52" s="3">
        <f>U52+"0:07"</f>
        <v>0.26805555555555549</v>
      </c>
      <c r="X52" s="21">
        <f t="shared" ref="X52:Y52" si="892">X51+"0:03"</f>
        <v>0.27361111111111108</v>
      </c>
      <c r="Y52" s="21">
        <f t="shared" si="892"/>
        <v>0.27361111111111114</v>
      </c>
      <c r="Z52" s="3">
        <f>X52+"0:07"</f>
        <v>0.27847222222222218</v>
      </c>
      <c r="AA52" s="21">
        <f t="shared" ref="AA52:AB52" si="893">AA51+"0:03"</f>
        <v>0.28402777777777777</v>
      </c>
      <c r="AB52" s="21">
        <f t="shared" si="893"/>
        <v>0.28402777777777782</v>
      </c>
      <c r="AC52" s="3">
        <f>AA52+"0:07"</f>
        <v>0.28888888888888886</v>
      </c>
      <c r="AD52" s="21">
        <f t="shared" ref="AD52:AE52" si="894">AD51+"0:03"</f>
        <v>0.29444444444444445</v>
      </c>
      <c r="AE52" s="21">
        <f t="shared" si="894"/>
        <v>0.29444444444444451</v>
      </c>
      <c r="AF52" s="3">
        <f>AD52+"0:07"</f>
        <v>0.29930555555555555</v>
      </c>
      <c r="AG52" s="21">
        <f t="shared" ref="AG52:AH52" si="895">AG51+"0:03"</f>
        <v>0.30486111111111114</v>
      </c>
      <c r="AH52" s="21">
        <f t="shared" si="895"/>
        <v>0.30486111111111119</v>
      </c>
      <c r="AI52" s="3">
        <f>AG52+"0:07"</f>
        <v>0.30972222222222223</v>
      </c>
      <c r="AJ52" s="21">
        <f t="shared" ref="AJ52:AK52" si="896">AJ51+"0:03"</f>
        <v>0.31527777777777782</v>
      </c>
      <c r="AK52" s="21">
        <f t="shared" si="896"/>
        <v>0.31527777777777788</v>
      </c>
      <c r="AL52" s="3">
        <f>AJ52+"0:07"</f>
        <v>0.32013888888888892</v>
      </c>
      <c r="AM52" s="21">
        <f t="shared" ref="AM52:AN52" si="897">AM51+"0:03"</f>
        <v>0.32569444444444451</v>
      </c>
      <c r="AN52" s="21">
        <f t="shared" si="897"/>
        <v>0.32569444444444456</v>
      </c>
      <c r="AO52" s="3">
        <f>AM52+"0:07"</f>
        <v>0.3305555555555556</v>
      </c>
      <c r="AP52" s="21">
        <f t="shared" ref="AP52:AQ52" si="898">AP51+"0:03"</f>
        <v>0.33611111111111119</v>
      </c>
      <c r="AQ52" s="21">
        <f t="shared" si="898"/>
        <v>0.33611111111111125</v>
      </c>
      <c r="AR52" s="3">
        <f>AP52+"0:07"</f>
        <v>0.34097222222222229</v>
      </c>
      <c r="AS52" s="21">
        <f t="shared" ref="AS52:AT52" si="899">AS51+"0:03"</f>
        <v>0.34652777777777788</v>
      </c>
      <c r="AT52" s="21">
        <f t="shared" si="899"/>
        <v>0.34652777777777793</v>
      </c>
      <c r="AU52" s="3">
        <f>AS52+"0:07"</f>
        <v>0.35138888888888897</v>
      </c>
      <c r="AV52" s="21">
        <f t="shared" ref="AV52:AW52" si="900">AV51+"0:03"</f>
        <v>0.35694444444444456</v>
      </c>
      <c r="AW52" s="21">
        <f t="shared" si="900"/>
        <v>0.35694444444444462</v>
      </c>
      <c r="AX52" s="3">
        <f>AV52+"0:07"</f>
        <v>0.36180555555555566</v>
      </c>
      <c r="AY52" s="21">
        <f t="shared" ref="AY52" si="901">AY51+"0:03"</f>
        <v>0.36736111111111125</v>
      </c>
      <c r="AZ52" s="3">
        <f t="shared" ref="AZ52" si="902">AY52+"0:07"</f>
        <v>0.37222222222222234</v>
      </c>
      <c r="BA52" s="21">
        <f t="shared" ref="BA52" si="903">BA51+"0:03"</f>
        <v>0.37777777777777793</v>
      </c>
      <c r="BB52" s="3">
        <f t="shared" ref="BB52" si="904">BA52+"0:07"</f>
        <v>0.38263888888888903</v>
      </c>
      <c r="BC52" s="21">
        <f t="shared" ref="BC52" si="905">BC51+"0:03"</f>
        <v>0.38819444444444462</v>
      </c>
      <c r="BD52" s="3">
        <f t="shared" ref="BD52" si="906">BC52+"0:07"</f>
        <v>0.39305555555555571</v>
      </c>
      <c r="BE52" s="21">
        <f t="shared" ref="BE52" si="907">BE51+"0:03"</f>
        <v>0.3986111111111113</v>
      </c>
      <c r="BF52" s="3">
        <f t="shared" ref="BF52" si="908">BE52+"0:07"</f>
        <v>0.4034722222222224</v>
      </c>
      <c r="BG52" s="21">
        <f t="shared" ref="BG52" si="909">BG51+"0:03"</f>
        <v>0.40902777777777799</v>
      </c>
      <c r="BH52" s="3">
        <f t="shared" ref="BH52" si="910">BG52+"0:07"</f>
        <v>0.41388888888888908</v>
      </c>
      <c r="BI52" s="21">
        <f t="shared" ref="BI52" si="911">BI51+"0:03"</f>
        <v>0.41944444444444468</v>
      </c>
      <c r="BJ52" s="3">
        <f t="shared" ref="BJ52" si="912">BI52+"0:07"</f>
        <v>0.42430555555555577</v>
      </c>
      <c r="BK52" s="21">
        <f t="shared" ref="BK52" si="913">BK51+"0:03"</f>
        <v>0.42986111111111136</v>
      </c>
      <c r="BL52" s="3">
        <f t="shared" ref="BL52" si="914">BK52+"0:07"</f>
        <v>0.43472222222222245</v>
      </c>
      <c r="BM52" s="21">
        <f t="shared" ref="BM52" si="915">BM51+"0:03"</f>
        <v>0.44027777777777805</v>
      </c>
      <c r="BN52" s="3">
        <f t="shared" ref="BN52" si="916">BM52+"0:07"</f>
        <v>0.44513888888888914</v>
      </c>
      <c r="BO52" s="21">
        <f t="shared" ref="BO52" si="917">BO51+"0:03"</f>
        <v>0.45069444444444473</v>
      </c>
      <c r="BP52" s="3">
        <f t="shared" ref="BP52" si="918">BO52+"0:07"</f>
        <v>0.45555555555555582</v>
      </c>
      <c r="BQ52" s="21">
        <f t="shared" ref="BQ52" si="919">BQ51+"0:03"</f>
        <v>0.46111111111111142</v>
      </c>
      <c r="BR52" s="3">
        <f t="shared" ref="BR52" si="920">BQ52+"0:07"</f>
        <v>0.46597222222222251</v>
      </c>
      <c r="BS52" s="21">
        <f t="shared" ref="BS52" si="921">BS51+"0:03"</f>
        <v>0.4715277777777781</v>
      </c>
      <c r="BT52" s="3">
        <f t="shared" ref="BT52" si="922">BS52+"0:07"</f>
        <v>0.47638888888888919</v>
      </c>
      <c r="BU52" s="21">
        <f t="shared" ref="BU52" si="923">BU51+"0:03"</f>
        <v>0.48194444444444479</v>
      </c>
      <c r="BV52" s="3">
        <f t="shared" ref="BV52" si="924">BU52+"0:07"</f>
        <v>0.48680555555555588</v>
      </c>
      <c r="BW52" s="21">
        <f t="shared" ref="BW52" si="925">BW51+"0:03"</f>
        <v>0.49236111111111147</v>
      </c>
      <c r="BX52" s="3">
        <f t="shared" ref="BX52" si="926">BW52+"0:07"</f>
        <v>0.49722222222222257</v>
      </c>
      <c r="BY52" s="21">
        <f t="shared" ref="BY52" si="927">BY51+"0:03"</f>
        <v>0.5027777777777781</v>
      </c>
      <c r="BZ52" s="3">
        <f t="shared" ref="BZ52" si="928">BY52+"0:07"</f>
        <v>0.50763888888888919</v>
      </c>
      <c r="CA52" s="21">
        <f t="shared" ref="CA52" si="929">CA51+"0:03"</f>
        <v>0.51319444444444473</v>
      </c>
      <c r="CB52" s="3">
        <f t="shared" ref="CB52" si="930">CA52+"0:07"</f>
        <v>0.51805555555555582</v>
      </c>
      <c r="CC52" s="21">
        <f t="shared" ref="CC52" si="931">CC51+"0:03"</f>
        <v>0.52361111111111136</v>
      </c>
      <c r="CD52" s="3">
        <f t="shared" ref="CD52" si="932">CC52+"0:07"</f>
        <v>0.52847222222222245</v>
      </c>
      <c r="CE52" s="21">
        <f t="shared" ref="CE52" si="933">CE51+"0:03"</f>
        <v>0.53402777777777799</v>
      </c>
      <c r="CF52" s="3">
        <f t="shared" ref="CF52" si="934">CE52+"0:07"</f>
        <v>0.53888888888888908</v>
      </c>
      <c r="CG52" s="21">
        <f t="shared" ref="CG52" si="935">CG51+"0:03"</f>
        <v>0.54444444444444462</v>
      </c>
      <c r="CH52" s="3">
        <f t="shared" ref="CH52" si="936">CG52+"0:07"</f>
        <v>0.54930555555555571</v>
      </c>
      <c r="CI52" s="21">
        <f t="shared" ref="CI52" si="937">CI51+"0:03"</f>
        <v>0.55486111111111125</v>
      </c>
      <c r="CJ52" s="3">
        <f t="shared" ref="CJ52" si="938">CI52+"0:07"</f>
        <v>0.55972222222222234</v>
      </c>
      <c r="CK52" s="21">
        <f t="shared" ref="CK52" si="939">CK51+"0:03"</f>
        <v>0.56527777777777788</v>
      </c>
      <c r="CL52" s="3">
        <f t="shared" ref="CL52" si="940">CK52+"0:07"</f>
        <v>0.57013888888888897</v>
      </c>
      <c r="CM52" s="21">
        <f t="shared" ref="CM52" si="941">CM51+"0:03"</f>
        <v>0.57569444444444451</v>
      </c>
      <c r="CN52" s="3">
        <f t="shared" ref="CN52" si="942">CM52+"0:07"</f>
        <v>0.5805555555555556</v>
      </c>
      <c r="CO52" s="21">
        <f t="shared" ref="CO52" si="943">CO51+"0:03"</f>
        <v>0.58611111111111114</v>
      </c>
      <c r="CP52" s="3">
        <f t="shared" ref="CP52" si="944">CO52+"0:07"</f>
        <v>0.59097222222222223</v>
      </c>
      <c r="CQ52" s="21">
        <f t="shared" ref="CQ52" si="945">CQ51+"0:03"</f>
        <v>0.59652777777777777</v>
      </c>
      <c r="CR52" s="3">
        <f t="shared" ref="CR52" si="946">CQ52+"0:07"</f>
        <v>0.60138888888888886</v>
      </c>
      <c r="CS52" s="21">
        <f t="shared" ref="CS52" si="947">CS51+"0:03"</f>
        <v>0.6069444444444444</v>
      </c>
      <c r="CT52" s="3">
        <f t="shared" ref="CT52" si="948">CS52+"0:07"</f>
        <v>0.61180555555555549</v>
      </c>
      <c r="CU52" s="21">
        <f t="shared" ref="CU52" si="949">CU51+"0:03"</f>
        <v>0.61736111111111103</v>
      </c>
      <c r="CV52" s="3">
        <f t="shared" ref="CV52" si="950">CU52+"0:07"</f>
        <v>0.62222222222222212</v>
      </c>
      <c r="CW52" s="21">
        <f t="shared" ref="CW52" si="951">CW51+"0:03"</f>
        <v>0.62777777777777766</v>
      </c>
      <c r="CX52" s="3">
        <f t="shared" ref="CX52" si="952">CW52+"0:07"</f>
        <v>0.63263888888888875</v>
      </c>
      <c r="CY52" s="21">
        <f t="shared" ref="CY52" si="953">CY51+"0:03"</f>
        <v>0.63819444444444429</v>
      </c>
      <c r="CZ52" s="3">
        <f t="shared" ref="CZ52" si="954">CY52+"0:07"</f>
        <v>0.64305555555555538</v>
      </c>
      <c r="DA52" s="21">
        <f t="shared" ref="DA52" si="955">DA51+"0:03"</f>
        <v>0.64861111111111092</v>
      </c>
      <c r="DB52" s="3">
        <f t="shared" ref="DB52" si="956">DA52+"0:07"</f>
        <v>0.65347222222222201</v>
      </c>
      <c r="DC52" s="21">
        <f t="shared" ref="DC52" si="957">DC51+"0:03"</f>
        <v>0.65902777777777755</v>
      </c>
      <c r="DD52" s="3">
        <f t="shared" ref="DD52" si="958">DC52+"0:07"</f>
        <v>0.66388888888888864</v>
      </c>
      <c r="DE52" s="21">
        <f t="shared" ref="DE52" si="959">DE51+"0:03"</f>
        <v>0.66944444444444418</v>
      </c>
      <c r="DF52" s="3">
        <f t="shared" ref="DF52" si="960">DE52+"0:07"</f>
        <v>0.67430555555555527</v>
      </c>
      <c r="DG52" s="21">
        <f t="shared" ref="DG52" si="961">DG51+"0:03"</f>
        <v>0.67986111111111081</v>
      </c>
      <c r="DH52" s="3">
        <f t="shared" ref="DH52" si="962">DG52+"0:07"</f>
        <v>0.6847222222222219</v>
      </c>
      <c r="DI52" s="21">
        <f t="shared" ref="DI52" si="963">DI51+"0:03"</f>
        <v>0.69027777777777743</v>
      </c>
      <c r="DJ52" s="3">
        <f t="shared" ref="DJ52" si="964">DI52+"0:07"</f>
        <v>0.69513888888888853</v>
      </c>
      <c r="DK52" s="21">
        <f t="shared" ref="DK52" si="965">DK51+"0:03"</f>
        <v>0.70069444444444406</v>
      </c>
      <c r="DL52" s="3">
        <f t="shared" ref="DL52" si="966">DK52+"0:07"</f>
        <v>0.70555555555555516</v>
      </c>
      <c r="DM52" s="21">
        <f t="shared" ref="DM52" si="967">DM51+"0:03"</f>
        <v>0.71111111111111069</v>
      </c>
      <c r="DN52" s="3">
        <f t="shared" ref="DN52" si="968">DM52+"0:07"</f>
        <v>0.71597222222222179</v>
      </c>
      <c r="DO52" s="21">
        <f t="shared" ref="DO52" si="969">DO51+"0:03"</f>
        <v>0.72152777777777732</v>
      </c>
      <c r="DP52" s="3">
        <f t="shared" ref="DP52" si="970">DO52+"0:07"</f>
        <v>0.72638888888888842</v>
      </c>
      <c r="DQ52" s="21">
        <f t="shared" ref="DQ52" si="971">DQ51+"0:03"</f>
        <v>0.73194444444444395</v>
      </c>
      <c r="DR52" s="3">
        <f t="shared" ref="DR52" si="972">DQ52+"0:07"</f>
        <v>0.73680555555555505</v>
      </c>
      <c r="DS52" s="21">
        <f t="shared" ref="DS52" si="973">DS51+"0:03"</f>
        <v>0.74236111111111058</v>
      </c>
      <c r="DT52" s="3">
        <f t="shared" ref="DT52" si="974">DS52+"0:07"</f>
        <v>0.74722222222222168</v>
      </c>
      <c r="DU52" s="21">
        <f t="shared" ref="DU52" si="975">DU51+"0:03"</f>
        <v>0.75277777777777721</v>
      </c>
      <c r="DV52" s="3">
        <f t="shared" ref="DV52" si="976">DU52+"0:07"</f>
        <v>0.75763888888888831</v>
      </c>
      <c r="DW52" s="21">
        <f t="shared" ref="DW52" si="977">DW51+"0:03"</f>
        <v>0.76319444444444384</v>
      </c>
      <c r="DX52" s="3">
        <f t="shared" ref="DX52" si="978">DW52+"0:07"</f>
        <v>0.76805555555555494</v>
      </c>
      <c r="DY52" s="21">
        <f t="shared" ref="DY52" si="979">DY51+"0:03"</f>
        <v>0.77361111111111047</v>
      </c>
      <c r="DZ52" s="3">
        <f t="shared" ref="DZ52" si="980">DY52+"0:07"</f>
        <v>0.77847222222222157</v>
      </c>
      <c r="EA52" s="21">
        <f t="shared" ref="EA52" si="981">EA51+"0:03"</f>
        <v>0.7840277777777771</v>
      </c>
      <c r="EB52" s="3">
        <f t="shared" ref="EB52" si="982">EA52+"0:07"</f>
        <v>0.7888888888888882</v>
      </c>
      <c r="EC52" s="21">
        <f t="shared" ref="EC52" si="983">EC51+"0:03"</f>
        <v>0.79444444444444373</v>
      </c>
      <c r="ED52" s="3">
        <f t="shared" ref="ED52" si="984">EC52+"0:07"</f>
        <v>0.79930555555555483</v>
      </c>
      <c r="EE52" s="21">
        <f t="shared" ref="EE52" si="985">EE51+"0:03"</f>
        <v>0.80486111111111036</v>
      </c>
      <c r="EF52" s="3">
        <f t="shared" ref="EF52" si="986">EE52+"0:07"</f>
        <v>0.80972222222222145</v>
      </c>
      <c r="EG52" s="21">
        <f t="shared" ref="EG52" si="987">EG51+"0:03"</f>
        <v>0.81527777777777699</v>
      </c>
      <c r="EH52" s="3">
        <f t="shared" ref="EH52" si="988">EG52+"0:07"</f>
        <v>0.82013888888888808</v>
      </c>
      <c r="EI52" s="21">
        <f t="shared" ref="EI52" si="989">EI51+"0:03"</f>
        <v>0.82569444444444362</v>
      </c>
      <c r="EJ52" s="3">
        <f t="shared" ref="EJ52" si="990">EI52+"0:07"</f>
        <v>0.83055555555555471</v>
      </c>
      <c r="EK52" s="21">
        <f t="shared" ref="EK52" si="991">EK51+"0:03"</f>
        <v>0.83611111111111025</v>
      </c>
      <c r="EL52" s="3">
        <f t="shared" ref="EL52" si="992">EK52+"0:07"</f>
        <v>0.84097222222222134</v>
      </c>
      <c r="EM52" s="21">
        <f t="shared" ref="EM52" si="993">EM51+"0:03"</f>
        <v>0.84652777777777688</v>
      </c>
      <c r="EN52" s="3">
        <f t="shared" ref="EN52" si="994">EM52+"0:07"</f>
        <v>0.85138888888888797</v>
      </c>
      <c r="EO52" s="21">
        <f t="shared" ref="EO52" si="995">EO51+"0:03"</f>
        <v>0.85694444444444351</v>
      </c>
      <c r="EP52" s="3">
        <f t="shared" ref="EP52" si="996">EO52+"0:07"</f>
        <v>0.8618055555555546</v>
      </c>
      <c r="EQ52" s="21">
        <f t="shared" ref="EQ52" si="997">EQ51+"0:03"</f>
        <v>0.86736111111111014</v>
      </c>
      <c r="ER52" s="3">
        <f t="shared" ref="ER52" si="998">EQ52+"0:07"</f>
        <v>0.87222222222222123</v>
      </c>
      <c r="ES52" s="21">
        <f t="shared" ref="ES52" si="999">ES51+"0:03"</f>
        <v>0.87777777777777677</v>
      </c>
      <c r="ET52" s="3">
        <f t="shared" ref="ET52" si="1000">ES52+"0:07"</f>
        <v>0.88263888888888786</v>
      </c>
      <c r="EU52" s="21">
        <f t="shared" ref="EU52" si="1001">EU51+"0:03"</f>
        <v>0.8881944444444434</v>
      </c>
      <c r="EV52" s="3">
        <f t="shared" ref="EV52" si="1002">EU52+"0:07"</f>
        <v>0.89305555555555449</v>
      </c>
      <c r="EW52" s="21">
        <f t="shared" ref="EW52" si="1003">EW51+"0:03"</f>
        <v>0.89861111111111003</v>
      </c>
      <c r="EX52" s="3">
        <f t="shared" ref="EX52" si="1004">EW52+"0:07"</f>
        <v>0.90347222222222112</v>
      </c>
      <c r="EY52" s="21">
        <f t="shared" ref="EY52" si="1005">EY51+"0:03"</f>
        <v>0.90902777777777666</v>
      </c>
      <c r="EZ52" s="3">
        <f t="shared" ref="EZ52" si="1006">EY52+"0:07"</f>
        <v>0.91388888888888775</v>
      </c>
      <c r="FA52" s="21">
        <f t="shared" ref="FA52" si="1007">FA51+"0:03"</f>
        <v>0.91944444444444329</v>
      </c>
      <c r="FB52" s="3">
        <f t="shared" ref="FB52" si="1008">FA52+"0:07"</f>
        <v>0.92430555555555438</v>
      </c>
      <c r="FC52" s="21">
        <f t="shared" ref="FC52" si="1009">FC51+"0:03"</f>
        <v>0.92986111111110992</v>
      </c>
      <c r="FD52" s="3">
        <f t="shared" ref="FD52" si="1010">FC52+"0:07"</f>
        <v>0.93472222222222101</v>
      </c>
      <c r="FE52" s="21">
        <f t="shared" ref="FE52" si="1011">FE51+"0:03"</f>
        <v>0.94027777777777655</v>
      </c>
      <c r="FF52" s="3">
        <f t="shared" ref="FF52" si="1012">FE52+"0:07"</f>
        <v>0.94513888888888764</v>
      </c>
      <c r="FG52" s="21">
        <f t="shared" ref="FG52" si="1013">FG51+"0:03"</f>
        <v>0.95069444444444318</v>
      </c>
      <c r="FH52" s="3">
        <f t="shared" ref="FH52" si="1014">FG52+"0:07"</f>
        <v>0.95555555555555427</v>
      </c>
      <c r="FI52" s="21">
        <f t="shared" ref="FI52" si="1015">FI51+"0:03"</f>
        <v>0.96111111111110981</v>
      </c>
      <c r="FJ52" s="3">
        <f t="shared" ref="FJ52" si="1016">FI52+"0:07"</f>
        <v>0.9659722222222209</v>
      </c>
      <c r="FK52" s="21">
        <f t="shared" ref="FK52" si="1017">FK51+"0:03"</f>
        <v>0.97152777777777644</v>
      </c>
      <c r="FL52" s="3">
        <f t="shared" ref="FL52" si="1018">FK52+"0:07"</f>
        <v>0.97638888888888753</v>
      </c>
      <c r="FM52" s="21">
        <f t="shared" ref="FM52" si="1019">FM51+"0:03"</f>
        <v>0.98194444444444307</v>
      </c>
      <c r="FN52" s="3">
        <f t="shared" ref="FN52" si="1020">FM52+"0:07"</f>
        <v>0.98680555555555416</v>
      </c>
      <c r="FO52" s="21">
        <f t="shared" ref="FO52" si="1021">FO51+"0:03"</f>
        <v>0.99236111111110969</v>
      </c>
      <c r="FP52" s="3">
        <f t="shared" ref="FP52" si="1022">FO52+"0:07"</f>
        <v>0.99722222222222079</v>
      </c>
      <c r="FQ52" s="21">
        <f t="shared" ref="FQ52" si="1023">FQ51+"0:03"</f>
        <v>1.0027777777777764</v>
      </c>
      <c r="FR52" s="3">
        <f t="shared" ref="FR52" si="1024">FQ52+"0:07"</f>
        <v>1.0076388888888876</v>
      </c>
      <c r="FS52" s="21">
        <f t="shared" ref="FS52" si="1025">FS51+"0:03"</f>
        <v>1.0131944444444432</v>
      </c>
      <c r="FT52" s="3">
        <f t="shared" ref="FT52" si="1026">FS52+"0:07"</f>
        <v>1.0180555555555544</v>
      </c>
      <c r="FU52" s="21">
        <f t="shared" ref="FU52" si="1027">FU51+"0:03"</f>
        <v>1.0236111111111099</v>
      </c>
      <c r="FV52" s="3">
        <f t="shared" ref="FV52" si="1028">FU52+"0:07"</f>
        <v>1.0284722222222211</v>
      </c>
      <c r="FW52" s="21">
        <f t="shared" ref="FW52:GA52" si="1029">FW51+"0:03"</f>
        <v>1.0340277777777767</v>
      </c>
      <c r="FX52" s="3">
        <f t="shared" ref="FX52" si="1030">FW52+"0:07"</f>
        <v>1.0388888888888879</v>
      </c>
      <c r="FY52" s="21">
        <f t="shared" si="1029"/>
        <v>1.0444444444444434</v>
      </c>
      <c r="FZ52" s="3">
        <v>1.0513888888888889</v>
      </c>
      <c r="GA52" s="21">
        <f t="shared" si="1029"/>
        <v>1.0604166666666668</v>
      </c>
      <c r="GB52" s="21">
        <f t="shared" ref="GB52:GC52" si="1031">GB51+"0:03"</f>
        <v>1.0715277777777779</v>
      </c>
      <c r="GC52" s="21">
        <f t="shared" si="1031"/>
        <v>1.08125</v>
      </c>
    </row>
    <row r="53" spans="2:185" x14ac:dyDescent="0.2">
      <c r="B53" s="52" t="str">
        <f>'Matrix (Protected)'!B96</f>
        <v>CENTRAL</v>
      </c>
      <c r="C53" s="6">
        <v>2</v>
      </c>
      <c r="D53" s="6">
        <v>200039</v>
      </c>
      <c r="E53" s="12" t="s">
        <v>8</v>
      </c>
      <c r="F53" s="15">
        <f>SUM(F52+INDEX('Matrix (Protected)'!$C$95:$Z$119,MATCH($C53,'Matrix (Protected)'!$A$95:$A$119,0),MATCH(F52,'Matrix (Protected)'!$C$94:$Z$94,1)))</f>
        <v>0.21041666666666664</v>
      </c>
      <c r="G53" s="15">
        <f>SUM(G52+INDEX('Matrix (Protected)'!$C$95:$Z$119,MATCH($C53,'Matrix (Protected)'!$A$95:$A$119,0),MATCH(G52,'Matrix (Protected)'!$C$94:$Z$94,1)))</f>
        <v>0.21527777777777776</v>
      </c>
      <c r="H53" s="15">
        <f>SUM(H52+INDEX('Matrix (Protected)'!$C$95:$Z$119,MATCH($C53,'Matrix (Protected)'!$A$95:$A$119,0),MATCH(H52,'Matrix (Protected)'!$C$94:$Z$94,1)))</f>
        <v>0.2208333333333333</v>
      </c>
      <c r="I53" s="15">
        <f>SUM(I52+INDEX('Matrix (Protected)'!$C$95:$Z$119,MATCH($C53,'Matrix (Protected)'!$A$95:$A$119,0),MATCH(I52,'Matrix (Protected)'!$C$94:$Z$94,1)))</f>
        <v>0.22569444444444442</v>
      </c>
      <c r="J53" s="15">
        <f>SUM(J52+INDEX('Matrix (Protected)'!$C$95:$Z$119,MATCH($C53,'Matrix (Protected)'!$A$95:$A$119,0),MATCH(J52,'Matrix (Protected)'!$C$94:$Z$94,1)))</f>
        <v>0.23124999999999996</v>
      </c>
      <c r="K53" s="15">
        <f>SUM(K52+INDEX('Matrix (Protected)'!$C$95:$Z$119,MATCH($C53,'Matrix (Protected)'!$A$95:$A$119,0),MATCH(K52,'Matrix (Protected)'!$C$94:$Z$94,1)))</f>
        <v>0.23611111111111108</v>
      </c>
      <c r="L53" s="15">
        <f>SUM(L52+INDEX('Matrix (Protected)'!$C$95:$Z$119,MATCH($C53,'Matrix (Protected)'!$A$95:$A$119,0),MATCH(L52,'Matrix (Protected)'!$C$94:$Z$94,1)))</f>
        <v>0.24166666666666661</v>
      </c>
      <c r="M53" s="15">
        <f>SUM(M52+INDEX('Matrix (Protected)'!$C$95:$Z$119,MATCH($C53,'Matrix (Protected)'!$A$95:$A$119,0),MATCH(M52,'Matrix (Protected)'!$C$94:$Z$94,1)))</f>
        <v>0.24166666666666664</v>
      </c>
      <c r="N53" s="15">
        <f>SUM(N52+INDEX('Matrix (Protected)'!$C$95:$Z$119,MATCH($C53,'Matrix (Protected)'!$A$95:$A$119,0),MATCH(N52,'Matrix (Protected)'!$C$94:$Z$94,1)))</f>
        <v>0.24652777777777773</v>
      </c>
      <c r="O53" s="15">
        <f>SUM(O52+INDEX('Matrix (Protected)'!$C$95:$Z$119,MATCH($C53,'Matrix (Protected)'!$A$95:$A$119,0),MATCH(O52,'Matrix (Protected)'!$C$94:$Z$94,1)))</f>
        <v>0.25208333333333327</v>
      </c>
      <c r="P53" s="15">
        <f>SUM(P52+INDEX('Matrix (Protected)'!$C$95:$Z$119,MATCH($C53,'Matrix (Protected)'!$A$95:$A$119,0),MATCH(P52,'Matrix (Protected)'!$C$94:$Z$94,1)))</f>
        <v>0.25208333333333333</v>
      </c>
      <c r="Q53" s="15">
        <f>SUM(Q52+INDEX('Matrix (Protected)'!$C$95:$Z$119,MATCH($C53,'Matrix (Protected)'!$A$95:$A$119,0),MATCH(Q52,'Matrix (Protected)'!$C$94:$Z$94,1)))</f>
        <v>0.25694444444444442</v>
      </c>
      <c r="R53" s="15">
        <f>SUM(R52+INDEX('Matrix (Protected)'!$C$95:$Z$119,MATCH($C53,'Matrix (Protected)'!$A$95:$A$119,0),MATCH(R52,'Matrix (Protected)'!$C$94:$Z$94,1)))</f>
        <v>0.2631944444444444</v>
      </c>
      <c r="S53" s="15">
        <f>SUM(S52+INDEX('Matrix (Protected)'!$C$95:$Z$119,MATCH($C53,'Matrix (Protected)'!$A$95:$A$119,0),MATCH(S52,'Matrix (Protected)'!$C$94:$Z$94,1)))</f>
        <v>0.26319444444444445</v>
      </c>
      <c r="T53" s="15">
        <f>SUM(T52+INDEX('Matrix (Protected)'!$C$95:$Z$119,MATCH($C53,'Matrix (Protected)'!$A$95:$A$119,0),MATCH(T52,'Matrix (Protected)'!$C$94:$Z$94,1)))</f>
        <v>0.26805555555555549</v>
      </c>
      <c r="U53" s="15">
        <f>SUM(U52+INDEX('Matrix (Protected)'!$C$95:$Z$119,MATCH($C53,'Matrix (Protected)'!$A$95:$A$119,0),MATCH(U52,'Matrix (Protected)'!$C$94:$Z$94,1)))</f>
        <v>0.27361111111111108</v>
      </c>
      <c r="V53" s="15">
        <f>SUM(V52+INDEX('Matrix (Protected)'!$C$95:$Z$119,MATCH($C53,'Matrix (Protected)'!$A$95:$A$119,0),MATCH(V52,'Matrix (Protected)'!$C$94:$Z$94,1)))</f>
        <v>0.27361111111111114</v>
      </c>
      <c r="W53" s="15">
        <f>SUM(W52+INDEX('Matrix (Protected)'!$C$95:$Z$119,MATCH($C53,'Matrix (Protected)'!$A$95:$A$119,0),MATCH(W52,'Matrix (Protected)'!$C$94:$Z$94,1)))</f>
        <v>0.27847222222222218</v>
      </c>
      <c r="X53" s="15">
        <f>SUM(X52+INDEX('Matrix (Protected)'!$C$95:$Z$119,MATCH($C53,'Matrix (Protected)'!$A$95:$A$119,0),MATCH(X52,'Matrix (Protected)'!$C$94:$Z$94,1)))</f>
        <v>0.28402777777777777</v>
      </c>
      <c r="Y53" s="15">
        <f>SUM(Y52+INDEX('Matrix (Protected)'!$C$95:$Z$119,MATCH($C53,'Matrix (Protected)'!$A$95:$A$119,0),MATCH(Y52,'Matrix (Protected)'!$C$94:$Z$94,1)))</f>
        <v>0.28402777777777782</v>
      </c>
      <c r="Z53" s="15">
        <f>SUM(Z52+INDEX('Matrix (Protected)'!$C$95:$Z$119,MATCH($C53,'Matrix (Protected)'!$A$95:$A$119,0),MATCH(Z52,'Matrix (Protected)'!$C$94:$Z$94,1)))</f>
        <v>0.28888888888888886</v>
      </c>
      <c r="AA53" s="15">
        <f>SUM(AA52+INDEX('Matrix (Protected)'!$C$95:$Z$119,MATCH($C53,'Matrix (Protected)'!$A$95:$A$119,0),MATCH(AA52,'Matrix (Protected)'!$C$94:$Z$94,1)))</f>
        <v>0.29444444444444445</v>
      </c>
      <c r="AB53" s="15">
        <f>SUM(AB52+INDEX('Matrix (Protected)'!$C$95:$Z$119,MATCH($C53,'Matrix (Protected)'!$A$95:$A$119,0),MATCH(AB52,'Matrix (Protected)'!$C$94:$Z$94,1)))</f>
        <v>0.29444444444444451</v>
      </c>
      <c r="AC53" s="15">
        <f>SUM(AC52+INDEX('Matrix (Protected)'!$C$95:$Z$119,MATCH($C53,'Matrix (Protected)'!$A$95:$A$119,0),MATCH(AC52,'Matrix (Protected)'!$C$94:$Z$94,1)))</f>
        <v>0.29930555555555555</v>
      </c>
      <c r="AD53" s="15">
        <f>SUM(AD52+INDEX('Matrix (Protected)'!$C$95:$Z$119,MATCH($C53,'Matrix (Protected)'!$A$95:$A$119,0),MATCH(AD52,'Matrix (Protected)'!$C$94:$Z$94,1)))</f>
        <v>0.30555555555555558</v>
      </c>
      <c r="AE53" s="15">
        <f>SUM(AE52+INDEX('Matrix (Protected)'!$C$95:$Z$119,MATCH($C53,'Matrix (Protected)'!$A$95:$A$119,0),MATCH(AE52,'Matrix (Protected)'!$C$94:$Z$94,1)))</f>
        <v>0.30555555555555564</v>
      </c>
      <c r="AF53" s="15">
        <f>SUM(AF52+INDEX('Matrix (Protected)'!$C$95:$Z$119,MATCH($C53,'Matrix (Protected)'!$A$95:$A$119,0),MATCH(AF52,'Matrix (Protected)'!$C$94:$Z$94,1)))</f>
        <v>0.31041666666666667</v>
      </c>
      <c r="AG53" s="15">
        <f>SUM(AG52+INDEX('Matrix (Protected)'!$C$95:$Z$119,MATCH($C53,'Matrix (Protected)'!$A$95:$A$119,0),MATCH(AG52,'Matrix (Protected)'!$C$94:$Z$94,1)))</f>
        <v>0.31597222222222227</v>
      </c>
      <c r="AH53" s="15">
        <f>SUM(AH52+INDEX('Matrix (Protected)'!$C$95:$Z$119,MATCH($C53,'Matrix (Protected)'!$A$95:$A$119,0),MATCH(AH52,'Matrix (Protected)'!$C$94:$Z$94,1)))</f>
        <v>0.31597222222222232</v>
      </c>
      <c r="AI53" s="15">
        <f>SUM(AI52+INDEX('Matrix (Protected)'!$C$95:$Z$119,MATCH($C53,'Matrix (Protected)'!$A$95:$A$119,0),MATCH(AI52,'Matrix (Protected)'!$C$94:$Z$94,1)))</f>
        <v>0.32083333333333336</v>
      </c>
      <c r="AJ53" s="15">
        <f>SUM(AJ52+INDEX('Matrix (Protected)'!$C$95:$Z$119,MATCH($C53,'Matrix (Protected)'!$A$95:$A$119,0),MATCH(AJ52,'Matrix (Protected)'!$C$94:$Z$94,1)))</f>
        <v>0.32638888888888895</v>
      </c>
      <c r="AK53" s="15">
        <f>SUM(AK52+INDEX('Matrix (Protected)'!$C$95:$Z$119,MATCH($C53,'Matrix (Protected)'!$A$95:$A$119,0),MATCH(AK52,'Matrix (Protected)'!$C$94:$Z$94,1)))</f>
        <v>0.32638888888888901</v>
      </c>
      <c r="AL53" s="15">
        <f>SUM(AL52+INDEX('Matrix (Protected)'!$C$95:$Z$119,MATCH($C53,'Matrix (Protected)'!$A$95:$A$119,0),MATCH(AL52,'Matrix (Protected)'!$C$94:$Z$94,1)))</f>
        <v>0.33125000000000004</v>
      </c>
      <c r="AM53" s="15">
        <f>SUM(AM52+INDEX('Matrix (Protected)'!$C$95:$Z$119,MATCH($C53,'Matrix (Protected)'!$A$95:$A$119,0),MATCH(AM52,'Matrix (Protected)'!$C$94:$Z$94,1)))</f>
        <v>0.33680555555555564</v>
      </c>
      <c r="AN53" s="15">
        <f>SUM(AN52+INDEX('Matrix (Protected)'!$C$95:$Z$119,MATCH($C53,'Matrix (Protected)'!$A$95:$A$119,0),MATCH(AN52,'Matrix (Protected)'!$C$94:$Z$94,1)))</f>
        <v>0.33680555555555569</v>
      </c>
      <c r="AO53" s="15">
        <f>SUM(AO52+INDEX('Matrix (Protected)'!$C$95:$Z$119,MATCH($C53,'Matrix (Protected)'!$A$95:$A$119,0),MATCH(AO52,'Matrix (Protected)'!$C$94:$Z$94,1)))</f>
        <v>0.34166666666666673</v>
      </c>
      <c r="AP53" s="15">
        <f>SUM(AP52+INDEX('Matrix (Protected)'!$C$95:$Z$119,MATCH($C53,'Matrix (Protected)'!$A$95:$A$119,0),MATCH(AP52,'Matrix (Protected)'!$C$94:$Z$94,1)))</f>
        <v>0.3486111111111112</v>
      </c>
      <c r="AQ53" s="15">
        <f>SUM(AQ52+INDEX('Matrix (Protected)'!$C$95:$Z$119,MATCH($C53,'Matrix (Protected)'!$A$95:$A$119,0),MATCH(AQ52,'Matrix (Protected)'!$C$94:$Z$94,1)))</f>
        <v>0.34861111111111126</v>
      </c>
      <c r="AR53" s="15">
        <f>SUM(AR52+INDEX('Matrix (Protected)'!$C$95:$Z$119,MATCH($C53,'Matrix (Protected)'!$A$95:$A$119,0),MATCH(AR52,'Matrix (Protected)'!$C$94:$Z$94,1)))</f>
        <v>0.3534722222222223</v>
      </c>
      <c r="AS53" s="15">
        <f>SUM(AS52+INDEX('Matrix (Protected)'!$C$95:$Z$119,MATCH($C53,'Matrix (Protected)'!$A$95:$A$119,0),MATCH(AS52,'Matrix (Protected)'!$C$94:$Z$94,1)))</f>
        <v>0.35902777777777789</v>
      </c>
      <c r="AT53" s="15">
        <f>SUM(AT52+INDEX('Matrix (Protected)'!$C$95:$Z$119,MATCH($C53,'Matrix (Protected)'!$A$95:$A$119,0),MATCH(AT52,'Matrix (Protected)'!$C$94:$Z$94,1)))</f>
        <v>0.35902777777777795</v>
      </c>
      <c r="AU53" s="15">
        <f>SUM(AU52+INDEX('Matrix (Protected)'!$C$95:$Z$119,MATCH($C53,'Matrix (Protected)'!$A$95:$A$119,0),MATCH(AU52,'Matrix (Protected)'!$C$94:$Z$94,1)))</f>
        <v>0.36388888888888898</v>
      </c>
      <c r="AV53" s="15">
        <f>SUM(AV52+INDEX('Matrix (Protected)'!$C$95:$Z$119,MATCH($C53,'Matrix (Protected)'!$A$95:$A$119,0),MATCH(AV52,'Matrix (Protected)'!$C$94:$Z$94,1)))</f>
        <v>0.36944444444444458</v>
      </c>
      <c r="AW53" s="15">
        <f>SUM(AW52+INDEX('Matrix (Protected)'!$C$95:$Z$119,MATCH($C53,'Matrix (Protected)'!$A$95:$A$119,0),MATCH(AW52,'Matrix (Protected)'!$C$94:$Z$94,1)))</f>
        <v>0.36944444444444463</v>
      </c>
      <c r="AX53" s="15">
        <f>SUM(AX52+INDEX('Matrix (Protected)'!$C$95:$Z$119,MATCH($C53,'Matrix (Protected)'!$A$95:$A$119,0),MATCH(AX52,'Matrix (Protected)'!$C$94:$Z$94,1)))</f>
        <v>0.37430555555555567</v>
      </c>
      <c r="AY53" s="15">
        <f>SUM(AY52+INDEX('Matrix (Protected)'!$C$95:$Z$119,MATCH($C53,'Matrix (Protected)'!$A$95:$A$119,0),MATCH(AY52,'Matrix (Protected)'!$C$94:$Z$94,1)))</f>
        <v>0.37986111111111126</v>
      </c>
      <c r="AZ53" s="15">
        <f>SUM(AZ52+INDEX('Matrix (Protected)'!$C$95:$Z$119,MATCH($C53,'Matrix (Protected)'!$A$95:$A$119,0),MATCH(AZ52,'Matrix (Protected)'!$C$94:$Z$94,1)))</f>
        <v>0.38472222222222235</v>
      </c>
      <c r="BA53" s="15">
        <f>SUM(BA52+INDEX('Matrix (Protected)'!$C$95:$Z$119,MATCH($C53,'Matrix (Protected)'!$A$95:$A$119,0),MATCH(BA52,'Matrix (Protected)'!$C$94:$Z$94,1)))</f>
        <v>0.39166666666666683</v>
      </c>
      <c r="BB53" s="15">
        <f>SUM(BB52+INDEX('Matrix (Protected)'!$C$95:$Z$119,MATCH($C53,'Matrix (Protected)'!$A$95:$A$119,0),MATCH(BB52,'Matrix (Protected)'!$C$94:$Z$94,1)))</f>
        <v>0.39652777777777792</v>
      </c>
      <c r="BC53" s="15">
        <f>SUM(BC52+INDEX('Matrix (Protected)'!$C$95:$Z$119,MATCH($C53,'Matrix (Protected)'!$A$95:$A$119,0),MATCH(BC52,'Matrix (Protected)'!$C$94:$Z$94,1)))</f>
        <v>0.40208333333333351</v>
      </c>
      <c r="BD53" s="15">
        <f>SUM(BD52+INDEX('Matrix (Protected)'!$C$95:$Z$119,MATCH($C53,'Matrix (Protected)'!$A$95:$A$119,0),MATCH(BD52,'Matrix (Protected)'!$C$94:$Z$94,1)))</f>
        <v>0.40694444444444461</v>
      </c>
      <c r="BE53" s="15">
        <f>SUM(BE52+INDEX('Matrix (Protected)'!$C$95:$Z$119,MATCH($C53,'Matrix (Protected)'!$A$95:$A$119,0),MATCH(BE52,'Matrix (Protected)'!$C$94:$Z$94,1)))</f>
        <v>0.4125000000000002</v>
      </c>
      <c r="BF53" s="15">
        <f>SUM(BF52+INDEX('Matrix (Protected)'!$C$95:$Z$119,MATCH($C53,'Matrix (Protected)'!$A$95:$A$119,0),MATCH(BF52,'Matrix (Protected)'!$C$94:$Z$94,1)))</f>
        <v>0.41736111111111129</v>
      </c>
      <c r="BG53" s="15">
        <f>SUM(BG52+INDEX('Matrix (Protected)'!$C$95:$Z$119,MATCH($C53,'Matrix (Protected)'!$A$95:$A$119,0),MATCH(BG52,'Matrix (Protected)'!$C$94:$Z$94,1)))</f>
        <v>0.42291666666666689</v>
      </c>
      <c r="BH53" s="15">
        <f>SUM(BH52+INDEX('Matrix (Protected)'!$C$95:$Z$119,MATCH($C53,'Matrix (Protected)'!$A$95:$A$119,0),MATCH(BH52,'Matrix (Protected)'!$C$94:$Z$94,1)))</f>
        <v>0.42777777777777798</v>
      </c>
      <c r="BI53" s="15">
        <f>SUM(BI52+INDEX('Matrix (Protected)'!$C$95:$Z$119,MATCH($C53,'Matrix (Protected)'!$A$95:$A$119,0),MATCH(BI52,'Matrix (Protected)'!$C$94:$Z$94,1)))</f>
        <v>0.4354166666666669</v>
      </c>
      <c r="BJ53" s="15">
        <f>SUM(BJ52+INDEX('Matrix (Protected)'!$C$95:$Z$119,MATCH($C53,'Matrix (Protected)'!$A$95:$A$119,0),MATCH(BJ52,'Matrix (Protected)'!$C$94:$Z$94,1)))</f>
        <v>0.44027777777777799</v>
      </c>
      <c r="BK53" s="15">
        <f>SUM(BK52+INDEX('Matrix (Protected)'!$C$95:$Z$119,MATCH($C53,'Matrix (Protected)'!$A$95:$A$119,0),MATCH(BK52,'Matrix (Protected)'!$C$94:$Z$94,1)))</f>
        <v>0.44583333333333358</v>
      </c>
      <c r="BL53" s="15">
        <f>SUM(BL52+INDEX('Matrix (Protected)'!$C$95:$Z$119,MATCH($C53,'Matrix (Protected)'!$A$95:$A$119,0),MATCH(BL52,'Matrix (Protected)'!$C$94:$Z$94,1)))</f>
        <v>0.45069444444444468</v>
      </c>
      <c r="BM53" s="15">
        <f>SUM(BM52+INDEX('Matrix (Protected)'!$C$95:$Z$119,MATCH($C53,'Matrix (Protected)'!$A$95:$A$119,0),MATCH(BM52,'Matrix (Protected)'!$C$94:$Z$94,1)))</f>
        <v>0.45625000000000027</v>
      </c>
      <c r="BN53" s="15">
        <f>SUM(BN52+INDEX('Matrix (Protected)'!$C$95:$Z$119,MATCH($C53,'Matrix (Protected)'!$A$95:$A$119,0),MATCH(BN52,'Matrix (Protected)'!$C$94:$Z$94,1)))</f>
        <v>0.46111111111111136</v>
      </c>
      <c r="BO53" s="15">
        <f>SUM(BO52+INDEX('Matrix (Protected)'!$C$95:$Z$119,MATCH($C53,'Matrix (Protected)'!$A$95:$A$119,0),MATCH(BO52,'Matrix (Protected)'!$C$94:$Z$94,1)))</f>
        <v>0.46666666666666695</v>
      </c>
      <c r="BP53" s="15">
        <f>SUM(BP52+INDEX('Matrix (Protected)'!$C$95:$Z$119,MATCH($C53,'Matrix (Protected)'!$A$95:$A$119,0),MATCH(BP52,'Matrix (Protected)'!$C$94:$Z$94,1)))</f>
        <v>0.47152777777777805</v>
      </c>
      <c r="BQ53" s="15">
        <f>SUM(BQ52+INDEX('Matrix (Protected)'!$C$95:$Z$119,MATCH($C53,'Matrix (Protected)'!$A$95:$A$119,0),MATCH(BQ52,'Matrix (Protected)'!$C$94:$Z$94,1)))</f>
        <v>0.47847222222222252</v>
      </c>
      <c r="BR53" s="15">
        <f>SUM(BR52+INDEX('Matrix (Protected)'!$C$95:$Z$119,MATCH($C53,'Matrix (Protected)'!$A$95:$A$119,0),MATCH(BR52,'Matrix (Protected)'!$C$94:$Z$94,1)))</f>
        <v>0.48333333333333361</v>
      </c>
      <c r="BS53" s="15">
        <f>SUM(BS52+INDEX('Matrix (Protected)'!$C$95:$Z$119,MATCH($C53,'Matrix (Protected)'!$A$95:$A$119,0),MATCH(BS52,'Matrix (Protected)'!$C$94:$Z$94,1)))</f>
        <v>0.48888888888888921</v>
      </c>
      <c r="BT53" s="15">
        <f>SUM(BT52+INDEX('Matrix (Protected)'!$C$95:$Z$119,MATCH($C53,'Matrix (Protected)'!$A$95:$A$119,0),MATCH(BT52,'Matrix (Protected)'!$C$94:$Z$94,1)))</f>
        <v>0.4937500000000003</v>
      </c>
      <c r="BU53" s="15">
        <f>SUM(BU52+INDEX('Matrix (Protected)'!$C$95:$Z$119,MATCH($C53,'Matrix (Protected)'!$A$95:$A$119,0),MATCH(BU52,'Matrix (Protected)'!$C$94:$Z$94,1)))</f>
        <v>0.49930555555555589</v>
      </c>
      <c r="BV53" s="15">
        <f>SUM(BV52+INDEX('Matrix (Protected)'!$C$95:$Z$119,MATCH($C53,'Matrix (Protected)'!$A$95:$A$119,0),MATCH(BV52,'Matrix (Protected)'!$C$94:$Z$94,1)))</f>
        <v>0.50416666666666698</v>
      </c>
      <c r="BW53" s="15">
        <f>SUM(BW52+INDEX('Matrix (Protected)'!$C$95:$Z$119,MATCH($C53,'Matrix (Protected)'!$A$95:$A$119,0),MATCH(BW52,'Matrix (Protected)'!$C$94:$Z$94,1)))</f>
        <v>0.50972222222222263</v>
      </c>
      <c r="BX53" s="15">
        <f>SUM(BX52+INDEX('Matrix (Protected)'!$C$95:$Z$119,MATCH($C53,'Matrix (Protected)'!$A$95:$A$119,0),MATCH(BX52,'Matrix (Protected)'!$C$94:$Z$94,1)))</f>
        <v>0.51458333333333373</v>
      </c>
      <c r="BY53" s="15">
        <f>SUM(BY52+INDEX('Matrix (Protected)'!$C$95:$Z$119,MATCH($C53,'Matrix (Protected)'!$A$95:$A$119,0),MATCH(BY52,'Matrix (Protected)'!$C$94:$Z$94,1)))</f>
        <v>0.52013888888888926</v>
      </c>
      <c r="BZ53" s="15">
        <f>SUM(BZ52+INDEX('Matrix (Protected)'!$C$95:$Z$119,MATCH($C53,'Matrix (Protected)'!$A$95:$A$119,0),MATCH(BZ52,'Matrix (Protected)'!$C$94:$Z$94,1)))</f>
        <v>0.52500000000000036</v>
      </c>
      <c r="CA53" s="15">
        <f>SUM(CA52+INDEX('Matrix (Protected)'!$C$95:$Z$119,MATCH($C53,'Matrix (Protected)'!$A$95:$A$119,0),MATCH(CA52,'Matrix (Protected)'!$C$94:$Z$94,1)))</f>
        <v>0.53055555555555589</v>
      </c>
      <c r="CB53" s="15">
        <f>SUM(CB52+INDEX('Matrix (Protected)'!$C$95:$Z$119,MATCH($C53,'Matrix (Protected)'!$A$95:$A$119,0),MATCH(CB52,'Matrix (Protected)'!$C$94:$Z$94,1)))</f>
        <v>0.53541666666666698</v>
      </c>
      <c r="CC53" s="15">
        <f>SUM(CC52+INDEX('Matrix (Protected)'!$C$95:$Z$119,MATCH($C53,'Matrix (Protected)'!$A$95:$A$119,0),MATCH(CC52,'Matrix (Protected)'!$C$94:$Z$94,1)))</f>
        <v>0.54097222222222252</v>
      </c>
      <c r="CD53" s="15">
        <f>SUM(CD52+INDEX('Matrix (Protected)'!$C$95:$Z$119,MATCH($C53,'Matrix (Protected)'!$A$95:$A$119,0),MATCH(CD52,'Matrix (Protected)'!$C$94:$Z$94,1)))</f>
        <v>0.54583333333333361</v>
      </c>
      <c r="CE53" s="15">
        <f>SUM(CE52+INDEX('Matrix (Protected)'!$C$95:$Z$119,MATCH($C53,'Matrix (Protected)'!$A$95:$A$119,0),MATCH(CE52,'Matrix (Protected)'!$C$94:$Z$94,1)))</f>
        <v>0.55138888888888915</v>
      </c>
      <c r="CF53" s="15">
        <f>SUM(CF52+INDEX('Matrix (Protected)'!$C$95:$Z$119,MATCH($C53,'Matrix (Protected)'!$A$95:$A$119,0),MATCH(CF52,'Matrix (Protected)'!$C$94:$Z$94,1)))</f>
        <v>0.55625000000000024</v>
      </c>
      <c r="CG53" s="15">
        <f>SUM(CG52+INDEX('Matrix (Protected)'!$C$95:$Z$119,MATCH($C53,'Matrix (Protected)'!$A$95:$A$119,0),MATCH(CG52,'Matrix (Protected)'!$C$94:$Z$94,1)))</f>
        <v>0.56180555555555578</v>
      </c>
      <c r="CH53" s="15">
        <f>SUM(CH52+INDEX('Matrix (Protected)'!$C$95:$Z$119,MATCH($C53,'Matrix (Protected)'!$A$95:$A$119,0),MATCH(CH52,'Matrix (Protected)'!$C$94:$Z$94,1)))</f>
        <v>0.56666666666666687</v>
      </c>
      <c r="CI53" s="15">
        <f>SUM(CI52+INDEX('Matrix (Protected)'!$C$95:$Z$119,MATCH($C53,'Matrix (Protected)'!$A$95:$A$119,0),MATCH(CI52,'Matrix (Protected)'!$C$94:$Z$94,1)))</f>
        <v>0.57222222222222241</v>
      </c>
      <c r="CJ53" s="15">
        <f>SUM(CJ52+INDEX('Matrix (Protected)'!$C$95:$Z$119,MATCH($C53,'Matrix (Protected)'!$A$95:$A$119,0),MATCH(CJ52,'Matrix (Protected)'!$C$94:$Z$94,1)))</f>
        <v>0.5770833333333335</v>
      </c>
      <c r="CK53" s="15">
        <f>SUM(CK52+INDEX('Matrix (Protected)'!$C$95:$Z$119,MATCH($C53,'Matrix (Protected)'!$A$95:$A$119,0),MATCH(CK52,'Matrix (Protected)'!$C$94:$Z$94,1)))</f>
        <v>0.58263888888888904</v>
      </c>
      <c r="CL53" s="15">
        <f>SUM(CL52+INDEX('Matrix (Protected)'!$C$95:$Z$119,MATCH($C53,'Matrix (Protected)'!$A$95:$A$119,0),MATCH(CL52,'Matrix (Protected)'!$C$94:$Z$94,1)))</f>
        <v>0.58750000000000013</v>
      </c>
      <c r="CM53" s="15">
        <f>SUM(CM52+INDEX('Matrix (Protected)'!$C$95:$Z$119,MATCH($C53,'Matrix (Protected)'!$A$95:$A$119,0),MATCH(CM52,'Matrix (Protected)'!$C$94:$Z$94,1)))</f>
        <v>0.59305555555555567</v>
      </c>
      <c r="CN53" s="15">
        <f>SUM(CN52+INDEX('Matrix (Protected)'!$C$95:$Z$119,MATCH($C53,'Matrix (Protected)'!$A$95:$A$119,0),MATCH(CN52,'Matrix (Protected)'!$C$94:$Z$94,1)))</f>
        <v>0.59791666666666676</v>
      </c>
      <c r="CO53" s="15">
        <f>SUM(CO52+INDEX('Matrix (Protected)'!$C$95:$Z$119,MATCH($C53,'Matrix (Protected)'!$A$95:$A$119,0),MATCH(CO52,'Matrix (Protected)'!$C$94:$Z$94,1)))</f>
        <v>0.6034722222222223</v>
      </c>
      <c r="CP53" s="15">
        <f>SUM(CP52+INDEX('Matrix (Protected)'!$C$95:$Z$119,MATCH($C53,'Matrix (Protected)'!$A$95:$A$119,0),MATCH(CP52,'Matrix (Protected)'!$C$94:$Z$94,1)))</f>
        <v>0.60833333333333339</v>
      </c>
      <c r="CQ53" s="15">
        <f>SUM(CQ52+INDEX('Matrix (Protected)'!$C$95:$Z$119,MATCH($C53,'Matrix (Protected)'!$A$95:$A$119,0),MATCH(CQ52,'Matrix (Protected)'!$C$94:$Z$94,1)))</f>
        <v>0.61388888888888893</v>
      </c>
      <c r="CR53" s="15">
        <f>SUM(CR52+INDEX('Matrix (Protected)'!$C$95:$Z$119,MATCH($C53,'Matrix (Protected)'!$A$95:$A$119,0),MATCH(CR52,'Matrix (Protected)'!$C$94:$Z$94,1)))</f>
        <v>0.61875000000000002</v>
      </c>
      <c r="CS53" s="15">
        <f>SUM(CS52+INDEX('Matrix (Protected)'!$C$95:$Z$119,MATCH($C53,'Matrix (Protected)'!$A$95:$A$119,0),MATCH(CS52,'Matrix (Protected)'!$C$94:$Z$94,1)))</f>
        <v>0.62430555555555556</v>
      </c>
      <c r="CT53" s="15">
        <f>SUM(CT52+INDEX('Matrix (Protected)'!$C$95:$Z$119,MATCH($C53,'Matrix (Protected)'!$A$95:$A$119,0),MATCH(CT52,'Matrix (Protected)'!$C$94:$Z$94,1)))</f>
        <v>0.62916666666666665</v>
      </c>
      <c r="CU53" s="15">
        <f>SUM(CU52+INDEX('Matrix (Protected)'!$C$95:$Z$119,MATCH($C53,'Matrix (Protected)'!$A$95:$A$119,0),MATCH(CU52,'Matrix (Protected)'!$C$94:$Z$94,1)))</f>
        <v>0.63472222222222219</v>
      </c>
      <c r="CV53" s="15">
        <f>SUM(CV52+INDEX('Matrix (Protected)'!$C$95:$Z$119,MATCH($C53,'Matrix (Protected)'!$A$95:$A$119,0),MATCH(CV52,'Matrix (Protected)'!$C$94:$Z$94,1)))</f>
        <v>0.63958333333333328</v>
      </c>
      <c r="CW53" s="15">
        <f>SUM(CW52+INDEX('Matrix (Protected)'!$C$95:$Z$119,MATCH($C53,'Matrix (Protected)'!$A$95:$A$119,0),MATCH(CW52,'Matrix (Protected)'!$C$94:$Z$94,1)))</f>
        <v>0.64444444444444438</v>
      </c>
      <c r="CX53" s="15">
        <f>SUM(CX52+INDEX('Matrix (Protected)'!$C$95:$Z$119,MATCH($C53,'Matrix (Protected)'!$A$95:$A$119,0),MATCH(CX52,'Matrix (Protected)'!$C$94:$Z$94,1)))</f>
        <v>0.64930555555555547</v>
      </c>
      <c r="CY53" s="15">
        <f>SUM(CY52+INDEX('Matrix (Protected)'!$C$95:$Z$119,MATCH($C53,'Matrix (Protected)'!$A$95:$A$119,0),MATCH(CY52,'Matrix (Protected)'!$C$94:$Z$94,1)))</f>
        <v>0.65486111111111101</v>
      </c>
      <c r="CZ53" s="15">
        <f>SUM(CZ52+INDEX('Matrix (Protected)'!$C$95:$Z$119,MATCH($C53,'Matrix (Protected)'!$A$95:$A$119,0),MATCH(CZ52,'Matrix (Protected)'!$C$94:$Z$94,1)))</f>
        <v>0.6597222222222221</v>
      </c>
      <c r="DA53" s="15">
        <f>SUM(DA52+INDEX('Matrix (Protected)'!$C$95:$Z$119,MATCH($C53,'Matrix (Protected)'!$A$95:$A$119,0),MATCH(DA52,'Matrix (Protected)'!$C$94:$Z$94,1)))</f>
        <v>0.66527777777777763</v>
      </c>
      <c r="DB53" s="15">
        <f>SUM(DB52+INDEX('Matrix (Protected)'!$C$95:$Z$119,MATCH($C53,'Matrix (Protected)'!$A$95:$A$119,0),MATCH(DB52,'Matrix (Protected)'!$C$94:$Z$94,1)))</f>
        <v>0.67013888888888873</v>
      </c>
      <c r="DC53" s="15">
        <f>SUM(DC52+INDEX('Matrix (Protected)'!$C$95:$Z$119,MATCH($C53,'Matrix (Protected)'!$A$95:$A$119,0),MATCH(DC52,'Matrix (Protected)'!$C$94:$Z$94,1)))</f>
        <v>0.67569444444444426</v>
      </c>
      <c r="DD53" s="15">
        <f>SUM(DD52+INDEX('Matrix (Protected)'!$C$95:$Z$119,MATCH($C53,'Matrix (Protected)'!$A$95:$A$119,0),MATCH(DD52,'Matrix (Protected)'!$C$94:$Z$94,1)))</f>
        <v>0.68055555555555536</v>
      </c>
      <c r="DE53" s="15">
        <f>SUM(DE52+INDEX('Matrix (Protected)'!$C$95:$Z$119,MATCH($C53,'Matrix (Protected)'!$A$95:$A$119,0),MATCH(DE52,'Matrix (Protected)'!$C$94:$Z$94,1)))</f>
        <v>0.68611111111111089</v>
      </c>
      <c r="DF53" s="15">
        <f>SUM(DF52+INDEX('Matrix (Protected)'!$C$95:$Z$119,MATCH($C53,'Matrix (Protected)'!$A$95:$A$119,0),MATCH(DF52,'Matrix (Protected)'!$C$94:$Z$94,1)))</f>
        <v>0.69097222222222199</v>
      </c>
      <c r="DG53" s="15">
        <f>SUM(DG52+INDEX('Matrix (Protected)'!$C$95:$Z$119,MATCH($C53,'Matrix (Protected)'!$A$95:$A$119,0),MATCH(DG52,'Matrix (Protected)'!$C$94:$Z$94,1)))</f>
        <v>0.69652777777777752</v>
      </c>
      <c r="DH53" s="15">
        <f>SUM(DH52+INDEX('Matrix (Protected)'!$C$95:$Z$119,MATCH($C53,'Matrix (Protected)'!$A$95:$A$119,0),MATCH(DH52,'Matrix (Protected)'!$C$94:$Z$94,1)))</f>
        <v>0.70138888888888862</v>
      </c>
      <c r="DI53" s="15">
        <f>SUM(DI52+INDEX('Matrix (Protected)'!$C$95:$Z$119,MATCH($C53,'Matrix (Protected)'!$A$95:$A$119,0),MATCH(DI52,'Matrix (Protected)'!$C$94:$Z$94,1)))</f>
        <v>0.70694444444444415</v>
      </c>
      <c r="DJ53" s="15">
        <f>SUM(DJ52+INDEX('Matrix (Protected)'!$C$95:$Z$119,MATCH($C53,'Matrix (Protected)'!$A$95:$A$119,0),MATCH(DJ52,'Matrix (Protected)'!$C$94:$Z$94,1)))</f>
        <v>0.71180555555555525</v>
      </c>
      <c r="DK53" s="15">
        <f>SUM(DK52+INDEX('Matrix (Protected)'!$C$95:$Z$119,MATCH($C53,'Matrix (Protected)'!$A$95:$A$119,0),MATCH(DK52,'Matrix (Protected)'!$C$94:$Z$94,1)))</f>
        <v>0.71736111111111078</v>
      </c>
      <c r="DL53" s="15">
        <f>SUM(DL52+INDEX('Matrix (Protected)'!$C$95:$Z$119,MATCH($C53,'Matrix (Protected)'!$A$95:$A$119,0),MATCH(DL52,'Matrix (Protected)'!$C$94:$Z$94,1)))</f>
        <v>0.72222222222222188</v>
      </c>
      <c r="DM53" s="15">
        <f>SUM(DM52+INDEX('Matrix (Protected)'!$C$95:$Z$119,MATCH($C53,'Matrix (Protected)'!$A$95:$A$119,0),MATCH(DM52,'Matrix (Protected)'!$C$94:$Z$94,1)))</f>
        <v>0.72708333333333297</v>
      </c>
      <c r="DN53" s="15">
        <f>SUM(DN52+INDEX('Matrix (Protected)'!$C$95:$Z$119,MATCH($C53,'Matrix (Protected)'!$A$95:$A$119,0),MATCH(DN52,'Matrix (Protected)'!$C$94:$Z$94,1)))</f>
        <v>0.73194444444444406</v>
      </c>
      <c r="DO53" s="15">
        <f>SUM(DO52+INDEX('Matrix (Protected)'!$C$95:$Z$119,MATCH($C53,'Matrix (Protected)'!$A$95:$A$119,0),MATCH(DO52,'Matrix (Protected)'!$C$94:$Z$94,1)))</f>
        <v>0.7374999999999996</v>
      </c>
      <c r="DP53" s="15">
        <f>SUM(DP52+INDEX('Matrix (Protected)'!$C$95:$Z$119,MATCH($C53,'Matrix (Protected)'!$A$95:$A$119,0),MATCH(DP52,'Matrix (Protected)'!$C$94:$Z$94,1)))</f>
        <v>0.74236111111111069</v>
      </c>
      <c r="DQ53" s="15">
        <f>SUM(DQ52+INDEX('Matrix (Protected)'!$C$95:$Z$119,MATCH($C53,'Matrix (Protected)'!$A$95:$A$119,0),MATCH(DQ52,'Matrix (Protected)'!$C$94:$Z$94,1)))</f>
        <v>0.74791666666666623</v>
      </c>
      <c r="DR53" s="15">
        <f>SUM(DR52+INDEX('Matrix (Protected)'!$C$95:$Z$119,MATCH($C53,'Matrix (Protected)'!$A$95:$A$119,0),MATCH(DR52,'Matrix (Protected)'!$C$94:$Z$94,1)))</f>
        <v>0.75277777777777732</v>
      </c>
      <c r="DS53" s="15">
        <f>SUM(DS52+INDEX('Matrix (Protected)'!$C$95:$Z$119,MATCH($C53,'Matrix (Protected)'!$A$95:$A$119,0),MATCH(DS52,'Matrix (Protected)'!$C$94:$Z$94,1)))</f>
        <v>0.75833333333333286</v>
      </c>
      <c r="DT53" s="15">
        <f>SUM(DT52+INDEX('Matrix (Protected)'!$C$95:$Z$119,MATCH($C53,'Matrix (Protected)'!$A$95:$A$119,0),MATCH(DT52,'Matrix (Protected)'!$C$94:$Z$94,1)))</f>
        <v>0.76319444444444395</v>
      </c>
      <c r="DU53" s="15">
        <f>SUM(DU52+INDEX('Matrix (Protected)'!$C$95:$Z$119,MATCH($C53,'Matrix (Protected)'!$A$95:$A$119,0),MATCH(DU52,'Matrix (Protected)'!$C$94:$Z$94,1)))</f>
        <v>0.76805555555555494</v>
      </c>
      <c r="DV53" s="15">
        <f>SUM(DV52+INDEX('Matrix (Protected)'!$C$95:$Z$119,MATCH($C53,'Matrix (Protected)'!$A$95:$A$119,0),MATCH(DV52,'Matrix (Protected)'!$C$94:$Z$94,1)))</f>
        <v>0.77291666666666603</v>
      </c>
      <c r="DW53" s="15">
        <f>SUM(DW52+INDEX('Matrix (Protected)'!$C$95:$Z$119,MATCH($C53,'Matrix (Protected)'!$A$95:$A$119,0),MATCH(DW52,'Matrix (Protected)'!$C$94:$Z$94,1)))</f>
        <v>0.77847222222222157</v>
      </c>
      <c r="DX53" s="15">
        <f>SUM(DX52+INDEX('Matrix (Protected)'!$C$95:$Z$119,MATCH($C53,'Matrix (Protected)'!$A$95:$A$119,0),MATCH(DX52,'Matrix (Protected)'!$C$94:$Z$94,1)))</f>
        <v>0.78333333333333266</v>
      </c>
      <c r="DY53" s="15">
        <f>SUM(DY52+INDEX('Matrix (Protected)'!$C$95:$Z$119,MATCH($C53,'Matrix (Protected)'!$A$95:$A$119,0),MATCH(DY52,'Matrix (Protected)'!$C$94:$Z$94,1)))</f>
        <v>0.7888888888888882</v>
      </c>
      <c r="DZ53" s="15">
        <f>SUM(DZ52+INDEX('Matrix (Protected)'!$C$95:$Z$119,MATCH($C53,'Matrix (Protected)'!$A$95:$A$119,0),MATCH(DZ52,'Matrix (Protected)'!$C$94:$Z$94,1)))</f>
        <v>0.79374999999999929</v>
      </c>
      <c r="EA53" s="15">
        <f>SUM(EA52+INDEX('Matrix (Protected)'!$C$95:$Z$119,MATCH($C53,'Matrix (Protected)'!$A$95:$A$119,0),MATCH(EA52,'Matrix (Protected)'!$C$94:$Z$94,1)))</f>
        <v>0.79930555555555483</v>
      </c>
      <c r="EB53" s="15">
        <f>SUM(EB52+INDEX('Matrix (Protected)'!$C$95:$Z$119,MATCH($C53,'Matrix (Protected)'!$A$95:$A$119,0),MATCH(EB52,'Matrix (Protected)'!$C$94:$Z$94,1)))</f>
        <v>0.80416666666666592</v>
      </c>
      <c r="EC53" s="15">
        <f>SUM(EC52+INDEX('Matrix (Protected)'!$C$95:$Z$119,MATCH($C53,'Matrix (Protected)'!$A$95:$A$119,0),MATCH(EC52,'Matrix (Protected)'!$C$94:$Z$94,1)))</f>
        <v>0.80833333333333257</v>
      </c>
      <c r="ED53" s="15">
        <f>SUM(ED52+INDEX('Matrix (Protected)'!$C$95:$Z$119,MATCH($C53,'Matrix (Protected)'!$A$95:$A$119,0),MATCH(ED52,'Matrix (Protected)'!$C$94:$Z$94,1)))</f>
        <v>0.81319444444444366</v>
      </c>
      <c r="EE53" s="15">
        <f>SUM(EE52+INDEX('Matrix (Protected)'!$C$95:$Z$119,MATCH($C53,'Matrix (Protected)'!$A$95:$A$119,0),MATCH(EE52,'Matrix (Protected)'!$C$94:$Z$94,1)))</f>
        <v>0.8187499999999992</v>
      </c>
      <c r="EF53" s="15">
        <f>SUM(EF52+INDEX('Matrix (Protected)'!$C$95:$Z$119,MATCH($C53,'Matrix (Protected)'!$A$95:$A$119,0),MATCH(EF52,'Matrix (Protected)'!$C$94:$Z$94,1)))</f>
        <v>0.82361111111111029</v>
      </c>
      <c r="EG53" s="15">
        <f>SUM(EG52+INDEX('Matrix (Protected)'!$C$95:$Z$119,MATCH($C53,'Matrix (Protected)'!$A$95:$A$119,0),MATCH(EG52,'Matrix (Protected)'!$C$94:$Z$94,1)))</f>
        <v>0.82916666666666583</v>
      </c>
      <c r="EH53" s="15">
        <f>SUM(EH52+INDEX('Matrix (Protected)'!$C$95:$Z$119,MATCH($C53,'Matrix (Protected)'!$A$95:$A$119,0),MATCH(EH52,'Matrix (Protected)'!$C$94:$Z$94,1)))</f>
        <v>0.83402777777777692</v>
      </c>
      <c r="EI53" s="15">
        <f>SUM(EI52+INDEX('Matrix (Protected)'!$C$95:$Z$119,MATCH($C53,'Matrix (Protected)'!$A$95:$A$119,0),MATCH(EI52,'Matrix (Protected)'!$C$94:$Z$94,1)))</f>
        <v>0.83958333333333246</v>
      </c>
      <c r="EJ53" s="15">
        <f>SUM(EJ52+INDEX('Matrix (Protected)'!$C$95:$Z$119,MATCH($C53,'Matrix (Protected)'!$A$95:$A$119,0),MATCH(EJ52,'Matrix (Protected)'!$C$94:$Z$94,1)))</f>
        <v>0.84444444444444355</v>
      </c>
      <c r="EK53" s="15">
        <f>SUM(EK52+INDEX('Matrix (Protected)'!$C$95:$Z$119,MATCH($C53,'Matrix (Protected)'!$A$95:$A$119,0),MATCH(EK52,'Matrix (Protected)'!$C$94:$Z$94,1)))</f>
        <v>0.84861111111111021</v>
      </c>
      <c r="EL53" s="15">
        <f>SUM(EL52+INDEX('Matrix (Protected)'!$C$95:$Z$119,MATCH($C53,'Matrix (Protected)'!$A$95:$A$119,0),MATCH(EL52,'Matrix (Protected)'!$C$94:$Z$94,1)))</f>
        <v>0.8534722222222213</v>
      </c>
      <c r="EM53" s="15">
        <f>SUM(EM52+INDEX('Matrix (Protected)'!$C$95:$Z$119,MATCH($C53,'Matrix (Protected)'!$A$95:$A$119,0),MATCH(EM52,'Matrix (Protected)'!$C$94:$Z$94,1)))</f>
        <v>0.85902777777777684</v>
      </c>
      <c r="EN53" s="15">
        <f>SUM(EN52+INDEX('Matrix (Protected)'!$C$95:$Z$119,MATCH($C53,'Matrix (Protected)'!$A$95:$A$119,0),MATCH(EN52,'Matrix (Protected)'!$C$94:$Z$94,1)))</f>
        <v>0.86388888888888793</v>
      </c>
      <c r="EO53" s="15">
        <f>SUM(EO52+INDEX('Matrix (Protected)'!$C$95:$Z$119,MATCH($C53,'Matrix (Protected)'!$A$95:$A$119,0),MATCH(EO52,'Matrix (Protected)'!$C$94:$Z$94,1)))</f>
        <v>0.86944444444444346</v>
      </c>
      <c r="EP53" s="15">
        <f>SUM(EP52+INDEX('Matrix (Protected)'!$C$95:$Z$119,MATCH($C53,'Matrix (Protected)'!$A$95:$A$119,0),MATCH(EP52,'Matrix (Protected)'!$C$94:$Z$94,1)))</f>
        <v>0.87430555555555456</v>
      </c>
      <c r="EQ53" s="15">
        <f>SUM(EQ52+INDEX('Matrix (Protected)'!$C$95:$Z$119,MATCH($C53,'Matrix (Protected)'!$A$95:$A$119,0),MATCH(EQ52,'Matrix (Protected)'!$C$94:$Z$94,1)))</f>
        <v>0.87986111111111009</v>
      </c>
      <c r="ER53" s="15">
        <f>SUM(ER52+INDEX('Matrix (Protected)'!$C$95:$Z$119,MATCH($C53,'Matrix (Protected)'!$A$95:$A$119,0),MATCH(ER52,'Matrix (Protected)'!$C$94:$Z$94,1)))</f>
        <v>0.88472222222222119</v>
      </c>
      <c r="ES53" s="15">
        <f>SUM(ES52+INDEX('Matrix (Protected)'!$C$95:$Z$119,MATCH($C53,'Matrix (Protected)'!$A$95:$A$119,0),MATCH(ES52,'Matrix (Protected)'!$C$94:$Z$94,1)))</f>
        <v>0.88888888888888784</v>
      </c>
      <c r="ET53" s="15">
        <f>SUM(ET52+INDEX('Matrix (Protected)'!$C$95:$Z$119,MATCH($C53,'Matrix (Protected)'!$A$95:$A$119,0),MATCH(ET52,'Matrix (Protected)'!$C$94:$Z$94,1)))</f>
        <v>0.89374999999999893</v>
      </c>
      <c r="EU53" s="15">
        <f>SUM(EU52+INDEX('Matrix (Protected)'!$C$95:$Z$119,MATCH($C53,'Matrix (Protected)'!$A$95:$A$119,0),MATCH(EU52,'Matrix (Protected)'!$C$94:$Z$94,1)))</f>
        <v>0.89930555555555447</v>
      </c>
      <c r="EV53" s="15">
        <f>SUM(EV52+INDEX('Matrix (Protected)'!$C$95:$Z$119,MATCH($C53,'Matrix (Protected)'!$A$95:$A$119,0),MATCH(EV52,'Matrix (Protected)'!$C$94:$Z$94,1)))</f>
        <v>0.90416666666666556</v>
      </c>
      <c r="EW53" s="15">
        <f>SUM(EW52+INDEX('Matrix (Protected)'!$C$95:$Z$119,MATCH($C53,'Matrix (Protected)'!$A$95:$A$119,0),MATCH(EW52,'Matrix (Protected)'!$C$94:$Z$94,1)))</f>
        <v>0.9097222222222211</v>
      </c>
      <c r="EX53" s="15">
        <f>SUM(EX52+INDEX('Matrix (Protected)'!$C$95:$Z$119,MATCH($C53,'Matrix (Protected)'!$A$95:$A$119,0),MATCH(EX52,'Matrix (Protected)'!$C$94:$Z$94,1)))</f>
        <v>0.91458333333333219</v>
      </c>
      <c r="EY53" s="15">
        <f>SUM(EY52+INDEX('Matrix (Protected)'!$C$95:$Z$119,MATCH($C53,'Matrix (Protected)'!$A$95:$A$119,0),MATCH(EY52,'Matrix (Protected)'!$C$94:$Z$94,1)))</f>
        <v>0.92013888888888773</v>
      </c>
      <c r="EZ53" s="15">
        <f>SUM(EZ52+INDEX('Matrix (Protected)'!$C$95:$Z$119,MATCH($C53,'Matrix (Protected)'!$A$95:$A$119,0),MATCH(EZ52,'Matrix (Protected)'!$C$94:$Z$94,1)))</f>
        <v>0.92499999999999882</v>
      </c>
      <c r="FA53" s="15">
        <f>SUM(FA52+INDEX('Matrix (Protected)'!$C$95:$Z$119,MATCH($C53,'Matrix (Protected)'!$A$95:$A$119,0),MATCH(FA52,'Matrix (Protected)'!$C$94:$Z$94,1)))</f>
        <v>0.93055555555555436</v>
      </c>
      <c r="FB53" s="15">
        <f>SUM(FB52+INDEX('Matrix (Protected)'!$C$95:$Z$119,MATCH($C53,'Matrix (Protected)'!$A$95:$A$119,0),MATCH(FB52,'Matrix (Protected)'!$C$94:$Z$94,1)))</f>
        <v>0.93541666666666545</v>
      </c>
      <c r="FC53" s="15">
        <f>SUM(FC52+INDEX('Matrix (Protected)'!$C$95:$Z$119,MATCH($C53,'Matrix (Protected)'!$A$95:$A$119,0),MATCH(FC52,'Matrix (Protected)'!$C$94:$Z$94,1)))</f>
        <v>0.94097222222222099</v>
      </c>
      <c r="FD53" s="15">
        <f>SUM(FD52+INDEX('Matrix (Protected)'!$C$95:$Z$119,MATCH($C53,'Matrix (Protected)'!$A$95:$A$119,0),MATCH(FD52,'Matrix (Protected)'!$C$94:$Z$94,1)))</f>
        <v>0.94583333333333208</v>
      </c>
      <c r="FE53" s="15">
        <f>SUM(FE52+INDEX('Matrix (Protected)'!$C$95:$Z$119,MATCH($C53,'Matrix (Protected)'!$A$95:$A$119,0),MATCH(FE52,'Matrix (Protected)'!$C$94:$Z$94,1)))</f>
        <v>0.95138888888888762</v>
      </c>
      <c r="FF53" s="15">
        <f>SUM(FF52+INDEX('Matrix (Protected)'!$C$95:$Z$119,MATCH($C53,'Matrix (Protected)'!$A$95:$A$119,0),MATCH(FF52,'Matrix (Protected)'!$C$94:$Z$94,1)))</f>
        <v>0.95624999999999871</v>
      </c>
      <c r="FG53" s="15">
        <f>SUM(FG52+INDEX('Matrix (Protected)'!$C$95:$Z$119,MATCH($C53,'Matrix (Protected)'!$A$95:$A$119,0),MATCH(FG52,'Matrix (Protected)'!$C$94:$Z$94,1)))</f>
        <v>0.96180555555555425</v>
      </c>
      <c r="FH53" s="15">
        <f>SUM(FH52+INDEX('Matrix (Protected)'!$C$95:$Z$119,MATCH($C53,'Matrix (Protected)'!$A$95:$A$119,0),MATCH(FH52,'Matrix (Protected)'!$C$94:$Z$94,1)))</f>
        <v>0.96666666666666534</v>
      </c>
      <c r="FI53" s="15">
        <f>SUM(FI52+INDEX('Matrix (Protected)'!$C$95:$Z$119,MATCH($C53,'Matrix (Protected)'!$A$95:$A$119,0),MATCH(FI52,'Matrix (Protected)'!$C$94:$Z$94,1)))</f>
        <v>0.97222222222222088</v>
      </c>
      <c r="FJ53" s="15">
        <f>SUM(FJ52+INDEX('Matrix (Protected)'!$C$95:$Z$119,MATCH($C53,'Matrix (Protected)'!$A$95:$A$119,0),MATCH(FJ52,'Matrix (Protected)'!$C$94:$Z$94,1)))</f>
        <v>0.97708333333333197</v>
      </c>
      <c r="FK53" s="15">
        <f>SUM(FK52+INDEX('Matrix (Protected)'!$C$95:$Z$119,MATCH($C53,'Matrix (Protected)'!$A$95:$A$119,0),MATCH(FK52,'Matrix (Protected)'!$C$94:$Z$94,1)))</f>
        <v>0.98263888888888751</v>
      </c>
      <c r="FL53" s="15">
        <f>SUM(FL52+INDEX('Matrix (Protected)'!$C$95:$Z$119,MATCH($C53,'Matrix (Protected)'!$A$95:$A$119,0),MATCH(FL52,'Matrix (Protected)'!$C$94:$Z$94,1)))</f>
        <v>0.9874999999999986</v>
      </c>
      <c r="FM53" s="15">
        <f>SUM(FM52+INDEX('Matrix (Protected)'!$C$95:$Z$119,MATCH($C53,'Matrix (Protected)'!$A$95:$A$119,0),MATCH(FM52,'Matrix (Protected)'!$C$94:$Z$94,1)))</f>
        <v>0.99305555555555414</v>
      </c>
      <c r="FN53" s="15">
        <f>SUM(FN52+INDEX('Matrix (Protected)'!$C$95:$Z$119,MATCH($C53,'Matrix (Protected)'!$A$95:$A$119,0),MATCH(FN52,'Matrix (Protected)'!$C$94:$Z$94,1)))</f>
        <v>0.99791666666666523</v>
      </c>
      <c r="FO53" s="15">
        <f>SUM(FO52+INDEX('Matrix (Protected)'!$C$95:$Z$119,MATCH($C53,'Matrix (Protected)'!$A$95:$A$119,0),MATCH(FO52,'Matrix (Protected)'!$C$94:$Z$94,1)))</f>
        <v>1.0034722222222208</v>
      </c>
      <c r="FP53" s="15">
        <f>SUM(FP52+INDEX('Matrix (Protected)'!$C$95:$Z$119,MATCH($C53,'Matrix (Protected)'!$A$95:$A$119,0),MATCH(FP52,'Matrix (Protected)'!$C$94:$Z$94,1)))</f>
        <v>1.008333333333332</v>
      </c>
      <c r="FQ53" s="15">
        <f>SUM(FQ52+INDEX('Matrix (Protected)'!$C$95:$Z$119,MATCH($C53,'Matrix (Protected)'!$A$95:$A$119,0),MATCH(FQ52,'Matrix (Protected)'!$C$94:$Z$94,1)))</f>
        <v>1.0131944444444432</v>
      </c>
      <c r="FR53" s="15">
        <f>SUM(FR52+INDEX('Matrix (Protected)'!$C$95:$Z$119,MATCH($C53,'Matrix (Protected)'!$A$95:$A$119,0),MATCH(FR52,'Matrix (Protected)'!$C$94:$Z$94,1)))</f>
        <v>1.0180555555555544</v>
      </c>
      <c r="FS53" s="15">
        <f>SUM(FS52+INDEX('Matrix (Protected)'!$C$95:$Z$119,MATCH($C53,'Matrix (Protected)'!$A$95:$A$119,0),MATCH(FS52,'Matrix (Protected)'!$C$94:$Z$94,1)))</f>
        <v>1.0236111111111099</v>
      </c>
      <c r="FT53" s="15">
        <f>SUM(FT52+INDEX('Matrix (Protected)'!$C$95:$Z$119,MATCH($C53,'Matrix (Protected)'!$A$95:$A$119,0),MATCH(FT52,'Matrix (Protected)'!$C$94:$Z$94,1)))</f>
        <v>1.0284722222222211</v>
      </c>
      <c r="FU53" s="15">
        <f>SUM(FU52+INDEX('Matrix (Protected)'!$C$95:$Z$119,MATCH($C53,'Matrix (Protected)'!$A$95:$A$119,0),MATCH(FU52,'Matrix (Protected)'!$C$94:$Z$94,1)))</f>
        <v>1.0340277777777767</v>
      </c>
      <c r="FV53" s="15">
        <f>SUM(FV52+INDEX('Matrix (Protected)'!$C$95:$Z$119,MATCH($C53,'Matrix (Protected)'!$A$95:$A$119,0),MATCH(FV52,'Matrix (Protected)'!$C$94:$Z$94,1)))</f>
        <v>1.0388888888888879</v>
      </c>
      <c r="FW53" s="15">
        <f>SUM(FW52+INDEX('Matrix (Protected)'!$C$95:$Z$119,MATCH($C53,'Matrix (Protected)'!$A$95:$A$119,0),MATCH(FW52,'Matrix (Protected)'!$C$94:$Z$94,1)))</f>
        <v>1.0444444444444434</v>
      </c>
      <c r="FX53" s="15">
        <f>SUM(FX52+INDEX('Matrix (Protected)'!$C$95:$Z$119,MATCH($C53,'Matrix (Protected)'!$A$95:$A$119,0),MATCH(FX52,'Matrix (Protected)'!$C$94:$Z$94,1)))</f>
        <v>1.0493055555555546</v>
      </c>
      <c r="FY53" s="15">
        <f>SUM(FY52+INDEX('Matrix (Protected)'!$C$95:$Z$119,MATCH($C53,'Matrix (Protected)'!$A$95:$A$119,0),MATCH(FY52,'Matrix (Protected)'!$C$94:$Z$94,1)))</f>
        <v>1.0541666666666656</v>
      </c>
      <c r="FZ53" s="15">
        <f>SUM(FZ52+INDEX('Matrix (Protected)'!$C$95:$Z$119,MATCH($C53,'Matrix (Protected)'!$A$95:$A$119,0),MATCH(FZ52,'Matrix (Protected)'!$C$94:$Z$94,1)))</f>
        <v>1.0611111111111111</v>
      </c>
      <c r="GA53" s="15">
        <f>SUM(GA52+INDEX('Matrix (Protected)'!$C$95:$Z$119,MATCH($C53,'Matrix (Protected)'!$A$95:$A$119,0),MATCH(GA52,'Matrix (Protected)'!$C$94:$Z$94,1)))</f>
        <v>1.070138888888889</v>
      </c>
      <c r="GB53" s="15">
        <f>SUM(GB52+INDEX('Matrix (Protected)'!$C$95:$Z$119,MATCH($C53,'Matrix (Protected)'!$A$95:$A$119,0),MATCH(GB52,'Matrix (Protected)'!$C$94:$Z$94,1)))</f>
        <v>1.08125</v>
      </c>
      <c r="GC53" s="15">
        <f>SUM(GC52+INDEX('Matrix (Protected)'!$C$95:$Z$119,MATCH($C53,'Matrix (Protected)'!$A$95:$A$119,0),MATCH(GC52,'Matrix (Protected)'!$C$94:$Z$94,1)))</f>
        <v>1.0909722222222222</v>
      </c>
    </row>
    <row r="54" spans="2:185" x14ac:dyDescent="0.2">
      <c r="B54" s="59" t="s">
        <v>5</v>
      </c>
      <c r="C54" s="60"/>
      <c r="D54" s="60"/>
      <c r="E54" s="61"/>
      <c r="F54" s="29">
        <f>F53-F52</f>
        <v>9.7222222222222154E-3</v>
      </c>
      <c r="G54" s="29">
        <f t="shared" ref="G54:CE54" si="1032">G53-G52</f>
        <v>9.7222222222222154E-3</v>
      </c>
      <c r="H54" s="29">
        <f t="shared" si="1032"/>
        <v>9.7222222222222154E-3</v>
      </c>
      <c r="I54" s="29">
        <f t="shared" si="1032"/>
        <v>9.7222222222222154E-3</v>
      </c>
      <c r="J54" s="29">
        <f t="shared" si="1032"/>
        <v>9.7222222222222154E-3</v>
      </c>
      <c r="K54" s="29">
        <f t="shared" si="1032"/>
        <v>9.7222222222222154E-3</v>
      </c>
      <c r="L54" s="29">
        <f t="shared" si="1032"/>
        <v>9.7222222222222154E-3</v>
      </c>
      <c r="M54" s="29">
        <f t="shared" si="1032"/>
        <v>9.7222222222222154E-3</v>
      </c>
      <c r="N54" s="29">
        <f t="shared" si="1032"/>
        <v>9.7222222222222154E-3</v>
      </c>
      <c r="O54" s="29">
        <f t="shared" si="1032"/>
        <v>9.7222222222222154E-3</v>
      </c>
      <c r="P54" s="29">
        <f t="shared" si="1032"/>
        <v>9.7222222222222432E-3</v>
      </c>
      <c r="Q54" s="29">
        <f t="shared" si="1032"/>
        <v>9.7222222222222432E-3</v>
      </c>
      <c r="R54" s="29">
        <f t="shared" si="1032"/>
        <v>1.0416666666666685E-2</v>
      </c>
      <c r="S54" s="29">
        <f t="shared" si="1032"/>
        <v>1.0416666666666685E-2</v>
      </c>
      <c r="T54" s="29">
        <f t="shared" si="1032"/>
        <v>1.0416666666666685E-2</v>
      </c>
      <c r="U54" s="29">
        <f t="shared" si="1032"/>
        <v>1.0416666666666685E-2</v>
      </c>
      <c r="V54" s="29">
        <f t="shared" si="1032"/>
        <v>1.0416666666666685E-2</v>
      </c>
      <c r="W54" s="29">
        <f t="shared" si="1032"/>
        <v>1.0416666666666685E-2</v>
      </c>
      <c r="X54" s="29">
        <f t="shared" si="1032"/>
        <v>1.0416666666666685E-2</v>
      </c>
      <c r="Y54" s="29">
        <f t="shared" si="1032"/>
        <v>1.0416666666666685E-2</v>
      </c>
      <c r="Z54" s="29">
        <f t="shared" si="1032"/>
        <v>1.0416666666666685E-2</v>
      </c>
      <c r="AA54" s="29">
        <f t="shared" si="1032"/>
        <v>1.0416666666666685E-2</v>
      </c>
      <c r="AB54" s="29">
        <f t="shared" si="1032"/>
        <v>1.0416666666666685E-2</v>
      </c>
      <c r="AC54" s="29">
        <f t="shared" si="1032"/>
        <v>1.0416666666666685E-2</v>
      </c>
      <c r="AD54" s="29">
        <f t="shared" si="1032"/>
        <v>1.1111111111111127E-2</v>
      </c>
      <c r="AE54" s="29">
        <f t="shared" si="1032"/>
        <v>1.1111111111111127E-2</v>
      </c>
      <c r="AF54" s="29">
        <f t="shared" si="1032"/>
        <v>1.1111111111111127E-2</v>
      </c>
      <c r="AG54" s="29">
        <f t="shared" si="1032"/>
        <v>1.1111111111111127E-2</v>
      </c>
      <c r="AH54" s="29">
        <f t="shared" si="1032"/>
        <v>1.1111111111111127E-2</v>
      </c>
      <c r="AI54" s="29">
        <f t="shared" si="1032"/>
        <v>1.1111111111111127E-2</v>
      </c>
      <c r="AJ54" s="29">
        <f t="shared" si="1032"/>
        <v>1.1111111111111127E-2</v>
      </c>
      <c r="AK54" s="29">
        <f t="shared" si="1032"/>
        <v>1.1111111111111127E-2</v>
      </c>
      <c r="AL54" s="29">
        <f t="shared" si="1032"/>
        <v>1.1111111111111127E-2</v>
      </c>
      <c r="AM54" s="29">
        <f t="shared" si="1032"/>
        <v>1.1111111111111127E-2</v>
      </c>
      <c r="AN54" s="29">
        <f t="shared" si="1032"/>
        <v>1.1111111111111127E-2</v>
      </c>
      <c r="AO54" s="29">
        <f t="shared" si="1032"/>
        <v>1.1111111111111127E-2</v>
      </c>
      <c r="AP54" s="29">
        <f t="shared" si="1032"/>
        <v>1.2500000000000011E-2</v>
      </c>
      <c r="AQ54" s="29">
        <f t="shared" si="1032"/>
        <v>1.2500000000000011E-2</v>
      </c>
      <c r="AR54" s="29">
        <f t="shared" si="1032"/>
        <v>1.2500000000000011E-2</v>
      </c>
      <c r="AS54" s="29">
        <f t="shared" si="1032"/>
        <v>1.2500000000000011E-2</v>
      </c>
      <c r="AT54" s="29">
        <f t="shared" si="1032"/>
        <v>1.2500000000000011E-2</v>
      </c>
      <c r="AU54" s="29">
        <f t="shared" si="1032"/>
        <v>1.2500000000000011E-2</v>
      </c>
      <c r="AV54" s="29">
        <f t="shared" si="1032"/>
        <v>1.2500000000000011E-2</v>
      </c>
      <c r="AW54" s="29">
        <f t="shared" si="1032"/>
        <v>1.2500000000000011E-2</v>
      </c>
      <c r="AX54" s="29">
        <f t="shared" si="1032"/>
        <v>1.2500000000000011E-2</v>
      </c>
      <c r="AY54" s="29">
        <f t="shared" si="1032"/>
        <v>1.2500000000000011E-2</v>
      </c>
      <c r="AZ54" s="29">
        <f t="shared" si="1032"/>
        <v>1.2500000000000011E-2</v>
      </c>
      <c r="BA54" s="29">
        <f t="shared" si="1032"/>
        <v>1.3888888888888895E-2</v>
      </c>
      <c r="BB54" s="29">
        <f t="shared" si="1032"/>
        <v>1.3888888888888895E-2</v>
      </c>
      <c r="BC54" s="29">
        <f t="shared" si="1032"/>
        <v>1.3888888888888895E-2</v>
      </c>
      <c r="BD54" s="29">
        <f t="shared" si="1032"/>
        <v>1.3888888888888895E-2</v>
      </c>
      <c r="BE54" s="29">
        <f t="shared" si="1032"/>
        <v>1.3888888888888895E-2</v>
      </c>
      <c r="BF54" s="29">
        <f t="shared" si="1032"/>
        <v>1.3888888888888895E-2</v>
      </c>
      <c r="BG54" s="29">
        <f t="shared" si="1032"/>
        <v>1.3888888888888895E-2</v>
      </c>
      <c r="BH54" s="29">
        <f t="shared" si="1032"/>
        <v>1.3888888888888895E-2</v>
      </c>
      <c r="BI54" s="29">
        <f t="shared" si="1032"/>
        <v>1.5972222222222221E-2</v>
      </c>
      <c r="BJ54" s="29">
        <f t="shared" si="1032"/>
        <v>1.5972222222222221E-2</v>
      </c>
      <c r="BK54" s="29">
        <f t="shared" si="1032"/>
        <v>1.5972222222222221E-2</v>
      </c>
      <c r="BL54" s="29">
        <f t="shared" si="1032"/>
        <v>1.5972222222222221E-2</v>
      </c>
      <c r="BM54" s="29">
        <f t="shared" si="1032"/>
        <v>1.5972222222222221E-2</v>
      </c>
      <c r="BN54" s="29">
        <f t="shared" si="1032"/>
        <v>1.5972222222222221E-2</v>
      </c>
      <c r="BO54" s="29">
        <f t="shared" si="1032"/>
        <v>1.5972222222222221E-2</v>
      </c>
      <c r="BP54" s="29">
        <f t="shared" si="1032"/>
        <v>1.5972222222222221E-2</v>
      </c>
      <c r="BQ54" s="29">
        <f t="shared" si="1032"/>
        <v>1.7361111111111105E-2</v>
      </c>
      <c r="BR54" s="29">
        <f t="shared" si="1032"/>
        <v>1.7361111111111105E-2</v>
      </c>
      <c r="BS54" s="29">
        <f t="shared" si="1032"/>
        <v>1.7361111111111105E-2</v>
      </c>
      <c r="BT54" s="29">
        <f t="shared" si="1032"/>
        <v>1.7361111111111105E-2</v>
      </c>
      <c r="BU54" s="29">
        <f t="shared" si="1032"/>
        <v>1.7361111111111105E-2</v>
      </c>
      <c r="BV54" s="29">
        <f t="shared" si="1032"/>
        <v>1.7361111111111105E-2</v>
      </c>
      <c r="BW54" s="29">
        <f t="shared" si="1032"/>
        <v>1.736111111111116E-2</v>
      </c>
      <c r="BX54" s="29">
        <f t="shared" si="1032"/>
        <v>1.736111111111116E-2</v>
      </c>
      <c r="BY54" s="29">
        <f t="shared" si="1032"/>
        <v>1.736111111111116E-2</v>
      </c>
      <c r="BZ54" s="29">
        <f t="shared" si="1032"/>
        <v>1.736111111111116E-2</v>
      </c>
      <c r="CA54" s="29">
        <f t="shared" si="1032"/>
        <v>1.736111111111116E-2</v>
      </c>
      <c r="CB54" s="29">
        <f t="shared" si="1032"/>
        <v>1.736111111111116E-2</v>
      </c>
      <c r="CC54" s="29">
        <f t="shared" si="1032"/>
        <v>1.736111111111116E-2</v>
      </c>
      <c r="CD54" s="29">
        <f t="shared" si="1032"/>
        <v>1.736111111111116E-2</v>
      </c>
      <c r="CE54" s="29">
        <f t="shared" si="1032"/>
        <v>1.736111111111116E-2</v>
      </c>
      <c r="CF54" s="29">
        <f t="shared" ref="CF54:CY54" si="1033">CF53-CF52</f>
        <v>1.736111111111116E-2</v>
      </c>
      <c r="CG54" s="29">
        <f t="shared" si="1033"/>
        <v>1.736111111111116E-2</v>
      </c>
      <c r="CH54" s="29">
        <f t="shared" si="1033"/>
        <v>1.736111111111116E-2</v>
      </c>
      <c r="CI54" s="29">
        <f t="shared" si="1033"/>
        <v>1.736111111111116E-2</v>
      </c>
      <c r="CJ54" s="29">
        <f t="shared" si="1033"/>
        <v>1.736111111111116E-2</v>
      </c>
      <c r="CK54" s="29">
        <f t="shared" si="1033"/>
        <v>1.736111111111116E-2</v>
      </c>
      <c r="CL54" s="29">
        <f t="shared" si="1033"/>
        <v>1.736111111111116E-2</v>
      </c>
      <c r="CM54" s="29">
        <f t="shared" si="1033"/>
        <v>1.736111111111116E-2</v>
      </c>
      <c r="CN54" s="29">
        <f t="shared" si="1033"/>
        <v>1.736111111111116E-2</v>
      </c>
      <c r="CO54" s="29">
        <f t="shared" si="1033"/>
        <v>1.736111111111116E-2</v>
      </c>
      <c r="CP54" s="29">
        <f t="shared" si="1033"/>
        <v>1.736111111111116E-2</v>
      </c>
      <c r="CQ54" s="29">
        <f t="shared" si="1033"/>
        <v>1.736111111111116E-2</v>
      </c>
      <c r="CR54" s="29">
        <f t="shared" si="1033"/>
        <v>1.736111111111116E-2</v>
      </c>
      <c r="CS54" s="29">
        <f t="shared" si="1033"/>
        <v>1.736111111111116E-2</v>
      </c>
      <c r="CT54" s="29">
        <f t="shared" si="1033"/>
        <v>1.736111111111116E-2</v>
      </c>
      <c r="CU54" s="29">
        <f t="shared" si="1033"/>
        <v>1.736111111111116E-2</v>
      </c>
      <c r="CV54" s="29">
        <f t="shared" si="1033"/>
        <v>1.736111111111116E-2</v>
      </c>
      <c r="CW54" s="29">
        <f t="shared" si="1033"/>
        <v>1.6666666666666718E-2</v>
      </c>
      <c r="CX54" s="29">
        <f t="shared" si="1033"/>
        <v>1.6666666666666718E-2</v>
      </c>
      <c r="CY54" s="29">
        <f t="shared" si="1033"/>
        <v>1.6666666666666718E-2</v>
      </c>
      <c r="CZ54" s="29">
        <f t="shared" ref="CZ54" si="1034">CZ53-CZ52</f>
        <v>1.6666666666666718E-2</v>
      </c>
      <c r="DA54" s="29">
        <f t="shared" ref="DA54" si="1035">DA53-DA52</f>
        <v>1.6666666666666718E-2</v>
      </c>
      <c r="DB54" s="29">
        <f t="shared" ref="DB54" si="1036">DB53-DB52</f>
        <v>1.6666666666666718E-2</v>
      </c>
      <c r="DC54" s="29">
        <f t="shared" ref="DC54" si="1037">DC53-DC52</f>
        <v>1.6666666666666718E-2</v>
      </c>
      <c r="DD54" s="29">
        <f t="shared" ref="DD54" si="1038">DD53-DD52</f>
        <v>1.6666666666666718E-2</v>
      </c>
      <c r="DE54" s="29">
        <f t="shared" ref="DE54" si="1039">DE53-DE52</f>
        <v>1.6666666666666718E-2</v>
      </c>
      <c r="DF54" s="29">
        <f t="shared" ref="DF54" si="1040">DF53-DF52</f>
        <v>1.6666666666666718E-2</v>
      </c>
      <c r="DG54" s="29">
        <f t="shared" ref="DG54" si="1041">DG53-DG52</f>
        <v>1.6666666666666718E-2</v>
      </c>
      <c r="DH54" s="29">
        <f t="shared" ref="DH54" si="1042">DH53-DH52</f>
        <v>1.6666666666666718E-2</v>
      </c>
      <c r="DI54" s="29">
        <f t="shared" ref="DI54" si="1043">DI53-DI52</f>
        <v>1.6666666666666718E-2</v>
      </c>
      <c r="DJ54" s="29">
        <f t="shared" ref="DJ54" si="1044">DJ53-DJ52</f>
        <v>1.6666666666666718E-2</v>
      </c>
      <c r="DK54" s="29">
        <f t="shared" ref="DK54" si="1045">DK53-DK52</f>
        <v>1.6666666666666718E-2</v>
      </c>
      <c r="DL54" s="29">
        <f t="shared" ref="DL54" si="1046">DL53-DL52</f>
        <v>1.6666666666666718E-2</v>
      </c>
      <c r="DM54" s="29">
        <f t="shared" ref="DM54" si="1047">DM53-DM52</f>
        <v>1.5972222222222276E-2</v>
      </c>
      <c r="DN54" s="29">
        <f t="shared" ref="DN54" si="1048">DN53-DN52</f>
        <v>1.5972222222222276E-2</v>
      </c>
      <c r="DO54" s="29">
        <f t="shared" ref="DO54" si="1049">DO53-DO52</f>
        <v>1.5972222222222276E-2</v>
      </c>
      <c r="DP54" s="29">
        <f t="shared" ref="DP54" si="1050">DP53-DP52</f>
        <v>1.5972222222222276E-2</v>
      </c>
      <c r="DQ54" s="29">
        <f t="shared" ref="DQ54" si="1051">DQ53-DQ52</f>
        <v>1.5972222222222276E-2</v>
      </c>
      <c r="DR54" s="29">
        <f t="shared" ref="DR54" si="1052">DR53-DR52</f>
        <v>1.5972222222222276E-2</v>
      </c>
      <c r="DS54" s="29">
        <f t="shared" ref="DS54" si="1053">DS53-DS52</f>
        <v>1.5972222222222276E-2</v>
      </c>
      <c r="DT54" s="29">
        <f t="shared" ref="DT54" si="1054">DT53-DT52</f>
        <v>1.5972222222222276E-2</v>
      </c>
      <c r="DU54" s="29">
        <f t="shared" ref="DU54" si="1055">DU53-DU52</f>
        <v>1.5277777777777724E-2</v>
      </c>
      <c r="DV54" s="29">
        <f t="shared" ref="DV54" si="1056">DV53-DV52</f>
        <v>1.5277777777777724E-2</v>
      </c>
      <c r="DW54" s="29">
        <f t="shared" ref="DW54" si="1057">DW53-DW52</f>
        <v>1.5277777777777724E-2</v>
      </c>
      <c r="DX54" s="29">
        <f t="shared" ref="DX54" si="1058">DX53-DX52</f>
        <v>1.5277777777777724E-2</v>
      </c>
      <c r="DY54" s="29">
        <f t="shared" ref="DY54" si="1059">DY53-DY52</f>
        <v>1.5277777777777724E-2</v>
      </c>
      <c r="DZ54" s="29">
        <f t="shared" ref="DZ54" si="1060">DZ53-DZ52</f>
        <v>1.5277777777777724E-2</v>
      </c>
      <c r="EA54" s="29">
        <f t="shared" ref="EA54" si="1061">EA53-EA52</f>
        <v>1.5277777777777724E-2</v>
      </c>
      <c r="EB54" s="29">
        <f t="shared" ref="EB54" si="1062">EB53-EB52</f>
        <v>1.5277777777777724E-2</v>
      </c>
      <c r="EC54" s="29">
        <f t="shared" ref="EC54" si="1063">EC53-EC52</f>
        <v>1.388888888888884E-2</v>
      </c>
      <c r="ED54" s="29">
        <f t="shared" ref="ED54" si="1064">ED53-ED52</f>
        <v>1.388888888888884E-2</v>
      </c>
      <c r="EE54" s="29">
        <f t="shared" ref="EE54" si="1065">EE53-EE52</f>
        <v>1.388888888888884E-2</v>
      </c>
      <c r="EF54" s="29">
        <f t="shared" ref="EF54" si="1066">EF53-EF52</f>
        <v>1.388888888888884E-2</v>
      </c>
      <c r="EG54" s="29">
        <f t="shared" ref="EG54" si="1067">EG53-EG52</f>
        <v>1.388888888888884E-2</v>
      </c>
      <c r="EH54" s="29">
        <f t="shared" ref="EH54" si="1068">EH53-EH52</f>
        <v>1.388888888888884E-2</v>
      </c>
      <c r="EI54" s="29">
        <f t="shared" ref="EI54" si="1069">EI53-EI52</f>
        <v>1.388888888888884E-2</v>
      </c>
      <c r="EJ54" s="29">
        <f t="shared" ref="EJ54" si="1070">EJ53-EJ52</f>
        <v>1.388888888888884E-2</v>
      </c>
      <c r="EK54" s="29">
        <f t="shared" ref="EK54" si="1071">EK53-EK52</f>
        <v>1.2499999999999956E-2</v>
      </c>
      <c r="EL54" s="29">
        <f t="shared" ref="EL54" si="1072">EL53-EL52</f>
        <v>1.2499999999999956E-2</v>
      </c>
      <c r="EM54" s="29">
        <f t="shared" ref="EM54" si="1073">EM53-EM52</f>
        <v>1.2499999999999956E-2</v>
      </c>
      <c r="EN54" s="29">
        <f t="shared" ref="EN54" si="1074">EN53-EN52</f>
        <v>1.2499999999999956E-2</v>
      </c>
      <c r="EO54" s="29">
        <f t="shared" ref="EO54" si="1075">EO53-EO52</f>
        <v>1.2499999999999956E-2</v>
      </c>
      <c r="EP54" s="29">
        <f t="shared" ref="EP54" si="1076">EP53-EP52</f>
        <v>1.2499999999999956E-2</v>
      </c>
      <c r="EQ54" s="29">
        <f t="shared" ref="EQ54" si="1077">EQ53-EQ52</f>
        <v>1.2499999999999956E-2</v>
      </c>
      <c r="ER54" s="29">
        <f t="shared" ref="ER54" si="1078">ER53-ER52</f>
        <v>1.2499999999999956E-2</v>
      </c>
      <c r="ES54" s="29">
        <f t="shared" ref="ES54" si="1079">ES53-ES52</f>
        <v>1.1111111111111072E-2</v>
      </c>
      <c r="ET54" s="29">
        <f t="shared" ref="ET54" si="1080">ET53-ET52</f>
        <v>1.1111111111111072E-2</v>
      </c>
      <c r="EU54" s="29">
        <f t="shared" ref="EU54" si="1081">EU53-EU52</f>
        <v>1.1111111111111072E-2</v>
      </c>
      <c r="EV54" s="29">
        <f t="shared" ref="EV54" si="1082">EV53-EV52</f>
        <v>1.1111111111111072E-2</v>
      </c>
      <c r="EW54" s="29">
        <f t="shared" ref="EW54" si="1083">EW53-EW52</f>
        <v>1.1111111111111072E-2</v>
      </c>
      <c r="EX54" s="29">
        <f t="shared" ref="EX54" si="1084">EX53-EX52</f>
        <v>1.1111111111111072E-2</v>
      </c>
      <c r="EY54" s="29">
        <f t="shared" ref="EY54" si="1085">EY53-EY52</f>
        <v>1.1111111111111072E-2</v>
      </c>
      <c r="EZ54" s="29">
        <f t="shared" ref="EZ54" si="1086">EZ53-EZ52</f>
        <v>1.1111111111111072E-2</v>
      </c>
      <c r="FA54" s="29">
        <f t="shared" ref="FA54" si="1087">FA53-FA52</f>
        <v>1.1111111111111072E-2</v>
      </c>
      <c r="FB54" s="29">
        <f t="shared" ref="FB54" si="1088">FB53-FB52</f>
        <v>1.1111111111111072E-2</v>
      </c>
      <c r="FC54" s="29">
        <f t="shared" ref="FC54" si="1089">FC53-FC52</f>
        <v>1.1111111111111072E-2</v>
      </c>
      <c r="FD54" s="29">
        <f t="shared" ref="FD54" si="1090">FD53-FD52</f>
        <v>1.1111111111111072E-2</v>
      </c>
      <c r="FE54" s="29">
        <f t="shared" ref="FE54" si="1091">FE53-FE52</f>
        <v>1.1111111111111072E-2</v>
      </c>
      <c r="FF54" s="29">
        <f t="shared" ref="FF54" si="1092">FF53-FF52</f>
        <v>1.1111111111111072E-2</v>
      </c>
      <c r="FG54" s="29">
        <f t="shared" ref="FG54" si="1093">FG53-FG52</f>
        <v>1.1111111111111072E-2</v>
      </c>
      <c r="FH54" s="29">
        <f t="shared" ref="FH54" si="1094">FH53-FH52</f>
        <v>1.1111111111111072E-2</v>
      </c>
      <c r="FI54" s="29">
        <f t="shared" ref="FI54" si="1095">FI53-FI52</f>
        <v>1.1111111111111072E-2</v>
      </c>
      <c r="FJ54" s="29">
        <f t="shared" ref="FJ54" si="1096">FJ53-FJ52</f>
        <v>1.1111111111111072E-2</v>
      </c>
      <c r="FK54" s="29">
        <f t="shared" ref="FK54" si="1097">FK53-FK52</f>
        <v>1.1111111111111072E-2</v>
      </c>
      <c r="FL54" s="29">
        <f t="shared" ref="FL54" si="1098">FL53-FL52</f>
        <v>1.1111111111111072E-2</v>
      </c>
      <c r="FM54" s="29">
        <f t="shared" ref="FM54" si="1099">FM53-FM52</f>
        <v>1.1111111111111072E-2</v>
      </c>
      <c r="FN54" s="29">
        <f t="shared" ref="FN54" si="1100">FN53-FN52</f>
        <v>1.1111111111111072E-2</v>
      </c>
      <c r="FO54" s="29">
        <f t="shared" ref="FO54" si="1101">FO53-FO52</f>
        <v>1.1111111111111072E-2</v>
      </c>
      <c r="FP54" s="29">
        <f t="shared" ref="FP54" si="1102">FP53-FP52</f>
        <v>1.1111111111111183E-2</v>
      </c>
      <c r="FQ54" s="29">
        <f t="shared" ref="FQ54" si="1103">FQ53-FQ52</f>
        <v>1.0416666666666741E-2</v>
      </c>
      <c r="FR54" s="29">
        <f t="shared" ref="FR54" si="1104">FR53-FR52</f>
        <v>1.0416666666666741E-2</v>
      </c>
      <c r="FS54" s="29">
        <f t="shared" ref="FS54" si="1105">FS53-FS52</f>
        <v>1.0416666666666741E-2</v>
      </c>
      <c r="FT54" s="29">
        <f t="shared" ref="FT54" si="1106">FT53-FT52</f>
        <v>1.0416666666666741E-2</v>
      </c>
      <c r="FU54" s="29">
        <f t="shared" ref="FU54" si="1107">FU53-FU52</f>
        <v>1.0416666666666741E-2</v>
      </c>
      <c r="FV54" s="29">
        <f t="shared" ref="FV54:FZ54" si="1108">FV53-FV52</f>
        <v>1.0416666666666741E-2</v>
      </c>
      <c r="FW54" s="29">
        <f t="shared" ref="FW54:GA54" si="1109">FW53-FW52</f>
        <v>1.0416666666666741E-2</v>
      </c>
      <c r="FX54" s="29">
        <f t="shared" si="1108"/>
        <v>1.0416666666666741E-2</v>
      </c>
      <c r="FY54" s="29">
        <f t="shared" si="1109"/>
        <v>9.7222222222221877E-3</v>
      </c>
      <c r="FZ54" s="29">
        <f t="shared" si="1108"/>
        <v>9.7222222222221877E-3</v>
      </c>
      <c r="GA54" s="29">
        <f t="shared" si="1109"/>
        <v>9.7222222222221877E-3</v>
      </c>
      <c r="GB54" s="29">
        <f t="shared" ref="GB54:GC54" si="1110">GB53-GB52</f>
        <v>9.7222222222221877E-3</v>
      </c>
      <c r="GC54" s="29">
        <f t="shared" si="1110"/>
        <v>9.7222222222221877E-3</v>
      </c>
    </row>
    <row r="55" spans="2:185" x14ac:dyDescent="0.2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1"/>
      <c r="N55" s="28"/>
      <c r="O55" s="28"/>
      <c r="P55" s="31"/>
      <c r="Q55" s="28"/>
      <c r="R55" s="28"/>
      <c r="S55" s="31"/>
      <c r="T55" s="28"/>
      <c r="U55" s="28"/>
      <c r="V55" s="31"/>
      <c r="W55" s="28"/>
      <c r="X55" s="28"/>
      <c r="Y55" s="31"/>
      <c r="Z55" s="28"/>
      <c r="AA55" s="28"/>
      <c r="AB55" s="31"/>
      <c r="AC55" s="28"/>
      <c r="AD55" s="28"/>
      <c r="AE55" s="31"/>
      <c r="AF55" s="28"/>
      <c r="AG55" s="28"/>
      <c r="AH55" s="31"/>
      <c r="AI55" s="28"/>
      <c r="AJ55" s="28"/>
      <c r="AK55" s="31"/>
      <c r="AL55" s="28"/>
      <c r="AM55" s="28"/>
      <c r="AN55" s="31"/>
      <c r="AO55" s="28"/>
      <c r="AP55" s="28"/>
      <c r="AQ55" s="28"/>
      <c r="AR55" s="28"/>
      <c r="AS55" s="28"/>
      <c r="AT55" s="31"/>
      <c r="AU55" s="28"/>
      <c r="AV55" s="28"/>
      <c r="AW55" s="31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53"/>
      <c r="FY55" s="53"/>
      <c r="FZ55" s="53"/>
      <c r="GA55" s="53"/>
      <c r="GB55" s="53"/>
      <c r="GC55" s="53"/>
    </row>
    <row r="56" spans="2:185" ht="13.5" thickBot="1" x14ac:dyDescent="0.25">
      <c r="B56" s="17"/>
      <c r="C56" s="17"/>
      <c r="D56" s="18"/>
      <c r="E56" s="19"/>
      <c r="F56" s="17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17"/>
      <c r="CY56" s="20"/>
      <c r="CZ56" s="17"/>
      <c r="DA56" s="20"/>
      <c r="DB56" s="17"/>
      <c r="DC56" s="20"/>
      <c r="DD56" s="17"/>
      <c r="DE56" s="20"/>
      <c r="DF56" s="17"/>
      <c r="DG56" s="20"/>
      <c r="DH56" s="17"/>
      <c r="DI56" s="20"/>
      <c r="DJ56" s="17"/>
      <c r="DK56" s="20"/>
      <c r="DL56" s="17"/>
      <c r="DM56" s="20"/>
      <c r="DN56" s="17"/>
      <c r="DO56" s="20"/>
      <c r="DP56" s="17"/>
      <c r="DQ56" s="20"/>
      <c r="DR56" s="17"/>
      <c r="DS56" s="20"/>
      <c r="DT56" s="17"/>
      <c r="DU56" s="20"/>
      <c r="DV56" s="17"/>
      <c r="DW56" s="20"/>
      <c r="DX56" s="17"/>
      <c r="DY56" s="20"/>
      <c r="DZ56" s="17"/>
      <c r="EA56" s="20"/>
      <c r="EB56" s="17"/>
      <c r="EC56" s="20"/>
      <c r="ED56" s="17"/>
      <c r="EE56" s="20"/>
      <c r="EF56" s="17"/>
      <c r="EG56" s="20"/>
      <c r="EH56" s="17"/>
      <c r="EI56" s="20"/>
      <c r="EJ56" s="17"/>
      <c r="EK56" s="20"/>
      <c r="EL56" s="17"/>
      <c r="EM56" s="20"/>
      <c r="EN56" s="17"/>
      <c r="EO56" s="20"/>
      <c r="EP56" s="17"/>
      <c r="EQ56" s="20"/>
      <c r="ER56" s="17"/>
      <c r="ES56" s="20"/>
      <c r="ET56" s="17"/>
      <c r="EU56" s="20"/>
      <c r="EV56" s="17"/>
      <c r="EW56" s="20"/>
      <c r="EX56" s="17"/>
      <c r="EY56" s="20"/>
      <c r="EZ56" s="17"/>
      <c r="FA56" s="20"/>
      <c r="FB56" s="17"/>
      <c r="FC56" s="20"/>
      <c r="FD56" s="17"/>
      <c r="FE56" s="20"/>
      <c r="FF56" s="17"/>
      <c r="FG56" s="20"/>
      <c r="FH56" s="17"/>
      <c r="FI56" s="20"/>
      <c r="FJ56" s="17"/>
      <c r="FK56" s="20"/>
      <c r="FL56" s="17"/>
      <c r="FM56" s="20"/>
      <c r="FN56" s="17"/>
      <c r="FO56" s="20"/>
      <c r="FP56" s="17"/>
      <c r="FQ56" s="20"/>
      <c r="FR56" s="17"/>
      <c r="FS56" s="20"/>
      <c r="FT56" s="17"/>
      <c r="FU56" s="20"/>
      <c r="FV56" s="17"/>
      <c r="FW56" s="17"/>
      <c r="FX56" s="17"/>
      <c r="FY56" s="17"/>
      <c r="FZ56" s="17"/>
      <c r="GA56" s="17"/>
      <c r="GB56" s="17"/>
      <c r="GC56" s="17"/>
    </row>
  </sheetData>
  <mergeCells count="30">
    <mergeCell ref="B46:E46"/>
    <mergeCell ref="B47:E47"/>
    <mergeCell ref="B4:E4"/>
    <mergeCell ref="B5:E5"/>
    <mergeCell ref="B7:E7"/>
    <mergeCell ref="B13:E13"/>
    <mergeCell ref="B14:E14"/>
    <mergeCell ref="B18:E18"/>
    <mergeCell ref="B19:E19"/>
    <mergeCell ref="B21:E21"/>
    <mergeCell ref="B15:E15"/>
    <mergeCell ref="B22:E22"/>
    <mergeCell ref="B6:E6"/>
    <mergeCell ref="B20:E20"/>
    <mergeCell ref="B54:E54"/>
    <mergeCell ref="B51:E51"/>
    <mergeCell ref="IE34:IL34"/>
    <mergeCell ref="FL3:FS3"/>
    <mergeCell ref="B49:E49"/>
    <mergeCell ref="B50:E50"/>
    <mergeCell ref="B23:E23"/>
    <mergeCell ref="B29:E29"/>
    <mergeCell ref="B35:E35"/>
    <mergeCell ref="B36:E36"/>
    <mergeCell ref="B38:E38"/>
    <mergeCell ref="B37:E37"/>
    <mergeCell ref="B48:E48"/>
    <mergeCell ref="B41:E41"/>
    <mergeCell ref="B42:E42"/>
    <mergeCell ref="B43:E43"/>
  </mergeCells>
  <pageMargins left="0.23622047244094491" right="0.23622047244094491" top="0.74803149606299213" bottom="0.74803149606299213" header="0.31496062992125984" footer="0.31496062992125984"/>
  <pageSetup paperSize="9" scale="62" fitToWidth="0" pageOrder="overThenDown" orientation="landscape" r:id="rId1"/>
  <headerFooter>
    <oddFooter>&amp;LTrackwork Transport | &amp;D&amp;C&amp;F | Page &amp;P of &amp;N&amp;R&amp;G</oddFooter>
  </headerFooter>
  <customProperties>
    <customPr name="EpmWorksheetKeyString_GU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Matrix (Protected)</vt:lpstr>
      <vt:lpstr>Weekend Timetable</vt:lpstr>
      <vt:lpstr>'Weekend Timetable'!Print_Area</vt:lpstr>
      <vt:lpstr>'Weekend Timetable'!Print_Titles</vt:lpstr>
    </vt:vector>
  </TitlesOfParts>
  <Company>Hunter Transport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Augustus Wagemans</dc:creator>
  <cp:lastModifiedBy>Gus Wagemans</cp:lastModifiedBy>
  <cp:lastPrinted>2021-02-18T23:14:33Z</cp:lastPrinted>
  <dcterms:created xsi:type="dcterms:W3CDTF">1996-06-01T06:40:44Z</dcterms:created>
  <dcterms:modified xsi:type="dcterms:W3CDTF">2021-02-18T23:15:49Z</dcterms:modified>
</cp:coreProperties>
</file>