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2. Bussing Weekdays\2021\15CBDWD_27290721 MW33A\"/>
    </mc:Choice>
  </mc:AlternateContent>
  <bookViews>
    <workbookView xWindow="456" yWindow="240" windowWidth="13992" windowHeight="13116"/>
  </bookViews>
  <sheets>
    <sheet name="TRAIN REPLACEMENT TIMETABLE" sheetId="3" r:id="rId1"/>
  </sheets>
  <definedNames>
    <definedName name="_xlnm.Print_Area" localSheetId="0">'TRAIN REPLACEMENT TIMETABLE'!$A$1:$P$44</definedName>
    <definedName name="_xlnm.Print_Titles" localSheetId="0">'TRAIN REPLACEMENT TIMETABLE'!$1:$2</definedName>
  </definedNames>
  <calcPr calcId="152511" concurrentCalc="0"/>
</workbook>
</file>

<file path=xl/calcChain.xml><?xml version="1.0" encoding="utf-8"?>
<calcChain xmlns="http://schemas.openxmlformats.org/spreadsheetml/2006/main">
  <c r="E35" i="3" l="1"/>
  <c r="F35" i="3"/>
  <c r="G35" i="3"/>
  <c r="H35" i="3"/>
  <c r="I35" i="3"/>
  <c r="J35" i="3"/>
  <c r="D35" i="3"/>
  <c r="C35" i="3"/>
  <c r="B35" i="3"/>
  <c r="J36" i="3"/>
  <c r="J37" i="3"/>
  <c r="J38" i="3"/>
  <c r="J39" i="3"/>
  <c r="J40" i="3"/>
  <c r="J41" i="3"/>
  <c r="J42" i="3"/>
  <c r="I36" i="3"/>
  <c r="I37" i="3"/>
  <c r="I38" i="3"/>
  <c r="I39" i="3"/>
  <c r="I40" i="3"/>
  <c r="I41" i="3"/>
  <c r="I42" i="3"/>
  <c r="H36" i="3"/>
  <c r="H37" i="3"/>
  <c r="H38" i="3"/>
  <c r="H39" i="3"/>
  <c r="H40" i="3"/>
  <c r="H41" i="3"/>
  <c r="H42" i="3"/>
  <c r="G36" i="3"/>
  <c r="G37" i="3"/>
  <c r="G38" i="3"/>
  <c r="G39" i="3"/>
  <c r="G40" i="3"/>
  <c r="G41" i="3"/>
  <c r="G42" i="3"/>
  <c r="F36" i="3"/>
  <c r="F37" i="3"/>
  <c r="F38" i="3"/>
  <c r="F39" i="3"/>
  <c r="F40" i="3"/>
  <c r="F41" i="3"/>
  <c r="F42" i="3"/>
  <c r="E36" i="3"/>
  <c r="E37" i="3"/>
  <c r="E38" i="3"/>
  <c r="E39" i="3"/>
  <c r="E40" i="3"/>
  <c r="E41" i="3"/>
  <c r="E42" i="3"/>
  <c r="D36" i="3"/>
  <c r="D37" i="3"/>
  <c r="D38" i="3"/>
  <c r="D39" i="3"/>
  <c r="D40" i="3"/>
  <c r="D41" i="3"/>
  <c r="D42" i="3"/>
  <c r="C36" i="3"/>
  <c r="C37" i="3"/>
  <c r="C38" i="3"/>
  <c r="C39" i="3"/>
  <c r="C40" i="3"/>
  <c r="C41" i="3"/>
  <c r="C42" i="3"/>
  <c r="B36" i="3"/>
  <c r="B37" i="3"/>
  <c r="B38" i="3"/>
  <c r="B39" i="3"/>
  <c r="B40" i="3"/>
  <c r="B41" i="3"/>
  <c r="B42" i="3"/>
  <c r="E17" i="3"/>
  <c r="F17" i="3"/>
  <c r="G17" i="3"/>
  <c r="H17" i="3"/>
  <c r="I17" i="3"/>
  <c r="J17" i="3"/>
  <c r="K17" i="3"/>
  <c r="L17" i="3"/>
  <c r="M17" i="3"/>
  <c r="N17" i="3"/>
  <c r="O17" i="3"/>
  <c r="D17" i="3"/>
  <c r="C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O18" i="3"/>
  <c r="O19" i="3"/>
  <c r="O20" i="3"/>
  <c r="O21" i="3"/>
  <c r="O22" i="3"/>
  <c r="O23" i="3"/>
  <c r="O24" i="3"/>
  <c r="F18" i="3"/>
  <c r="F19" i="3"/>
  <c r="F20" i="3"/>
  <c r="F21" i="3"/>
  <c r="F22" i="3"/>
  <c r="F23" i="3"/>
  <c r="F24" i="3"/>
  <c r="G18" i="3"/>
  <c r="G19" i="3"/>
  <c r="G20" i="3"/>
  <c r="G21" i="3"/>
  <c r="G22" i="3"/>
  <c r="G23" i="3"/>
  <c r="G24" i="3"/>
  <c r="H18" i="3"/>
  <c r="H19" i="3"/>
  <c r="H20" i="3"/>
  <c r="H21" i="3"/>
  <c r="H22" i="3"/>
  <c r="H23" i="3"/>
  <c r="H24" i="3"/>
  <c r="I18" i="3"/>
  <c r="I19" i="3"/>
  <c r="I20" i="3"/>
  <c r="I21" i="3"/>
  <c r="I22" i="3"/>
  <c r="I23" i="3"/>
  <c r="I24" i="3"/>
  <c r="J18" i="3"/>
  <c r="J19" i="3"/>
  <c r="J20" i="3"/>
  <c r="J21" i="3"/>
  <c r="J22" i="3"/>
  <c r="J23" i="3"/>
  <c r="J24" i="3"/>
  <c r="K18" i="3"/>
  <c r="K19" i="3"/>
  <c r="K20" i="3"/>
  <c r="K21" i="3"/>
  <c r="K22" i="3"/>
  <c r="K23" i="3"/>
  <c r="K24" i="3"/>
  <c r="L18" i="3"/>
  <c r="L19" i="3"/>
  <c r="L20" i="3"/>
  <c r="L21" i="3"/>
  <c r="L22" i="3"/>
  <c r="L23" i="3"/>
  <c r="L24" i="3"/>
  <c r="M18" i="3"/>
  <c r="M19" i="3"/>
  <c r="M20" i="3"/>
  <c r="M21" i="3"/>
  <c r="M22" i="3"/>
  <c r="M23" i="3"/>
  <c r="M24" i="3"/>
  <c r="N18" i="3"/>
  <c r="N19" i="3"/>
  <c r="N20" i="3"/>
  <c r="N21" i="3"/>
  <c r="N22" i="3"/>
  <c r="N23" i="3"/>
  <c r="N24" i="3"/>
</calcChain>
</file>

<file path=xl/sharedStrings.xml><?xml version="1.0" encoding="utf-8"?>
<sst xmlns="http://schemas.openxmlformats.org/spreadsheetml/2006/main" count="190" uniqueCount="21">
  <si>
    <t>Route</t>
  </si>
  <si>
    <t xml:space="preserve">Towards: </t>
  </si>
  <si>
    <t>Vehicle Type</t>
  </si>
  <si>
    <t>Quantity</t>
  </si>
  <si>
    <t>CENTRAL</t>
  </si>
  <si>
    <t>-</t>
  </si>
  <si>
    <t>Route 5CC : Central, Museum, St James, then Circular Quay and return</t>
  </si>
  <si>
    <t>City Circle Line
Central to Circular Quay (via Museum/St James)</t>
  </si>
  <si>
    <t>Circular Quay/Central</t>
  </si>
  <si>
    <t>5CC</t>
  </si>
  <si>
    <t>Museum</t>
  </si>
  <si>
    <t>St James</t>
  </si>
  <si>
    <r>
      <t xml:space="preserve">CIRCULAR QUAY </t>
    </r>
    <r>
      <rPr>
        <b/>
        <sz val="11"/>
        <rFont val="Arial"/>
        <family val="2"/>
      </rPr>
      <t>(arrive)</t>
    </r>
  </si>
  <si>
    <r>
      <t xml:space="preserve">CIRCULAR QUAY </t>
    </r>
    <r>
      <rPr>
        <b/>
        <sz val="11"/>
        <rFont val="Arial"/>
        <family val="2"/>
      </rPr>
      <t>(depart)</t>
    </r>
  </si>
  <si>
    <t>Wed</t>
  </si>
  <si>
    <t>Thu</t>
  </si>
  <si>
    <t>Bus</t>
  </si>
  <si>
    <t>Tue</t>
  </si>
  <si>
    <t>Operating Day 
(12:00AM - 11:59PM)</t>
  </si>
  <si>
    <t>Fri</t>
  </si>
  <si>
    <t>Weeknights, three (3) nights - Tuesday 27, Wednesday 28 and Thursday 29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</si>
</sst>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5" fillId="2" borderId="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/>
    </xf>
    <xf numFmtId="18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right" vertical="center"/>
    </xf>
    <xf numFmtId="18" fontId="6" fillId="2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18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42"/>
  <sheetViews>
    <sheetView showGridLines="0" tabSelected="1" view="pageBreakPreview" zoomScale="85" zoomScaleNormal="100" zoomScaleSheetLayoutView="85" workbookViewId="0">
      <selection activeCell="A5" sqref="A5:G5"/>
    </sheetView>
  </sheetViews>
  <sheetFormatPr defaultRowHeight="13.2" x14ac:dyDescent="0.25"/>
  <cols>
    <col min="1" max="1" width="27.6640625" customWidth="1"/>
    <col min="2" max="16" width="11.77734375" customWidth="1"/>
    <col min="17" max="27" width="11.6640625" customWidth="1"/>
  </cols>
  <sheetData>
    <row r="1" spans="1:16" ht="58.2" customHeight="1" x14ac:dyDescent="0.2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1.6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5" spans="1:16" ht="15.6" customHeight="1" x14ac:dyDescent="0.25">
      <c r="A5" s="24" t="s">
        <v>6</v>
      </c>
      <c r="B5" s="24"/>
      <c r="C5" s="24"/>
      <c r="D5" s="24"/>
      <c r="E5" s="24"/>
      <c r="F5" s="24"/>
      <c r="G5" s="24"/>
    </row>
    <row r="6" spans="1:16" ht="15.6" x14ac:dyDescent="0.25">
      <c r="A6" s="13"/>
      <c r="B6" s="13"/>
      <c r="C6" s="13"/>
      <c r="D6" s="13"/>
      <c r="E6" s="13"/>
      <c r="F6" s="13"/>
      <c r="G6" s="13"/>
    </row>
    <row r="7" spans="1:16" ht="15.6" x14ac:dyDescent="0.25">
      <c r="A7" s="1" t="s">
        <v>1</v>
      </c>
      <c r="B7" s="12" t="s">
        <v>8</v>
      </c>
      <c r="C7" s="8"/>
      <c r="D7" s="8"/>
      <c r="E7" s="8"/>
      <c r="F7" s="8"/>
      <c r="G7" s="8"/>
    </row>
    <row r="9" spans="1:16" ht="13.8" x14ac:dyDescent="0.25">
      <c r="A9" s="2" t="s">
        <v>0</v>
      </c>
      <c r="B9" s="20" t="s">
        <v>9</v>
      </c>
      <c r="C9" s="20" t="s">
        <v>9</v>
      </c>
      <c r="D9" s="20" t="s">
        <v>9</v>
      </c>
      <c r="E9" s="20" t="s">
        <v>9</v>
      </c>
      <c r="F9" s="20" t="s">
        <v>9</v>
      </c>
      <c r="G9" s="3" t="s">
        <v>9</v>
      </c>
      <c r="H9" s="3" t="s">
        <v>9</v>
      </c>
      <c r="I9" s="3" t="s">
        <v>9</v>
      </c>
      <c r="J9" s="3" t="s">
        <v>9</v>
      </c>
      <c r="K9" s="3" t="s">
        <v>9</v>
      </c>
      <c r="L9" s="3" t="s">
        <v>9</v>
      </c>
      <c r="M9" s="3" t="s">
        <v>9</v>
      </c>
      <c r="N9" s="3" t="s">
        <v>9</v>
      </c>
      <c r="O9" s="3" t="s">
        <v>9</v>
      </c>
    </row>
    <row r="10" spans="1:16" ht="13.8" x14ac:dyDescent="0.25">
      <c r="A10" s="4" t="s">
        <v>2</v>
      </c>
      <c r="B10" s="21" t="s">
        <v>16</v>
      </c>
      <c r="C10" s="21" t="s">
        <v>16</v>
      </c>
      <c r="D10" s="21" t="s">
        <v>16</v>
      </c>
      <c r="E10" s="21" t="s">
        <v>16</v>
      </c>
      <c r="F10" s="2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</row>
    <row r="11" spans="1:16" ht="13.8" x14ac:dyDescent="0.25">
      <c r="A11" s="6" t="s">
        <v>3</v>
      </c>
      <c r="B11" s="19">
        <v>1</v>
      </c>
      <c r="C11" s="19">
        <v>1</v>
      </c>
      <c r="D11" s="19">
        <v>1</v>
      </c>
      <c r="E11" s="19">
        <v>1</v>
      </c>
      <c r="F11" s="19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16" ht="13.8" customHeight="1" x14ac:dyDescent="0.25">
      <c r="A12" s="22" t="s">
        <v>18</v>
      </c>
      <c r="B12" s="18" t="s">
        <v>5</v>
      </c>
      <c r="C12" s="18" t="s">
        <v>5</v>
      </c>
      <c r="D12" s="18" t="s">
        <v>5</v>
      </c>
      <c r="E12" s="18" t="s">
        <v>5</v>
      </c>
      <c r="F12" s="18" t="s">
        <v>5</v>
      </c>
      <c r="G12" s="18" t="s">
        <v>5</v>
      </c>
      <c r="H12" s="18" t="s">
        <v>5</v>
      </c>
      <c r="I12" s="18" t="s">
        <v>5</v>
      </c>
      <c r="J12" s="18" t="s">
        <v>5</v>
      </c>
      <c r="K12" s="18" t="s">
        <v>5</v>
      </c>
      <c r="L12" s="18" t="s">
        <v>5</v>
      </c>
      <c r="M12" s="18" t="s">
        <v>5</v>
      </c>
      <c r="N12" s="18" t="s">
        <v>5</v>
      </c>
      <c r="O12" s="18" t="s">
        <v>5</v>
      </c>
    </row>
    <row r="13" spans="1:16" ht="13.8" customHeight="1" x14ac:dyDescent="0.25">
      <c r="A13" s="23"/>
      <c r="B13" s="18" t="s">
        <v>17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</row>
    <row r="14" spans="1:16" ht="13.8" customHeight="1" x14ac:dyDescent="0.25">
      <c r="A14" s="23"/>
      <c r="B14" s="18" t="s">
        <v>14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</row>
    <row r="15" spans="1:16" ht="13.8" x14ac:dyDescent="0.25">
      <c r="A15" s="23"/>
      <c r="B15" s="18" t="s">
        <v>15</v>
      </c>
      <c r="C15" s="18" t="s">
        <v>15</v>
      </c>
      <c r="D15" s="18" t="s">
        <v>15</v>
      </c>
      <c r="E15" s="18" t="s">
        <v>15</v>
      </c>
      <c r="F15" s="18" t="s">
        <v>15</v>
      </c>
      <c r="G15" s="18" t="s">
        <v>15</v>
      </c>
      <c r="H15" s="18" t="s">
        <v>15</v>
      </c>
      <c r="I15" s="18" t="s">
        <v>15</v>
      </c>
      <c r="J15" s="18" t="s">
        <v>15</v>
      </c>
      <c r="K15" s="18" t="s">
        <v>15</v>
      </c>
      <c r="L15" s="18" t="s">
        <v>15</v>
      </c>
      <c r="M15" s="18" t="s">
        <v>15</v>
      </c>
      <c r="N15" s="18" t="s">
        <v>15</v>
      </c>
      <c r="O15" s="18" t="s">
        <v>15</v>
      </c>
    </row>
    <row r="16" spans="1:16" ht="13.8" x14ac:dyDescent="0.25">
      <c r="A16" s="27"/>
      <c r="B16" s="19" t="s">
        <v>5</v>
      </c>
      <c r="C16" s="19" t="s">
        <v>5</v>
      </c>
      <c r="D16" s="19" t="s">
        <v>5</v>
      </c>
      <c r="E16" s="19" t="s">
        <v>5</v>
      </c>
      <c r="F16" s="19" t="s">
        <v>5</v>
      </c>
      <c r="G16" s="19" t="s">
        <v>5</v>
      </c>
      <c r="H16" s="19" t="s">
        <v>5</v>
      </c>
      <c r="I16" s="19" t="s">
        <v>5</v>
      </c>
      <c r="J16" s="19" t="s">
        <v>5</v>
      </c>
      <c r="K16" s="19" t="s">
        <v>5</v>
      </c>
      <c r="L16" s="19" t="s">
        <v>5</v>
      </c>
      <c r="M16" s="19" t="s">
        <v>5</v>
      </c>
      <c r="N16" s="19" t="s">
        <v>5</v>
      </c>
      <c r="O16" s="19" t="s">
        <v>5</v>
      </c>
    </row>
    <row r="17" spans="1:15" ht="13.8" x14ac:dyDescent="0.25">
      <c r="A17" s="16" t="s">
        <v>4</v>
      </c>
      <c r="B17" s="17">
        <v>0.91111111111111109</v>
      </c>
      <c r="C17" s="17">
        <f t="shared" ref="C17" si="0">B17+"0:08"</f>
        <v>0.91666666666666663</v>
      </c>
      <c r="D17" s="17">
        <f t="shared" ref="D17" si="1">C17+"0:07"</f>
        <v>0.92152777777777772</v>
      </c>
      <c r="E17" s="17">
        <f t="shared" ref="E17" si="2">D17+"0:08"</f>
        <v>0.92708333333333326</v>
      </c>
      <c r="F17" s="17">
        <f t="shared" ref="F17" si="3">E17+"0:07"</f>
        <v>0.93194444444444435</v>
      </c>
      <c r="G17" s="17">
        <f t="shared" ref="G17" si="4">F17+"0:08"</f>
        <v>0.93749999999999989</v>
      </c>
      <c r="H17" s="17">
        <f t="shared" ref="H17" si="5">G17+"0:07"</f>
        <v>0.94236111111111098</v>
      </c>
      <c r="I17" s="17">
        <f t="shared" ref="I17" si="6">H17+"0:08"</f>
        <v>0.94791666666666652</v>
      </c>
      <c r="J17" s="17">
        <f t="shared" ref="J17" si="7">I17+"0:07"</f>
        <v>0.95277777777777761</v>
      </c>
      <c r="K17" s="17">
        <f t="shared" ref="K17" si="8">J17+"0:08"</f>
        <v>0.95833333333333315</v>
      </c>
      <c r="L17" s="17">
        <f t="shared" ref="L17" si="9">K17+"0:07"</f>
        <v>0.96319444444444424</v>
      </c>
      <c r="M17" s="17">
        <f t="shared" ref="M17" si="10">L17+"0:08"</f>
        <v>0.96874999999999978</v>
      </c>
      <c r="N17" s="17">
        <f t="shared" ref="N17" si="11">M17+"0:07"</f>
        <v>0.97361111111111087</v>
      </c>
      <c r="O17" s="17">
        <f t="shared" ref="O17" si="12">N17+"0:08"</f>
        <v>0.97916666666666641</v>
      </c>
    </row>
    <row r="18" spans="1:15" ht="13.8" x14ac:dyDescent="0.25">
      <c r="A18" s="9" t="s">
        <v>10</v>
      </c>
      <c r="B18" s="10">
        <f t="shared" ref="B18:E18" si="13">MOD(B17+TIME(0,3,0),1)</f>
        <v>0.91319444444444442</v>
      </c>
      <c r="C18" s="10">
        <f t="shared" si="13"/>
        <v>0.91874999999999996</v>
      </c>
      <c r="D18" s="10">
        <f t="shared" si="13"/>
        <v>0.92361111111111105</v>
      </c>
      <c r="E18" s="10">
        <f t="shared" si="13"/>
        <v>0.92916666666666659</v>
      </c>
      <c r="F18" s="10">
        <f t="shared" ref="F18" si="14">MOD(F17+TIME(0,3,0),1)</f>
        <v>0.93402777777777768</v>
      </c>
      <c r="G18" s="10">
        <f t="shared" ref="G18" si="15">MOD(G17+TIME(0,3,0),1)</f>
        <v>0.93958333333333321</v>
      </c>
      <c r="H18" s="10">
        <f t="shared" ref="H18" si="16">MOD(H17+TIME(0,3,0),1)</f>
        <v>0.94444444444444431</v>
      </c>
      <c r="I18" s="10">
        <f t="shared" ref="I18" si="17">MOD(I17+TIME(0,3,0),1)</f>
        <v>0.94999999999999984</v>
      </c>
      <c r="J18" s="10">
        <f t="shared" ref="J18" si="18">MOD(J17+TIME(0,3,0),1)</f>
        <v>0.95486111111111094</v>
      </c>
      <c r="K18" s="10">
        <f t="shared" ref="K18" si="19">MOD(K17+TIME(0,3,0),1)</f>
        <v>0.96041666666666647</v>
      </c>
      <c r="L18" s="10">
        <f t="shared" ref="L18" si="20">MOD(L17+TIME(0,3,0),1)</f>
        <v>0.96527777777777757</v>
      </c>
      <c r="M18" s="10">
        <f t="shared" ref="M18" si="21">MOD(M17+TIME(0,3,0),1)</f>
        <v>0.9708333333333331</v>
      </c>
      <c r="N18" s="10">
        <f t="shared" ref="N18:O18" si="22">MOD(N17+TIME(0,3,0),1)</f>
        <v>0.9756944444444442</v>
      </c>
      <c r="O18" s="10">
        <f t="shared" si="22"/>
        <v>0.98124999999999973</v>
      </c>
    </row>
    <row r="19" spans="1:15" ht="13.8" x14ac:dyDescent="0.25">
      <c r="A19" s="9" t="s">
        <v>11</v>
      </c>
      <c r="B19" s="10">
        <f t="shared" ref="B19:E19" si="23">MOD(B18+TIME(0,1,0),1)</f>
        <v>0.91388888888888886</v>
      </c>
      <c r="C19" s="10">
        <f t="shared" si="23"/>
        <v>0.9194444444444444</v>
      </c>
      <c r="D19" s="10">
        <f t="shared" si="23"/>
        <v>0.92430555555555549</v>
      </c>
      <c r="E19" s="10">
        <f t="shared" si="23"/>
        <v>0.92986111111111103</v>
      </c>
      <c r="F19" s="10">
        <f t="shared" ref="F19" si="24">MOD(F18+TIME(0,1,0),1)</f>
        <v>0.93472222222222212</v>
      </c>
      <c r="G19" s="10">
        <f t="shared" ref="G19" si="25">MOD(G18+TIME(0,1,0),1)</f>
        <v>0.94027777777777766</v>
      </c>
      <c r="H19" s="10">
        <f t="shared" ref="H19" si="26">MOD(H18+TIME(0,1,0),1)</f>
        <v>0.94513888888888875</v>
      </c>
      <c r="I19" s="10">
        <f t="shared" ref="I19" si="27">MOD(I18+TIME(0,1,0),1)</f>
        <v>0.95069444444444429</v>
      </c>
      <c r="J19" s="10">
        <f t="shared" ref="J19" si="28">MOD(J18+TIME(0,1,0),1)</f>
        <v>0.95555555555555538</v>
      </c>
      <c r="K19" s="10">
        <f t="shared" ref="K19" si="29">MOD(K18+TIME(0,1,0),1)</f>
        <v>0.96111111111111092</v>
      </c>
      <c r="L19" s="10">
        <f t="shared" ref="L19" si="30">MOD(L18+TIME(0,1,0),1)</f>
        <v>0.96597222222222201</v>
      </c>
      <c r="M19" s="10">
        <f t="shared" ref="M19" si="31">MOD(M18+TIME(0,1,0),1)</f>
        <v>0.97152777777777755</v>
      </c>
      <c r="N19" s="10">
        <f t="shared" ref="N19:O19" si="32">MOD(N18+TIME(0,1,0),1)</f>
        <v>0.97638888888888864</v>
      </c>
      <c r="O19" s="10">
        <f t="shared" si="32"/>
        <v>0.98194444444444418</v>
      </c>
    </row>
    <row r="20" spans="1:15" ht="13.8" x14ac:dyDescent="0.25">
      <c r="A20" s="9" t="s">
        <v>12</v>
      </c>
      <c r="B20" s="10">
        <f t="shared" ref="B20:E20" si="33">MOD(B19+TIME(0,4,0),1)</f>
        <v>0.91666666666666663</v>
      </c>
      <c r="C20" s="10">
        <f t="shared" si="33"/>
        <v>0.92222222222222217</v>
      </c>
      <c r="D20" s="10">
        <f t="shared" si="33"/>
        <v>0.92708333333333326</v>
      </c>
      <c r="E20" s="10">
        <f t="shared" si="33"/>
        <v>0.9326388888888888</v>
      </c>
      <c r="F20" s="10">
        <f t="shared" ref="F20" si="34">MOD(F19+TIME(0,4,0),1)</f>
        <v>0.93749999999999989</v>
      </c>
      <c r="G20" s="10">
        <f t="shared" ref="G20" si="35">MOD(G19+TIME(0,4,0),1)</f>
        <v>0.94305555555555542</v>
      </c>
      <c r="H20" s="10">
        <f t="shared" ref="H20" si="36">MOD(H19+TIME(0,4,0),1)</f>
        <v>0.94791666666666652</v>
      </c>
      <c r="I20" s="10">
        <f t="shared" ref="I20" si="37">MOD(I19+TIME(0,4,0),1)</f>
        <v>0.95347222222222205</v>
      </c>
      <c r="J20" s="10">
        <f t="shared" ref="J20" si="38">MOD(J19+TIME(0,4,0),1)</f>
        <v>0.95833333333333315</v>
      </c>
      <c r="K20" s="10">
        <f t="shared" ref="K20" si="39">MOD(K19+TIME(0,4,0),1)</f>
        <v>0.96388888888888868</v>
      </c>
      <c r="L20" s="10">
        <f t="shared" ref="L20" si="40">MOD(L19+TIME(0,4,0),1)</f>
        <v>0.96874999999999978</v>
      </c>
      <c r="M20" s="10">
        <f t="shared" ref="M20" si="41">MOD(M19+TIME(0,4,0),1)</f>
        <v>0.97430555555555531</v>
      </c>
      <c r="N20" s="10">
        <f t="shared" ref="N20:O20" si="42">MOD(N19+TIME(0,4,0),1)</f>
        <v>0.97916666666666641</v>
      </c>
      <c r="O20" s="10">
        <f t="shared" si="42"/>
        <v>0.98472222222222194</v>
      </c>
    </row>
    <row r="21" spans="1:15" ht="13.8" x14ac:dyDescent="0.25">
      <c r="A21" s="16" t="s">
        <v>13</v>
      </c>
      <c r="B21" s="17">
        <f t="shared" ref="B21:E21" si="43">MOD(B20+TIME(0,2,0),1)</f>
        <v>0.91805555555555551</v>
      </c>
      <c r="C21" s="17">
        <f t="shared" si="43"/>
        <v>0.92361111111111105</v>
      </c>
      <c r="D21" s="17">
        <f t="shared" si="43"/>
        <v>0.92847222222222214</v>
      </c>
      <c r="E21" s="17">
        <f t="shared" si="43"/>
        <v>0.93402777777777768</v>
      </c>
      <c r="F21" s="17">
        <f t="shared" ref="F21" si="44">MOD(F20+TIME(0,2,0),1)</f>
        <v>0.93888888888888877</v>
      </c>
      <c r="G21" s="17">
        <f t="shared" ref="G21" si="45">MOD(G20+TIME(0,2,0),1)</f>
        <v>0.94444444444444431</v>
      </c>
      <c r="H21" s="17">
        <f t="shared" ref="H21" si="46">MOD(H20+TIME(0,2,0),1)</f>
        <v>0.9493055555555554</v>
      </c>
      <c r="I21" s="17">
        <f t="shared" ref="I21" si="47">MOD(I20+TIME(0,2,0),1)</f>
        <v>0.95486111111111094</v>
      </c>
      <c r="J21" s="17">
        <f t="shared" ref="J21" si="48">MOD(J20+TIME(0,2,0),1)</f>
        <v>0.95972222222222203</v>
      </c>
      <c r="K21" s="17">
        <f t="shared" ref="K21" si="49">MOD(K20+TIME(0,2,0),1)</f>
        <v>0.96527777777777757</v>
      </c>
      <c r="L21" s="17">
        <f t="shared" ref="L21" si="50">MOD(L20+TIME(0,2,0),1)</f>
        <v>0.97013888888888866</v>
      </c>
      <c r="M21" s="17">
        <f t="shared" ref="M21" si="51">MOD(M20+TIME(0,2,0),1)</f>
        <v>0.9756944444444442</v>
      </c>
      <c r="N21" s="17">
        <f t="shared" ref="N21:O21" si="52">MOD(N20+TIME(0,2,0),1)</f>
        <v>0.98055555555555529</v>
      </c>
      <c r="O21" s="17">
        <f t="shared" si="52"/>
        <v>0.98611111111111083</v>
      </c>
    </row>
    <row r="22" spans="1:15" ht="13.8" x14ac:dyDescent="0.25">
      <c r="A22" s="9" t="s">
        <v>11</v>
      </c>
      <c r="B22" s="10">
        <f t="shared" ref="B22:E22" si="53">MOD(B21+TIME(0,4,0),1)</f>
        <v>0.92083333333333328</v>
      </c>
      <c r="C22" s="10">
        <f t="shared" si="53"/>
        <v>0.92638888888888882</v>
      </c>
      <c r="D22" s="10">
        <f t="shared" si="53"/>
        <v>0.93124999999999991</v>
      </c>
      <c r="E22" s="10">
        <f t="shared" si="53"/>
        <v>0.93680555555555545</v>
      </c>
      <c r="F22" s="10">
        <f t="shared" ref="F22" si="54">MOD(F21+TIME(0,4,0),1)</f>
        <v>0.94166666666666654</v>
      </c>
      <c r="G22" s="10">
        <f t="shared" ref="G22" si="55">MOD(G21+TIME(0,4,0),1)</f>
        <v>0.94722222222222208</v>
      </c>
      <c r="H22" s="10">
        <f t="shared" ref="H22" si="56">MOD(H21+TIME(0,4,0),1)</f>
        <v>0.95208333333333317</v>
      </c>
      <c r="I22" s="10">
        <f t="shared" ref="I22" si="57">MOD(I21+TIME(0,4,0),1)</f>
        <v>0.95763888888888871</v>
      </c>
      <c r="J22" s="10">
        <f t="shared" ref="J22" si="58">MOD(J21+TIME(0,4,0),1)</f>
        <v>0.9624999999999998</v>
      </c>
      <c r="K22" s="10">
        <f t="shared" ref="K22" si="59">MOD(K21+TIME(0,4,0),1)</f>
        <v>0.96805555555555534</v>
      </c>
      <c r="L22" s="10">
        <f t="shared" ref="L22" si="60">MOD(L21+TIME(0,4,0),1)</f>
        <v>0.97291666666666643</v>
      </c>
      <c r="M22" s="10">
        <f t="shared" ref="M22" si="61">MOD(M21+TIME(0,4,0),1)</f>
        <v>0.97847222222222197</v>
      </c>
      <c r="N22" s="10">
        <f t="shared" ref="N22:O22" si="62">MOD(N21+TIME(0,4,0),1)</f>
        <v>0.98333333333333306</v>
      </c>
      <c r="O22" s="10">
        <f t="shared" si="62"/>
        <v>0.9888888888888886</v>
      </c>
    </row>
    <row r="23" spans="1:15" ht="13.8" x14ac:dyDescent="0.25">
      <c r="A23" s="9" t="s">
        <v>10</v>
      </c>
      <c r="B23" s="10">
        <f t="shared" ref="B23:E23" si="63">MOD(B22+TIME(0,1,0),1)</f>
        <v>0.92152777777777772</v>
      </c>
      <c r="C23" s="10">
        <f t="shared" si="63"/>
        <v>0.92708333333333326</v>
      </c>
      <c r="D23" s="10">
        <f t="shared" si="63"/>
        <v>0.93194444444444435</v>
      </c>
      <c r="E23" s="10">
        <f t="shared" si="63"/>
        <v>0.93749999999999989</v>
      </c>
      <c r="F23" s="10">
        <f t="shared" ref="F23" si="64">MOD(F22+TIME(0,1,0),1)</f>
        <v>0.94236111111111098</v>
      </c>
      <c r="G23" s="10">
        <f t="shared" ref="G23" si="65">MOD(G22+TIME(0,1,0),1)</f>
        <v>0.94791666666666652</v>
      </c>
      <c r="H23" s="10">
        <f t="shared" ref="H23" si="66">MOD(H22+TIME(0,1,0),1)</f>
        <v>0.95277777777777761</v>
      </c>
      <c r="I23" s="10">
        <f t="shared" ref="I23" si="67">MOD(I22+TIME(0,1,0),1)</f>
        <v>0.95833333333333315</v>
      </c>
      <c r="J23" s="10">
        <f t="shared" ref="J23" si="68">MOD(J22+TIME(0,1,0),1)</f>
        <v>0.96319444444444424</v>
      </c>
      <c r="K23" s="10">
        <f t="shared" ref="K23" si="69">MOD(K22+TIME(0,1,0),1)</f>
        <v>0.96874999999999978</v>
      </c>
      <c r="L23" s="10">
        <f t="shared" ref="L23" si="70">MOD(L22+TIME(0,1,0),1)</f>
        <v>0.97361111111111087</v>
      </c>
      <c r="M23" s="10">
        <f t="shared" ref="M23" si="71">MOD(M22+TIME(0,1,0),1)</f>
        <v>0.97916666666666641</v>
      </c>
      <c r="N23" s="10">
        <f t="shared" ref="N23:O23" si="72">MOD(N22+TIME(0,1,0),1)</f>
        <v>0.9840277777777775</v>
      </c>
      <c r="O23" s="10">
        <f t="shared" si="72"/>
        <v>0.98958333333333304</v>
      </c>
    </row>
    <row r="24" spans="1:15" ht="13.8" x14ac:dyDescent="0.25">
      <c r="A24" s="14" t="s">
        <v>4</v>
      </c>
      <c r="B24" s="15">
        <f t="shared" ref="B24:E24" si="73">MOD(B23+TIME(0,3,0),1)</f>
        <v>0.92361111111111105</v>
      </c>
      <c r="C24" s="15">
        <f t="shared" si="73"/>
        <v>0.92916666666666659</v>
      </c>
      <c r="D24" s="15">
        <f t="shared" si="73"/>
        <v>0.93402777777777768</v>
      </c>
      <c r="E24" s="15">
        <f t="shared" si="73"/>
        <v>0.93958333333333321</v>
      </c>
      <c r="F24" s="15">
        <f t="shared" ref="F24" si="74">MOD(F23+TIME(0,3,0),1)</f>
        <v>0.94444444444444431</v>
      </c>
      <c r="G24" s="15">
        <f t="shared" ref="G24" si="75">MOD(G23+TIME(0,3,0),1)</f>
        <v>0.94999999999999984</v>
      </c>
      <c r="H24" s="15">
        <f t="shared" ref="H24" si="76">MOD(H23+TIME(0,3,0),1)</f>
        <v>0.95486111111111094</v>
      </c>
      <c r="I24" s="15">
        <f t="shared" ref="I24" si="77">MOD(I23+TIME(0,3,0),1)</f>
        <v>0.96041666666666647</v>
      </c>
      <c r="J24" s="15">
        <f t="shared" ref="J24" si="78">MOD(J23+TIME(0,3,0),1)</f>
        <v>0.96527777777777757</v>
      </c>
      <c r="K24" s="15">
        <f t="shared" ref="K24" si="79">MOD(K23+TIME(0,3,0),1)</f>
        <v>0.9708333333333331</v>
      </c>
      <c r="L24" s="15">
        <f t="shared" ref="L24" si="80">MOD(L23+TIME(0,3,0),1)</f>
        <v>0.9756944444444442</v>
      </c>
      <c r="M24" s="15">
        <f t="shared" ref="M24" si="81">MOD(M23+TIME(0,3,0),1)</f>
        <v>0.98124999999999973</v>
      </c>
      <c r="N24" s="15">
        <f t="shared" ref="N24:O24" si="82">MOD(N23+TIME(0,3,0),1)</f>
        <v>0.98611111111111083</v>
      </c>
      <c r="O24" s="15">
        <f t="shared" si="82"/>
        <v>0.99166666666666636</v>
      </c>
    </row>
    <row r="27" spans="1:15" ht="13.8" x14ac:dyDescent="0.25">
      <c r="A27" s="2" t="s">
        <v>0</v>
      </c>
      <c r="B27" s="20" t="s">
        <v>9</v>
      </c>
      <c r="C27" s="3" t="s">
        <v>9</v>
      </c>
      <c r="D27" s="3" t="s">
        <v>9</v>
      </c>
      <c r="E27" s="3" t="s">
        <v>9</v>
      </c>
      <c r="F27" s="3" t="s">
        <v>9</v>
      </c>
      <c r="G27" s="3" t="s">
        <v>9</v>
      </c>
      <c r="H27" s="3" t="s">
        <v>9</v>
      </c>
      <c r="I27" s="3" t="s">
        <v>9</v>
      </c>
      <c r="J27" s="3" t="s">
        <v>9</v>
      </c>
      <c r="K27" s="3"/>
      <c r="L27" s="3"/>
      <c r="M27" s="3"/>
      <c r="N27" s="3"/>
      <c r="O27" s="3"/>
    </row>
    <row r="28" spans="1:15" ht="13.8" x14ac:dyDescent="0.25">
      <c r="A28" s="4" t="s">
        <v>2</v>
      </c>
      <c r="B28" s="21" t="s">
        <v>16</v>
      </c>
      <c r="C28" s="11" t="s">
        <v>16</v>
      </c>
      <c r="D28" s="11" t="s">
        <v>16</v>
      </c>
      <c r="E28" s="11" t="s">
        <v>16</v>
      </c>
      <c r="F28" s="11" t="s">
        <v>16</v>
      </c>
      <c r="G28" s="11" t="s">
        <v>16</v>
      </c>
      <c r="H28" s="11" t="s">
        <v>16</v>
      </c>
      <c r="I28" s="11" t="s">
        <v>16</v>
      </c>
      <c r="J28" s="11" t="s">
        <v>16</v>
      </c>
      <c r="K28" s="11"/>
      <c r="L28" s="11"/>
      <c r="M28" s="11"/>
      <c r="N28" s="11"/>
      <c r="O28" s="11"/>
    </row>
    <row r="29" spans="1:15" ht="13.8" x14ac:dyDescent="0.25">
      <c r="A29" s="6" t="s">
        <v>3</v>
      </c>
      <c r="B29" s="19">
        <v>1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/>
      <c r="L29" s="7"/>
      <c r="M29" s="7"/>
      <c r="N29" s="7"/>
      <c r="O29" s="7"/>
    </row>
    <row r="30" spans="1:15" ht="13.8" customHeight="1" x14ac:dyDescent="0.25">
      <c r="A30" s="22" t="s">
        <v>18</v>
      </c>
      <c r="B30" s="18" t="s">
        <v>5</v>
      </c>
      <c r="C30" s="18" t="s">
        <v>5</v>
      </c>
      <c r="D30" s="18" t="s">
        <v>5</v>
      </c>
      <c r="E30" s="5" t="s">
        <v>5</v>
      </c>
      <c r="F30" s="5" t="s">
        <v>5</v>
      </c>
      <c r="G30" s="5" t="s">
        <v>5</v>
      </c>
      <c r="H30" s="5" t="s">
        <v>5</v>
      </c>
      <c r="I30" s="5" t="s">
        <v>5</v>
      </c>
      <c r="J30" s="5" t="s">
        <v>5</v>
      </c>
      <c r="K30" s="5"/>
      <c r="L30" s="5"/>
      <c r="M30" s="5"/>
      <c r="N30" s="5"/>
      <c r="O30" s="5"/>
    </row>
    <row r="31" spans="1:15" ht="13.8" x14ac:dyDescent="0.25">
      <c r="A31" s="23"/>
      <c r="B31" s="18" t="s">
        <v>17</v>
      </c>
      <c r="C31" s="18" t="s">
        <v>17</v>
      </c>
      <c r="D31" s="18" t="s">
        <v>17</v>
      </c>
      <c r="E31" s="5" t="s">
        <v>5</v>
      </c>
      <c r="F31" s="5" t="s">
        <v>5</v>
      </c>
      <c r="G31" s="5" t="s">
        <v>5</v>
      </c>
      <c r="H31" s="5" t="s">
        <v>5</v>
      </c>
      <c r="I31" s="5" t="s">
        <v>5</v>
      </c>
      <c r="J31" s="5" t="s">
        <v>5</v>
      </c>
      <c r="K31" s="5"/>
      <c r="L31" s="5"/>
      <c r="M31" s="5"/>
      <c r="N31" s="5"/>
      <c r="O31" s="5"/>
    </row>
    <row r="32" spans="1:15" ht="13.8" x14ac:dyDescent="0.25">
      <c r="A32" s="23"/>
      <c r="B32" s="18" t="s">
        <v>14</v>
      </c>
      <c r="C32" s="18" t="s">
        <v>14</v>
      </c>
      <c r="D32" s="18" t="s">
        <v>14</v>
      </c>
      <c r="E32" s="5" t="s">
        <v>14</v>
      </c>
      <c r="F32" s="5" t="s">
        <v>14</v>
      </c>
      <c r="G32" s="5" t="s">
        <v>14</v>
      </c>
      <c r="H32" s="5" t="s">
        <v>14</v>
      </c>
      <c r="I32" s="5" t="s">
        <v>14</v>
      </c>
      <c r="J32" s="5" t="s">
        <v>14</v>
      </c>
      <c r="K32" s="5"/>
      <c r="L32" s="5"/>
      <c r="M32" s="5"/>
      <c r="N32" s="5"/>
      <c r="O32" s="5"/>
    </row>
    <row r="33" spans="1:15" ht="13.8" x14ac:dyDescent="0.25">
      <c r="A33" s="23"/>
      <c r="B33" s="18" t="s">
        <v>15</v>
      </c>
      <c r="C33" s="18" t="s">
        <v>15</v>
      </c>
      <c r="D33" s="18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/>
      <c r="L33" s="5"/>
      <c r="M33" s="5"/>
      <c r="N33" s="5"/>
      <c r="O33" s="5"/>
    </row>
    <row r="34" spans="1:15" ht="13.8" x14ac:dyDescent="0.25">
      <c r="A34" s="27"/>
      <c r="B34" s="19" t="s">
        <v>5</v>
      </c>
      <c r="C34" s="19" t="s">
        <v>5</v>
      </c>
      <c r="D34" s="19" t="s">
        <v>5</v>
      </c>
      <c r="E34" s="7" t="s">
        <v>19</v>
      </c>
      <c r="F34" s="7" t="s">
        <v>19</v>
      </c>
      <c r="G34" s="7" t="s">
        <v>19</v>
      </c>
      <c r="H34" s="7" t="s">
        <v>19</v>
      </c>
      <c r="I34" s="7" t="s">
        <v>19</v>
      </c>
      <c r="J34" s="7" t="s">
        <v>19</v>
      </c>
      <c r="K34" s="7"/>
      <c r="L34" s="7"/>
      <c r="M34" s="7"/>
      <c r="N34" s="7"/>
      <c r="O34" s="7"/>
    </row>
    <row r="35" spans="1:15" ht="13.8" x14ac:dyDescent="0.25">
      <c r="A35" s="16" t="s">
        <v>4</v>
      </c>
      <c r="B35" s="17">
        <f>O17+"0:07"</f>
        <v>0.9840277777777775</v>
      </c>
      <c r="C35" s="17">
        <f t="shared" ref="C35:D35" si="83">B35+"0:08"</f>
        <v>0.98958333333333304</v>
      </c>
      <c r="D35" s="17">
        <f t="shared" ref="D35:E35" si="84">C35+"0:07"</f>
        <v>0.99444444444444413</v>
      </c>
      <c r="E35" s="17">
        <f t="shared" ref="E35" si="85">D35+"0:08"</f>
        <v>0.99999999999999967</v>
      </c>
      <c r="F35" s="17">
        <f t="shared" ref="F35" si="86">E35+"0:07"</f>
        <v>1.0048611111111108</v>
      </c>
      <c r="G35" s="17">
        <f t="shared" ref="G35" si="87">F35+"0:08"</f>
        <v>1.0104166666666663</v>
      </c>
      <c r="H35" s="17">
        <f t="shared" ref="H35" si="88">G35+"0:07"</f>
        <v>1.0152777777777775</v>
      </c>
      <c r="I35" s="17">
        <f t="shared" ref="I35" si="89">H35+"0:08"</f>
        <v>1.020833333333333</v>
      </c>
      <c r="J35" s="17">
        <f t="shared" ref="J35" si="90">I35+"0:07"</f>
        <v>1.0256944444444442</v>
      </c>
      <c r="K35" s="17"/>
      <c r="L35" s="17"/>
      <c r="M35" s="17"/>
      <c r="N35" s="17"/>
      <c r="O35" s="17"/>
    </row>
    <row r="36" spans="1:15" ht="13.8" x14ac:dyDescent="0.25">
      <c r="A36" s="9" t="s">
        <v>10</v>
      </c>
      <c r="B36" s="10">
        <f t="shared" ref="B36:K36" si="91">MOD(B35+TIME(0,3,0),1)</f>
        <v>0.98611111111111083</v>
      </c>
      <c r="C36" s="10">
        <f t="shared" si="91"/>
        <v>0.99166666666666636</v>
      </c>
      <c r="D36" s="10">
        <f t="shared" si="91"/>
        <v>0.99652777777777746</v>
      </c>
      <c r="E36" s="10">
        <f t="shared" si="91"/>
        <v>2.0833333333329929E-3</v>
      </c>
      <c r="F36" s="10">
        <f t="shared" si="91"/>
        <v>6.9444444444441977E-3</v>
      </c>
      <c r="G36" s="10">
        <f t="shared" si="91"/>
        <v>1.2499999999999734E-2</v>
      </c>
      <c r="H36" s="10">
        <f t="shared" si="91"/>
        <v>1.7361111111110938E-2</v>
      </c>
      <c r="I36" s="10">
        <f t="shared" si="91"/>
        <v>2.2916666666666474E-2</v>
      </c>
      <c r="J36" s="10">
        <f t="shared" si="91"/>
        <v>2.7777777777777679E-2</v>
      </c>
      <c r="K36" s="10"/>
      <c r="L36" s="10"/>
      <c r="M36" s="10"/>
      <c r="N36" s="10"/>
      <c r="O36" s="10"/>
    </row>
    <row r="37" spans="1:15" ht="13.8" x14ac:dyDescent="0.25">
      <c r="A37" s="9" t="s">
        <v>11</v>
      </c>
      <c r="B37" s="10">
        <f t="shared" ref="B37:K37" si="92">MOD(B36+TIME(0,1,0),1)</f>
        <v>0.98680555555555527</v>
      </c>
      <c r="C37" s="10">
        <f t="shared" si="92"/>
        <v>0.99236111111111081</v>
      </c>
      <c r="D37" s="10">
        <f t="shared" si="92"/>
        <v>0.9972222222222219</v>
      </c>
      <c r="E37" s="10">
        <f t="shared" si="92"/>
        <v>2.7777777777774374E-3</v>
      </c>
      <c r="F37" s="10">
        <f t="shared" si="92"/>
        <v>7.6388888888886423E-3</v>
      </c>
      <c r="G37" s="10">
        <f t="shared" si="92"/>
        <v>1.3194444444444177E-2</v>
      </c>
      <c r="H37" s="10">
        <f t="shared" si="92"/>
        <v>1.8055555555555384E-2</v>
      </c>
      <c r="I37" s="10">
        <f t="shared" si="92"/>
        <v>2.361111111111092E-2</v>
      </c>
      <c r="J37" s="10">
        <f t="shared" si="92"/>
        <v>2.8472222222222125E-2</v>
      </c>
      <c r="K37" s="10"/>
      <c r="L37" s="10"/>
      <c r="M37" s="10"/>
      <c r="N37" s="10"/>
      <c r="O37" s="10"/>
    </row>
    <row r="38" spans="1:15" ht="13.8" x14ac:dyDescent="0.25">
      <c r="A38" s="9" t="s">
        <v>12</v>
      </c>
      <c r="B38" s="10">
        <f t="shared" ref="B38:K38" si="93">MOD(B37+TIME(0,4,0),1)</f>
        <v>0.98958333333333304</v>
      </c>
      <c r="C38" s="10">
        <f t="shared" si="93"/>
        <v>0.99513888888888857</v>
      </c>
      <c r="D38" s="10">
        <f t="shared" si="93"/>
        <v>0.99999999999999967</v>
      </c>
      <c r="E38" s="10">
        <f t="shared" si="93"/>
        <v>5.5555555555552149E-3</v>
      </c>
      <c r="F38" s="10">
        <f t="shared" si="93"/>
        <v>1.041666666666642E-2</v>
      </c>
      <c r="G38" s="10">
        <f t="shared" si="93"/>
        <v>1.5972222222221954E-2</v>
      </c>
      <c r="H38" s="10">
        <f t="shared" si="93"/>
        <v>2.0833333333333162E-2</v>
      </c>
      <c r="I38" s="10">
        <f t="shared" si="93"/>
        <v>2.6388888888888698E-2</v>
      </c>
      <c r="J38" s="10">
        <f t="shared" si="93"/>
        <v>3.1249999999999903E-2</v>
      </c>
      <c r="K38" s="10"/>
      <c r="L38" s="10"/>
      <c r="M38" s="10"/>
      <c r="N38" s="10"/>
      <c r="O38" s="10"/>
    </row>
    <row r="39" spans="1:15" ht="13.8" x14ac:dyDescent="0.25">
      <c r="A39" s="16" t="s">
        <v>13</v>
      </c>
      <c r="B39" s="17">
        <f t="shared" ref="B39:K39" si="94">MOD(B38+TIME(0,2,0),1)</f>
        <v>0.99097222222222192</v>
      </c>
      <c r="C39" s="17">
        <f t="shared" si="94"/>
        <v>0.99652777777777746</v>
      </c>
      <c r="D39" s="17">
        <f t="shared" si="94"/>
        <v>1.3888888888886619E-3</v>
      </c>
      <c r="E39" s="17">
        <f t="shared" si="94"/>
        <v>6.9444444444441041E-3</v>
      </c>
      <c r="F39" s="17">
        <f t="shared" si="94"/>
        <v>1.1805555555555309E-2</v>
      </c>
      <c r="G39" s="17">
        <f t="shared" si="94"/>
        <v>1.7361111111110841E-2</v>
      </c>
      <c r="H39" s="17">
        <f t="shared" si="94"/>
        <v>2.222222222222205E-2</v>
      </c>
      <c r="I39" s="17">
        <f t="shared" si="94"/>
        <v>2.7777777777777585E-2</v>
      </c>
      <c r="J39" s="17">
        <f t="shared" si="94"/>
        <v>3.2638888888888794E-2</v>
      </c>
      <c r="K39" s="17"/>
      <c r="L39" s="17"/>
      <c r="M39" s="17"/>
      <c r="N39" s="17"/>
      <c r="O39" s="17"/>
    </row>
    <row r="40" spans="1:15" ht="13.8" x14ac:dyDescent="0.25">
      <c r="A40" s="9" t="s">
        <v>11</v>
      </c>
      <c r="B40" s="10">
        <f t="shared" ref="B40:K40" si="95">MOD(B39+TIME(0,4,0),1)</f>
        <v>0.99374999999999969</v>
      </c>
      <c r="C40" s="10">
        <f t="shared" si="95"/>
        <v>0.99930555555555522</v>
      </c>
      <c r="D40" s="10">
        <f t="shared" si="95"/>
        <v>4.1666666666664402E-3</v>
      </c>
      <c r="E40" s="10">
        <f t="shared" si="95"/>
        <v>9.7222222222218824E-3</v>
      </c>
      <c r="F40" s="10">
        <f t="shared" si="95"/>
        <v>1.4583333333333087E-2</v>
      </c>
      <c r="G40" s="10">
        <f t="shared" si="95"/>
        <v>2.013888888888862E-2</v>
      </c>
      <c r="H40" s="10">
        <f t="shared" si="95"/>
        <v>2.4999999999999828E-2</v>
      </c>
      <c r="I40" s="10">
        <f t="shared" si="95"/>
        <v>3.0555555555555364E-2</v>
      </c>
      <c r="J40" s="10">
        <f t="shared" si="95"/>
        <v>3.5416666666666569E-2</v>
      </c>
      <c r="K40" s="10"/>
      <c r="L40" s="10"/>
      <c r="M40" s="10"/>
      <c r="N40" s="10"/>
      <c r="O40" s="10"/>
    </row>
    <row r="41" spans="1:15" ht="13.8" x14ac:dyDescent="0.25">
      <c r="A41" s="9" t="s">
        <v>10</v>
      </c>
      <c r="B41" s="10">
        <f t="shared" ref="B41:K41" si="96">MOD(B40+TIME(0,1,0),1)</f>
        <v>0.99444444444444413</v>
      </c>
      <c r="C41" s="10">
        <f t="shared" si="96"/>
        <v>0.99999999999999967</v>
      </c>
      <c r="D41" s="10">
        <f t="shared" si="96"/>
        <v>4.8611111111108848E-3</v>
      </c>
      <c r="E41" s="10">
        <f t="shared" si="96"/>
        <v>1.0416666666666326E-2</v>
      </c>
      <c r="F41" s="10">
        <f t="shared" si="96"/>
        <v>1.5277777777777531E-2</v>
      </c>
      <c r="G41" s="10">
        <f t="shared" si="96"/>
        <v>2.0833333333333065E-2</v>
      </c>
      <c r="H41" s="10">
        <f t="shared" si="96"/>
        <v>2.5694444444444273E-2</v>
      </c>
      <c r="I41" s="10">
        <f t="shared" si="96"/>
        <v>3.1249999999999809E-2</v>
      </c>
      <c r="J41" s="10">
        <f t="shared" si="96"/>
        <v>3.6111111111111011E-2</v>
      </c>
      <c r="K41" s="10"/>
      <c r="L41" s="10"/>
      <c r="M41" s="10"/>
      <c r="N41" s="10"/>
      <c r="O41" s="10"/>
    </row>
    <row r="42" spans="1:15" ht="13.8" x14ac:dyDescent="0.25">
      <c r="A42" s="14" t="s">
        <v>4</v>
      </c>
      <c r="B42" s="15">
        <f t="shared" ref="B42:K42" si="97">MOD(B41+TIME(0,3,0),1)</f>
        <v>0.99652777777777746</v>
      </c>
      <c r="C42" s="15">
        <f t="shared" si="97"/>
        <v>2.0833333333329929E-3</v>
      </c>
      <c r="D42" s="15">
        <f t="shared" si="97"/>
        <v>6.9444444444442185E-3</v>
      </c>
      <c r="E42" s="15">
        <f t="shared" si="97"/>
        <v>1.2499999999999659E-2</v>
      </c>
      <c r="F42" s="15">
        <f t="shared" si="97"/>
        <v>1.7361111111110866E-2</v>
      </c>
      <c r="G42" s="15">
        <f t="shared" si="97"/>
        <v>2.2916666666666398E-2</v>
      </c>
      <c r="H42" s="15">
        <f t="shared" si="97"/>
        <v>2.7777777777777606E-2</v>
      </c>
      <c r="I42" s="15">
        <f t="shared" si="97"/>
        <v>3.3333333333333146E-2</v>
      </c>
      <c r="J42" s="15">
        <f t="shared" si="97"/>
        <v>3.8194444444444343E-2</v>
      </c>
      <c r="K42" s="15"/>
      <c r="L42" s="15"/>
      <c r="M42" s="15"/>
      <c r="N42" s="15"/>
      <c r="O42" s="15"/>
    </row>
  </sheetData>
  <mergeCells count="5">
    <mergeCell ref="A12:A16"/>
    <mergeCell ref="A5:G5"/>
    <mergeCell ref="A1:P1"/>
    <mergeCell ref="A2:P2"/>
    <mergeCell ref="A30:A34"/>
  </mergeCells>
  <phoneticPr fontId="1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8" fitToHeight="0" orientation="landscape" cellComments="asDisplayed" r:id="rId1"/>
  <headerFooter alignWithMargins="0">
    <oddFooter>&amp;L&amp;8Trackwork Transport | &amp;D&amp;C&amp;8&amp;F | Page &amp;P of &amp;N&amp;R&amp;G</oddFoot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 Wagemans</dc:creator>
  <cp:lastModifiedBy>Gus Wagemans</cp:lastModifiedBy>
  <cp:lastPrinted>2020-06-21T18:40:00Z</cp:lastPrinted>
  <dcterms:created xsi:type="dcterms:W3CDTF">2002-03-04T02:55:16Z</dcterms:created>
  <dcterms:modified xsi:type="dcterms:W3CDTF">2021-07-02T02:35:46Z</dcterms:modified>
</cp:coreProperties>
</file>